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90" windowHeight="7650"/>
  </bookViews>
  <sheets>
    <sheet name="Combind" sheetId="1" r:id="rId1"/>
    <sheet name="TT 2019" sheetId="5" r:id="rId2"/>
    <sheet name="Sheet4" sheetId="4" r:id="rId3"/>
    <sheet name="Sheet2" sheetId="2" r:id="rId4"/>
    <sheet name="Sheet3" sheetId="3" r:id="rId5"/>
  </sheets>
  <definedNames>
    <definedName name="_xlnm._FilterDatabase" localSheetId="0" hidden="1">Combind!$A$3:$P$198</definedName>
    <definedName name="_xlnm.Print_Titles" localSheetId="0">Combind!$1:$3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42" i="5" l="1"/>
  <c r="O42" i="5" s="1"/>
  <c r="N41" i="5"/>
  <c r="O41" i="5" s="1"/>
  <c r="N40" i="5"/>
  <c r="O40" i="5" s="1"/>
  <c r="N39" i="5"/>
  <c r="O39" i="5" s="1"/>
  <c r="N38" i="5"/>
  <c r="O38" i="5" s="1"/>
  <c r="N37" i="5"/>
  <c r="O37" i="5" s="1"/>
  <c r="N36" i="5"/>
  <c r="O36" i="5" s="1"/>
  <c r="N35" i="5"/>
  <c r="O35" i="5" s="1"/>
  <c r="N34" i="5"/>
  <c r="O34" i="5" s="1"/>
  <c r="N33" i="5"/>
  <c r="O33" i="5" s="1"/>
  <c r="N32" i="5"/>
  <c r="O32" i="5" s="1"/>
  <c r="N31" i="5"/>
  <c r="O31" i="5" s="1"/>
  <c r="N30" i="5"/>
  <c r="O30" i="5" s="1"/>
  <c r="N29" i="5"/>
  <c r="O29" i="5" s="1"/>
  <c r="N28" i="5"/>
  <c r="O28" i="5" s="1"/>
  <c r="N27" i="5"/>
  <c r="O27" i="5" s="1"/>
  <c r="N26" i="5"/>
  <c r="O26" i="5" s="1"/>
  <c r="N25" i="5"/>
  <c r="O25" i="5" s="1"/>
  <c r="N24" i="5"/>
  <c r="O24" i="5" s="1"/>
  <c r="N23" i="5"/>
  <c r="O23" i="5" s="1"/>
  <c r="N22" i="5"/>
  <c r="O22" i="5" s="1"/>
  <c r="N21" i="5"/>
  <c r="O21" i="5" s="1"/>
  <c r="N20" i="5"/>
  <c r="O20" i="5" s="1"/>
  <c r="N19" i="5"/>
  <c r="O19" i="5" s="1"/>
  <c r="N18" i="5"/>
  <c r="O18" i="5" s="1"/>
  <c r="N17" i="5"/>
  <c r="O17" i="5" s="1"/>
  <c r="N16" i="5"/>
  <c r="O16" i="5" s="1"/>
  <c r="N15" i="5"/>
  <c r="O15" i="5" s="1"/>
  <c r="N14" i="5"/>
  <c r="O14" i="5" s="1"/>
  <c r="N13" i="5"/>
  <c r="O13" i="5" s="1"/>
  <c r="N12" i="5"/>
  <c r="O12" i="5" s="1"/>
  <c r="N11" i="5"/>
  <c r="O11" i="5" s="1"/>
  <c r="N10" i="5"/>
  <c r="O10" i="5" s="1"/>
  <c r="N9" i="5"/>
  <c r="O9" i="5" s="1"/>
  <c r="N8" i="5"/>
  <c r="O8" i="5" s="1"/>
  <c r="N7" i="5"/>
  <c r="O7" i="5" s="1"/>
  <c r="N6" i="5"/>
  <c r="O6" i="5" s="1"/>
  <c r="N5" i="5"/>
  <c r="O5" i="5" s="1"/>
  <c r="N4" i="5"/>
  <c r="O4" i="5" s="1"/>
  <c r="N40" i="1" l="1"/>
  <c r="O40" i="1" s="1"/>
  <c r="N51" i="1" l="1"/>
  <c r="O51" i="1" s="1"/>
  <c r="N86" i="1"/>
  <c r="O86" i="1" s="1"/>
  <c r="N89" i="1"/>
  <c r="O89" i="1" s="1"/>
  <c r="N90" i="1"/>
  <c r="O90" i="1" s="1"/>
  <c r="N91" i="1"/>
  <c r="O91" i="1" s="1"/>
  <c r="N92" i="1"/>
  <c r="O92" i="1" s="1"/>
  <c r="N93" i="1"/>
  <c r="O93" i="1" s="1"/>
  <c r="N94" i="1"/>
  <c r="O94" i="1" s="1"/>
  <c r="N95" i="1"/>
  <c r="O95" i="1" s="1"/>
  <c r="N96" i="1"/>
  <c r="O96" i="1" s="1"/>
  <c r="N97" i="1"/>
  <c r="O97" i="1" s="1"/>
  <c r="N87" i="1"/>
  <c r="O87" i="1" s="1"/>
  <c r="N88" i="1"/>
  <c r="O88" i="1" s="1"/>
  <c r="N98" i="1"/>
  <c r="O98" i="1" s="1"/>
  <c r="N99" i="1"/>
  <c r="O99" i="1" s="1"/>
  <c r="N100" i="1"/>
  <c r="O100" i="1" s="1"/>
  <c r="N101" i="1"/>
  <c r="O101" i="1" s="1"/>
  <c r="N102" i="1"/>
  <c r="O102" i="1" s="1"/>
  <c r="N103" i="1"/>
  <c r="O103" i="1" s="1"/>
  <c r="N104" i="1"/>
  <c r="O104" i="1" s="1"/>
  <c r="N105" i="1"/>
  <c r="O105" i="1" s="1"/>
  <c r="N106" i="1"/>
  <c r="O106" i="1" s="1"/>
  <c r="N107" i="1"/>
  <c r="O107" i="1" s="1"/>
  <c r="N108" i="1"/>
  <c r="O108" i="1" s="1"/>
  <c r="N109" i="1"/>
  <c r="O109" i="1" s="1"/>
  <c r="N110" i="1"/>
  <c r="O110" i="1" s="1"/>
  <c r="N111" i="1"/>
  <c r="O111" i="1" s="1"/>
  <c r="N112" i="1"/>
  <c r="O112" i="1" s="1"/>
  <c r="N113" i="1"/>
  <c r="O113" i="1" s="1"/>
  <c r="N114" i="1"/>
  <c r="O114" i="1" s="1"/>
  <c r="N115" i="1"/>
  <c r="O115" i="1" s="1"/>
  <c r="N116" i="1"/>
  <c r="O116" i="1" s="1"/>
  <c r="N117" i="1"/>
  <c r="O117" i="1" s="1"/>
  <c r="N118" i="1"/>
  <c r="O118" i="1" s="1"/>
  <c r="N119" i="1"/>
  <c r="O119" i="1" s="1"/>
  <c r="N120" i="1"/>
  <c r="O120" i="1" s="1"/>
  <c r="N121" i="1"/>
  <c r="O121" i="1" s="1"/>
  <c r="N122" i="1"/>
  <c r="O122" i="1" s="1"/>
  <c r="N123" i="1"/>
  <c r="O123" i="1" s="1"/>
  <c r="N124" i="1"/>
  <c r="O124" i="1" s="1"/>
  <c r="N125" i="1"/>
  <c r="O125" i="1" s="1"/>
  <c r="N126" i="1"/>
  <c r="O126" i="1" s="1"/>
  <c r="N127" i="1"/>
  <c r="O127" i="1" s="1"/>
  <c r="N128" i="1"/>
  <c r="O128" i="1" s="1"/>
  <c r="N129" i="1"/>
  <c r="O129" i="1" s="1"/>
  <c r="N130" i="1"/>
  <c r="O130" i="1" s="1"/>
  <c r="N131" i="1"/>
  <c r="O131" i="1" s="1"/>
  <c r="N132" i="1"/>
  <c r="O132" i="1" s="1"/>
  <c r="N133" i="1"/>
  <c r="O133" i="1" s="1"/>
  <c r="N134" i="1"/>
  <c r="O134" i="1" s="1"/>
  <c r="N135" i="1"/>
  <c r="O135" i="1" s="1"/>
  <c r="N136" i="1"/>
  <c r="O136" i="1" s="1"/>
  <c r="N137" i="1"/>
  <c r="O137" i="1" s="1"/>
  <c r="N138" i="1"/>
  <c r="O138" i="1" s="1"/>
  <c r="N139" i="1"/>
  <c r="O139" i="1" s="1"/>
  <c r="N140" i="1"/>
  <c r="O140" i="1" s="1"/>
  <c r="N141" i="1"/>
  <c r="O141" i="1" s="1"/>
  <c r="N142" i="1"/>
  <c r="O142" i="1" s="1"/>
  <c r="N143" i="1"/>
  <c r="O143" i="1" s="1"/>
  <c r="N144" i="1"/>
  <c r="O144" i="1" s="1"/>
  <c r="N145" i="1"/>
  <c r="O145" i="1" s="1"/>
  <c r="N146" i="1"/>
  <c r="O146" i="1" s="1"/>
  <c r="N147" i="1"/>
  <c r="O147" i="1" s="1"/>
  <c r="N148" i="1"/>
  <c r="O148" i="1" s="1"/>
  <c r="N149" i="1"/>
  <c r="O149" i="1" s="1"/>
  <c r="N150" i="1"/>
  <c r="O150" i="1" s="1"/>
  <c r="N151" i="1"/>
  <c r="O151" i="1" s="1"/>
  <c r="N152" i="1"/>
  <c r="O152" i="1" s="1"/>
  <c r="N153" i="1"/>
  <c r="O153" i="1" s="1"/>
  <c r="N154" i="1"/>
  <c r="O154" i="1" s="1"/>
  <c r="N155" i="1"/>
  <c r="O155" i="1" s="1"/>
  <c r="N156" i="1"/>
  <c r="O156" i="1" s="1"/>
  <c r="N157" i="1"/>
  <c r="O157" i="1" s="1"/>
  <c r="N158" i="1"/>
  <c r="O158" i="1" s="1"/>
  <c r="N159" i="1"/>
  <c r="O159" i="1" s="1"/>
  <c r="N160" i="1"/>
  <c r="O160" i="1" s="1"/>
  <c r="N161" i="1"/>
  <c r="O161" i="1" s="1"/>
  <c r="N162" i="1"/>
  <c r="O162" i="1" s="1"/>
  <c r="N163" i="1"/>
  <c r="O163" i="1" s="1"/>
  <c r="N164" i="1"/>
  <c r="O164" i="1" s="1"/>
  <c r="N165" i="1"/>
  <c r="O165" i="1" s="1"/>
  <c r="N166" i="1"/>
  <c r="O166" i="1" s="1"/>
  <c r="N167" i="1"/>
  <c r="O167" i="1" s="1"/>
  <c r="N168" i="1"/>
  <c r="O168" i="1" s="1"/>
  <c r="N169" i="1"/>
  <c r="O169" i="1" s="1"/>
  <c r="N170" i="1"/>
  <c r="O170" i="1" s="1"/>
  <c r="N171" i="1"/>
  <c r="O171" i="1" s="1"/>
  <c r="N172" i="1"/>
  <c r="O172" i="1" s="1"/>
  <c r="N173" i="1"/>
  <c r="O173" i="1" s="1"/>
  <c r="N174" i="1"/>
  <c r="O174" i="1" s="1"/>
  <c r="N175" i="1"/>
  <c r="O175" i="1" s="1"/>
  <c r="N176" i="1"/>
  <c r="O176" i="1" s="1"/>
  <c r="N177" i="1"/>
  <c r="O177" i="1" s="1"/>
  <c r="N178" i="1"/>
  <c r="O178" i="1" s="1"/>
  <c r="N179" i="1"/>
  <c r="O179" i="1" s="1"/>
  <c r="N180" i="1"/>
  <c r="O180" i="1" s="1"/>
  <c r="N181" i="1"/>
  <c r="O181" i="1" s="1"/>
  <c r="N182" i="1"/>
  <c r="O182" i="1" s="1"/>
  <c r="N183" i="1"/>
  <c r="O183" i="1" s="1"/>
  <c r="N184" i="1"/>
  <c r="O184" i="1" s="1"/>
  <c r="N185" i="1"/>
  <c r="O185" i="1" s="1"/>
  <c r="N186" i="1"/>
  <c r="O186" i="1" s="1"/>
  <c r="N187" i="1"/>
  <c r="O187" i="1" s="1"/>
  <c r="N188" i="1"/>
  <c r="O188" i="1" s="1"/>
  <c r="N189" i="1"/>
  <c r="O189" i="1" s="1"/>
  <c r="N190" i="1"/>
  <c r="O190" i="1" s="1"/>
  <c r="N192" i="1"/>
  <c r="O192" i="1" s="1"/>
  <c r="N193" i="1"/>
  <c r="O193" i="1" s="1"/>
  <c r="N194" i="1"/>
  <c r="O194" i="1" s="1"/>
  <c r="N195" i="1"/>
  <c r="O195" i="1" s="1"/>
  <c r="N196" i="1"/>
  <c r="O196" i="1" s="1"/>
  <c r="N197" i="1"/>
  <c r="O197" i="1" s="1"/>
  <c r="N198" i="1"/>
  <c r="O198" i="1" s="1"/>
  <c r="N191" i="1"/>
  <c r="O191" i="1" s="1"/>
  <c r="N4" i="1"/>
  <c r="O4" i="1" s="1"/>
  <c r="N5" i="1"/>
  <c r="O5" i="1" s="1"/>
  <c r="N6" i="1"/>
  <c r="O6" i="1" s="1"/>
  <c r="N7" i="1"/>
  <c r="O7" i="1" s="1"/>
  <c r="N8" i="1"/>
  <c r="O8" i="1" s="1"/>
  <c r="N9" i="1"/>
  <c r="O9" i="1" s="1"/>
  <c r="N10" i="1"/>
  <c r="O10" i="1" s="1"/>
  <c r="N11" i="1"/>
  <c r="O11" i="1" s="1"/>
  <c r="N12" i="1"/>
  <c r="O12" i="1" s="1"/>
  <c r="N13" i="1"/>
  <c r="O13" i="1" s="1"/>
  <c r="N15" i="1"/>
  <c r="O15" i="1" s="1"/>
  <c r="N16" i="1"/>
  <c r="O16" i="1" s="1"/>
  <c r="N14" i="1"/>
  <c r="O14" i="1" s="1"/>
  <c r="N17" i="1"/>
  <c r="O17" i="1" s="1"/>
  <c r="N18" i="1"/>
  <c r="O18" i="1" s="1"/>
  <c r="N19" i="1"/>
  <c r="O19" i="1" s="1"/>
  <c r="N20" i="1"/>
  <c r="O20" i="1" s="1"/>
  <c r="N21" i="1"/>
  <c r="O21" i="1" s="1"/>
  <c r="N22" i="1"/>
  <c r="O22" i="1" s="1"/>
  <c r="N23" i="1"/>
  <c r="O23" i="1" s="1"/>
  <c r="N24" i="1"/>
  <c r="O24" i="1" s="1"/>
  <c r="N25" i="1"/>
  <c r="O25" i="1" s="1"/>
  <c r="N26" i="1"/>
  <c r="O26" i="1" s="1"/>
  <c r="N27" i="1"/>
  <c r="O27" i="1" s="1"/>
  <c r="N28" i="1"/>
  <c r="O28" i="1" s="1"/>
  <c r="N29" i="1"/>
  <c r="O29" i="1" s="1"/>
  <c r="N30" i="1"/>
  <c r="O30" i="1" s="1"/>
  <c r="N31" i="1"/>
  <c r="O31" i="1" s="1"/>
  <c r="N32" i="1"/>
  <c r="O32" i="1" s="1"/>
  <c r="N33" i="1"/>
  <c r="O33" i="1" s="1"/>
  <c r="N34" i="1"/>
  <c r="O34" i="1" s="1"/>
  <c r="N35" i="1"/>
  <c r="O35" i="1" s="1"/>
  <c r="N36" i="1"/>
  <c r="O36" i="1" s="1"/>
  <c r="N37" i="1"/>
  <c r="O37" i="1" s="1"/>
  <c r="N38" i="1"/>
  <c r="O38" i="1" s="1"/>
  <c r="N39" i="1"/>
  <c r="O39" i="1" s="1"/>
  <c r="N41" i="1"/>
  <c r="O41" i="1" s="1"/>
  <c r="N42" i="1"/>
  <c r="O42" i="1" s="1"/>
  <c r="N43" i="1"/>
  <c r="O43" i="1" s="1"/>
  <c r="N44" i="1"/>
  <c r="O44" i="1" s="1"/>
  <c r="N45" i="1"/>
  <c r="O45" i="1" s="1"/>
  <c r="N46" i="1"/>
  <c r="O46" i="1" s="1"/>
  <c r="N47" i="1"/>
  <c r="O47" i="1" s="1"/>
  <c r="N48" i="1"/>
  <c r="O48" i="1" s="1"/>
  <c r="N49" i="1"/>
  <c r="O49" i="1" s="1"/>
  <c r="N50" i="1"/>
  <c r="O50" i="1" s="1"/>
  <c r="N52" i="1"/>
  <c r="O52" i="1" s="1"/>
  <c r="N53" i="1"/>
  <c r="O53" i="1" s="1"/>
  <c r="N54" i="1"/>
  <c r="O54" i="1" s="1"/>
  <c r="N55" i="1"/>
  <c r="O55" i="1" s="1"/>
  <c r="N56" i="1"/>
  <c r="O56" i="1" s="1"/>
  <c r="N57" i="1"/>
  <c r="O57" i="1" s="1"/>
  <c r="N58" i="1"/>
  <c r="O58" i="1" s="1"/>
  <c r="N59" i="1"/>
  <c r="O59" i="1" s="1"/>
  <c r="N60" i="1"/>
  <c r="O60" i="1" s="1"/>
  <c r="N61" i="1"/>
  <c r="O61" i="1" s="1"/>
  <c r="N62" i="1"/>
  <c r="O62" i="1" s="1"/>
  <c r="N63" i="1"/>
  <c r="O63" i="1" s="1"/>
  <c r="N64" i="1"/>
  <c r="O64" i="1" s="1"/>
  <c r="N65" i="1"/>
  <c r="O65" i="1" s="1"/>
  <c r="N66" i="1"/>
  <c r="O66" i="1" s="1"/>
  <c r="N67" i="1"/>
  <c r="O67" i="1" s="1"/>
  <c r="N68" i="1"/>
  <c r="O68" i="1" s="1"/>
  <c r="N69" i="1"/>
  <c r="O69" i="1" s="1"/>
  <c r="N70" i="1"/>
  <c r="O70" i="1" s="1"/>
  <c r="N71" i="1"/>
  <c r="O71" i="1" s="1"/>
  <c r="N72" i="1"/>
  <c r="O72" i="1" s="1"/>
  <c r="N73" i="1"/>
  <c r="O73" i="1" s="1"/>
  <c r="N74" i="1"/>
  <c r="O74" i="1" s="1"/>
  <c r="N75" i="1"/>
  <c r="O75" i="1" s="1"/>
  <c r="N76" i="1"/>
  <c r="O76" i="1" s="1"/>
  <c r="N77" i="1"/>
  <c r="O77" i="1" s="1"/>
  <c r="N78" i="1"/>
  <c r="O78" i="1" s="1"/>
  <c r="N79" i="1"/>
  <c r="O79" i="1" s="1"/>
  <c r="N80" i="1"/>
  <c r="O80" i="1" s="1"/>
  <c r="N81" i="1"/>
  <c r="O81" i="1" s="1"/>
  <c r="N82" i="1"/>
  <c r="O82" i="1" s="1"/>
  <c r="N83" i="1"/>
  <c r="O83" i="1" s="1"/>
  <c r="N84" i="1"/>
  <c r="O84" i="1" s="1"/>
  <c r="N85" i="1"/>
  <c r="O85" i="1" s="1"/>
</calcChain>
</file>

<file path=xl/comments1.xml><?xml version="1.0" encoding="utf-8"?>
<comments xmlns="http://schemas.openxmlformats.org/spreadsheetml/2006/main">
  <authors>
    <author>ALI BAHADAR MIAN JEE</author>
  </authors>
  <commentList>
    <comment ref="G159" authorId="0">
      <text>
        <r>
          <rPr>
            <b/>
            <sz val="9"/>
            <color indexed="81"/>
            <rFont val="Tahoma"/>
            <charset val="1"/>
          </rPr>
          <t>ALI BAHADAR MIAN JEE:</t>
        </r>
        <r>
          <rPr>
            <sz val="9"/>
            <color indexed="81"/>
            <rFont val="Tahoma"/>
            <charset val="1"/>
          </rPr>
          <t xml:space="preserve">
Reason Age Relaxsation</t>
        </r>
      </text>
    </comment>
  </commentList>
</comments>
</file>

<file path=xl/sharedStrings.xml><?xml version="1.0" encoding="utf-8"?>
<sst xmlns="http://schemas.openxmlformats.org/spreadsheetml/2006/main" count="2485" uniqueCount="748">
  <si>
    <t>S.No</t>
  </si>
  <si>
    <t>Name of Teacher</t>
  </si>
  <si>
    <t>Father's Name</t>
  </si>
  <si>
    <t>D/O Birth</t>
  </si>
  <si>
    <t>Domicile</t>
  </si>
  <si>
    <t>Qualification</t>
  </si>
  <si>
    <t>1st Appt.</t>
  </si>
  <si>
    <t>Post</t>
  </si>
  <si>
    <t>BPS</t>
  </si>
  <si>
    <t>Name of School</t>
  </si>
  <si>
    <t>D.of T.O Chrg</t>
  </si>
  <si>
    <t>Cont.No</t>
  </si>
  <si>
    <t>Swat</t>
  </si>
  <si>
    <t>TT</t>
  </si>
  <si>
    <t>Muhammad Iqbal</t>
  </si>
  <si>
    <t>Sanad</t>
  </si>
  <si>
    <t>D/U Charbagh</t>
  </si>
  <si>
    <t>D/U Saidu Sharif</t>
  </si>
  <si>
    <t>Shamsul Islam</t>
  </si>
  <si>
    <t>MA Islamyat</t>
  </si>
  <si>
    <t>GHSS Balogram</t>
  </si>
  <si>
    <t>Fazal Mabood</t>
  </si>
  <si>
    <t>GHSS Mingora</t>
  </si>
  <si>
    <t>GHS Wadoodia</t>
  </si>
  <si>
    <t>Fazal Rahman</t>
  </si>
  <si>
    <t>Abdur Rahman</t>
  </si>
  <si>
    <t>GHS Shin</t>
  </si>
  <si>
    <t>SSC,Sanad</t>
  </si>
  <si>
    <t>13.01.1985</t>
  </si>
  <si>
    <t>GHS Asala</t>
  </si>
  <si>
    <t>Ihsanul Haq</t>
  </si>
  <si>
    <t>Abdul Qahar</t>
  </si>
  <si>
    <t>M Sabir Khan</t>
  </si>
  <si>
    <t>Abdullah</t>
  </si>
  <si>
    <t>25,03.1985</t>
  </si>
  <si>
    <t>GHS Dagai</t>
  </si>
  <si>
    <t>Bakht Amin</t>
  </si>
  <si>
    <t>Gul Zarin</t>
  </si>
  <si>
    <t>SSC,Alia</t>
  </si>
  <si>
    <t>12.05.1985</t>
  </si>
  <si>
    <t>GHS Shagai</t>
  </si>
  <si>
    <t>GHSS Madyan</t>
  </si>
  <si>
    <t>Abdul Haq</t>
  </si>
  <si>
    <t>Talimand</t>
  </si>
  <si>
    <t>22.10.1985</t>
  </si>
  <si>
    <t>GHS Guli Bagh</t>
  </si>
  <si>
    <t xml:space="preserve">Akbar Ali </t>
  </si>
  <si>
    <t>Ghulam Habib</t>
  </si>
  <si>
    <t>FA,Sanad</t>
  </si>
  <si>
    <t>11.01.1986</t>
  </si>
  <si>
    <t>GHS Chamtalai</t>
  </si>
  <si>
    <t>Ahmad Shah</t>
  </si>
  <si>
    <t>Rahmat Shah</t>
  </si>
  <si>
    <t>Abdul Khaliq</t>
  </si>
  <si>
    <t>Abdul Jabar</t>
  </si>
  <si>
    <t>01.03.1986</t>
  </si>
  <si>
    <t>SSC , Alia</t>
  </si>
  <si>
    <t>25.11.1986</t>
  </si>
  <si>
    <t>Faqir Muhammd</t>
  </si>
  <si>
    <t>Gulda Noor</t>
  </si>
  <si>
    <t>Sanad,Wifaq,SSC</t>
  </si>
  <si>
    <t>Hidayat ur Rahman</t>
  </si>
  <si>
    <t>GHSS Charbagh</t>
  </si>
  <si>
    <t>Ali Rahman</t>
  </si>
  <si>
    <t>03.01.1987</t>
  </si>
  <si>
    <t>Riaz Ahmad</t>
  </si>
  <si>
    <t>Khairul Aman</t>
  </si>
  <si>
    <t>Sanad,SSC</t>
  </si>
  <si>
    <t>GHS Manglor</t>
  </si>
  <si>
    <t>Abdul Manan</t>
  </si>
  <si>
    <t>Habibur Rahman</t>
  </si>
  <si>
    <t>SSC,Alamia</t>
  </si>
  <si>
    <t>23.05.1987</t>
  </si>
  <si>
    <t>GHS Mingora No.1</t>
  </si>
  <si>
    <t>Muhammad Shoaib</t>
  </si>
  <si>
    <t>GHSS Kabal</t>
  </si>
  <si>
    <t>GHSS Mingora no.2</t>
  </si>
  <si>
    <t>GMS Kota</t>
  </si>
  <si>
    <t>Saifur Rahman</t>
  </si>
  <si>
    <t>15.10.1988</t>
  </si>
  <si>
    <t>GMS Chancharay</t>
  </si>
  <si>
    <t>Ahmad jan</t>
  </si>
  <si>
    <t>Nadar Khan</t>
  </si>
  <si>
    <t>10.11.1988</t>
  </si>
  <si>
    <t>Hamidullah</t>
  </si>
  <si>
    <t>Najmuddin</t>
  </si>
  <si>
    <t>GHSS Bama Khela</t>
  </si>
  <si>
    <t>Abdul Mahboob</t>
  </si>
  <si>
    <t>13.12.1989</t>
  </si>
  <si>
    <t>GHSS Dureshkhela</t>
  </si>
  <si>
    <t>Fazal Akbar</t>
  </si>
  <si>
    <t>Fazal Ahad</t>
  </si>
  <si>
    <t>05.05.1990</t>
  </si>
  <si>
    <t>Husain Ahmad</t>
  </si>
  <si>
    <t>12.05.1990</t>
  </si>
  <si>
    <t>Saeedullah</t>
  </si>
  <si>
    <t>Khan zada</t>
  </si>
  <si>
    <t>STT</t>
  </si>
  <si>
    <t>GHS Chuprial</t>
  </si>
  <si>
    <t>Muhammad Muqadas</t>
  </si>
  <si>
    <t>Abdul Halim</t>
  </si>
  <si>
    <t>Abdul Qadir</t>
  </si>
  <si>
    <t>Hazrat Bilal</t>
  </si>
  <si>
    <t>SSC.Almia</t>
  </si>
  <si>
    <t>Khan Muhammad</t>
  </si>
  <si>
    <t>Sikandar Shah</t>
  </si>
  <si>
    <t>21.05.1990</t>
  </si>
  <si>
    <t>GMS Anakar</t>
  </si>
  <si>
    <t>22.05.1990</t>
  </si>
  <si>
    <t>Miftah ud Din</t>
  </si>
  <si>
    <t>Farid</t>
  </si>
  <si>
    <t>GHS Ghalegay</t>
  </si>
  <si>
    <t>Muhammad Ismail</t>
  </si>
  <si>
    <t>Zia ul Islam</t>
  </si>
  <si>
    <t>23.05,1990</t>
  </si>
  <si>
    <t>28.05.1990</t>
  </si>
  <si>
    <t>GHS Liakot</t>
  </si>
  <si>
    <t>Amani Room</t>
  </si>
  <si>
    <t>Alam Zeb</t>
  </si>
  <si>
    <t>SSC</t>
  </si>
  <si>
    <t>25.06.1990</t>
  </si>
  <si>
    <t>GMS Charbagh</t>
  </si>
  <si>
    <t>Abdul Ahad</t>
  </si>
  <si>
    <t>Habibullah</t>
  </si>
  <si>
    <t>Shams ul wahab</t>
  </si>
  <si>
    <t>05.11.1990</t>
  </si>
  <si>
    <t>GMS Dabargay</t>
  </si>
  <si>
    <t>Sher Muhammad</t>
  </si>
  <si>
    <t>Sh.Alamia,FA</t>
  </si>
  <si>
    <t>04.12.1990</t>
  </si>
  <si>
    <t>GHS Sambat</t>
  </si>
  <si>
    <t>Amani Mulk</t>
  </si>
  <si>
    <t>Fazal Husain</t>
  </si>
  <si>
    <t>Wifaq,sanad</t>
  </si>
  <si>
    <t>06.12.1990</t>
  </si>
  <si>
    <t>GMS Babo</t>
  </si>
  <si>
    <t>Fazal Ghafoor</t>
  </si>
  <si>
    <t>Ghulam Ahmad</t>
  </si>
  <si>
    <t>14.01.1991</t>
  </si>
  <si>
    <t>GMS chinkolai</t>
  </si>
  <si>
    <t>Noorul Wahab</t>
  </si>
  <si>
    <t>Umar Wahid</t>
  </si>
  <si>
    <t>BA,Khasah</t>
  </si>
  <si>
    <t>GMS Damana</t>
  </si>
  <si>
    <t>Abdul Latif</t>
  </si>
  <si>
    <t>08.05.1991</t>
  </si>
  <si>
    <t xml:space="preserve">Ihsanullah </t>
  </si>
  <si>
    <t>11.05.1992</t>
  </si>
  <si>
    <t>Abdul Ghafar</t>
  </si>
  <si>
    <t>Yar Muhammad</t>
  </si>
  <si>
    <t>13.05.1992</t>
  </si>
  <si>
    <t>GMS Bar Kalay</t>
  </si>
  <si>
    <t>BA,Alamia</t>
  </si>
  <si>
    <t>Fazal Ali</t>
  </si>
  <si>
    <t>14,05,1992</t>
  </si>
  <si>
    <t>Mian Sayed Baghdad</t>
  </si>
  <si>
    <t>Muhammad Kamal</t>
  </si>
  <si>
    <t>22.06.1992</t>
  </si>
  <si>
    <t>GMS Panr</t>
  </si>
  <si>
    <t>Hazrat Usman</t>
  </si>
  <si>
    <t>Chandar</t>
  </si>
  <si>
    <t>31.03.1993</t>
  </si>
  <si>
    <t>GHS Tarogay</t>
  </si>
  <si>
    <t>Shah Jehan</t>
  </si>
  <si>
    <t>Sultan Khan</t>
  </si>
  <si>
    <t>26.10.1993</t>
  </si>
  <si>
    <t>Taj Ahmad</t>
  </si>
  <si>
    <t>Abdur Rahim</t>
  </si>
  <si>
    <t>03,07,1994</t>
  </si>
  <si>
    <t>Abdul Wadood</t>
  </si>
  <si>
    <t>15.11.1994</t>
  </si>
  <si>
    <t>Muhammad Ishaq</t>
  </si>
  <si>
    <t>Wali Muhammad</t>
  </si>
  <si>
    <t>10.01.1995</t>
  </si>
  <si>
    <t>Ahmad Khan</t>
  </si>
  <si>
    <t>01.09.1995</t>
  </si>
  <si>
    <t>GHS Matta</t>
  </si>
  <si>
    <t>Rahimullah</t>
  </si>
  <si>
    <t>06.01.1996</t>
  </si>
  <si>
    <t>GMS Jare</t>
  </si>
  <si>
    <t>Irfanuddin</t>
  </si>
  <si>
    <t>sayed Ahmad</t>
  </si>
  <si>
    <t>13.06.1996</t>
  </si>
  <si>
    <t>Peer Khan</t>
  </si>
  <si>
    <t>Akbar Khan</t>
  </si>
  <si>
    <t>23.06.1997</t>
  </si>
  <si>
    <t>GMS Faqira</t>
  </si>
  <si>
    <t>GMS Arin</t>
  </si>
  <si>
    <t>Shafiq Ahmad</t>
  </si>
  <si>
    <t>Muhammad Sadiq</t>
  </si>
  <si>
    <t>Shangla</t>
  </si>
  <si>
    <t>11.12.1999</t>
  </si>
  <si>
    <t>GMS Tirat Dara</t>
  </si>
  <si>
    <t>Abdul Qadim</t>
  </si>
  <si>
    <t>Mian Said Rashid</t>
  </si>
  <si>
    <t>26.03.2005</t>
  </si>
  <si>
    <t>GHS Beha</t>
  </si>
  <si>
    <t>Sher Afzal Khan</t>
  </si>
  <si>
    <t>29.03.2005</t>
  </si>
  <si>
    <t>28.03.2005</t>
  </si>
  <si>
    <t>M. Shafiullah</t>
  </si>
  <si>
    <t>Abdul Qayoom</t>
  </si>
  <si>
    <t>Hazrat Husain</t>
  </si>
  <si>
    <t>Hazrat Sher</t>
  </si>
  <si>
    <t>SSC,Sanad,Alia</t>
  </si>
  <si>
    <t>GHS Utror</t>
  </si>
  <si>
    <t>Abdul Hameed</t>
  </si>
  <si>
    <t>FA,Sanad,Alia</t>
  </si>
  <si>
    <t>GHSS Bedara</t>
  </si>
  <si>
    <t>Rashid ahmad</t>
  </si>
  <si>
    <t>Said ahmad</t>
  </si>
  <si>
    <t>Fasihul Lisan</t>
  </si>
  <si>
    <t>Ghulam Muhammad</t>
  </si>
  <si>
    <t>27.03.2005</t>
  </si>
  <si>
    <t>Muhammad Nisar</t>
  </si>
  <si>
    <t>GHS Odigram</t>
  </si>
  <si>
    <t>Matiullah</t>
  </si>
  <si>
    <t>Azizullah</t>
  </si>
  <si>
    <t>Samiullah</t>
  </si>
  <si>
    <t>Iqbal Ali</t>
  </si>
  <si>
    <t>28.03,2005</t>
  </si>
  <si>
    <t>Muhammad Farooq</t>
  </si>
  <si>
    <t>Adam Khan</t>
  </si>
  <si>
    <t>GHS Mingora ,1</t>
  </si>
  <si>
    <t>Muhammad Zahir</t>
  </si>
  <si>
    <t>Mustajab</t>
  </si>
  <si>
    <t>GHS Manai</t>
  </si>
  <si>
    <t>Nazir Ahmad</t>
  </si>
  <si>
    <t>Khair ul Bashar</t>
  </si>
  <si>
    <t>Attaullah</t>
  </si>
  <si>
    <t>26,03.2005</t>
  </si>
  <si>
    <t>Amir Saib</t>
  </si>
  <si>
    <t>SSc,Alamia</t>
  </si>
  <si>
    <t>GHS Rahat Kot</t>
  </si>
  <si>
    <t>Abdul Ghani</t>
  </si>
  <si>
    <t>MA,M.ed</t>
  </si>
  <si>
    <t>Rafiul Haq</t>
  </si>
  <si>
    <t>01.04.2005</t>
  </si>
  <si>
    <t>Zahoorullah</t>
  </si>
  <si>
    <t>Hakim said</t>
  </si>
  <si>
    <t>03.04.2005</t>
  </si>
  <si>
    <t>Zahir Shah</t>
  </si>
  <si>
    <t>Karim Shah</t>
  </si>
  <si>
    <t>SSC,Wifaq</t>
  </si>
  <si>
    <t>04.04.2005</t>
  </si>
  <si>
    <t>Muhammad Ilyas</t>
  </si>
  <si>
    <t>Abdul Qadus</t>
  </si>
  <si>
    <t>Fazal Wahab</t>
  </si>
  <si>
    <t>MA,Bed</t>
  </si>
  <si>
    <t>1.04.2005</t>
  </si>
  <si>
    <t>Fazal Azim</t>
  </si>
  <si>
    <t>Qazi Hafizuddin</t>
  </si>
  <si>
    <t>02.05.2005</t>
  </si>
  <si>
    <t>Ikramullah</t>
  </si>
  <si>
    <t>08.06.2005</t>
  </si>
  <si>
    <t>GHS Nazar Abad</t>
  </si>
  <si>
    <t>Abdul Shakoor</t>
  </si>
  <si>
    <t>Mahmood Khan</t>
  </si>
  <si>
    <t>26.11.2006</t>
  </si>
  <si>
    <t>GMS Torwal</t>
  </si>
  <si>
    <t>Abdul Salam</t>
  </si>
  <si>
    <t>Dil Kosha</t>
  </si>
  <si>
    <t>BA,Bed</t>
  </si>
  <si>
    <t>27.11.2006</t>
  </si>
  <si>
    <t>GHS Tendodag</t>
  </si>
  <si>
    <t>Ihsanur Rahman</t>
  </si>
  <si>
    <t>Aziz Ur Rahman</t>
  </si>
  <si>
    <t>D/U Charbag</t>
  </si>
  <si>
    <t>Ali Haider</t>
  </si>
  <si>
    <t>Syed Munawar Shah</t>
  </si>
  <si>
    <t>Syed M Ayaz</t>
  </si>
  <si>
    <t>28.11.2006</t>
  </si>
  <si>
    <t>GHS Sherpalam</t>
  </si>
  <si>
    <t>Shafiqur Rahman</t>
  </si>
  <si>
    <t>GMS Dangram</t>
  </si>
  <si>
    <t>Mumtaz Ali</t>
  </si>
  <si>
    <t>Alamia,B.ed</t>
  </si>
  <si>
    <t>GHS Kanjo</t>
  </si>
  <si>
    <t>10.01.2009</t>
  </si>
  <si>
    <t>Atiqullah</t>
  </si>
  <si>
    <t>GHS Dehrai</t>
  </si>
  <si>
    <t>Shafiqul Haq</t>
  </si>
  <si>
    <t>09.12.2015</t>
  </si>
  <si>
    <t>Muhammad Jamal</t>
  </si>
  <si>
    <t>GHS Gwalerai</t>
  </si>
  <si>
    <t>GMS Sapal Bandai</t>
  </si>
  <si>
    <t>Fazal Ghufran</t>
  </si>
  <si>
    <t>Fazal Wadood</t>
  </si>
  <si>
    <t>Alamdad</t>
  </si>
  <si>
    <t>MA, B.Ed</t>
  </si>
  <si>
    <t>10.02.2015</t>
  </si>
  <si>
    <t>GHS Amankot</t>
  </si>
  <si>
    <t>Umar Muhammad</t>
  </si>
  <si>
    <t>GMS Delay</t>
  </si>
  <si>
    <t>Rahmatullah</t>
  </si>
  <si>
    <t>Promoted from Qari</t>
  </si>
  <si>
    <t>Afzal Shah</t>
  </si>
  <si>
    <t>Mian Bacha</t>
  </si>
  <si>
    <t>4.4.1983</t>
  </si>
  <si>
    <t>27.10.2014</t>
  </si>
  <si>
    <t>Sher Palam</t>
  </si>
  <si>
    <t>NTS</t>
  </si>
  <si>
    <t xml:space="preserve">Atta Ullah </t>
  </si>
  <si>
    <t>Fazal Hakim</t>
  </si>
  <si>
    <t>8.1.1987</t>
  </si>
  <si>
    <t>GHS Barawal</t>
  </si>
  <si>
    <t>Habib Un Nabi</t>
  </si>
  <si>
    <t xml:space="preserve">Ghulam Nabi </t>
  </si>
  <si>
    <t>1.4.1983</t>
  </si>
  <si>
    <t>Ihsan Ullah</t>
  </si>
  <si>
    <t>Shah Dad</t>
  </si>
  <si>
    <t>5.5.1986</t>
  </si>
  <si>
    <t>Umar Khitab</t>
  </si>
  <si>
    <t>Haji Umar Farakh</t>
  </si>
  <si>
    <t>10.4.1983</t>
  </si>
  <si>
    <t>Saif Ullah</t>
  </si>
  <si>
    <t>Adil Muhammad Khan</t>
  </si>
  <si>
    <t>13.10.1984</t>
  </si>
  <si>
    <t>GHS Bandai</t>
  </si>
  <si>
    <t>Wazir Zada</t>
  </si>
  <si>
    <t>Musafar</t>
  </si>
  <si>
    <t>15.9.1980</t>
  </si>
  <si>
    <t>GMS Azad Banda</t>
  </si>
  <si>
    <t>Azeem Khan</t>
  </si>
  <si>
    <t>23.3.1986</t>
  </si>
  <si>
    <t>Aziz ur Rahman</t>
  </si>
  <si>
    <t>Shahi Nawab</t>
  </si>
  <si>
    <t>Shahi Taj Bacha</t>
  </si>
  <si>
    <t>5.11.1983</t>
  </si>
  <si>
    <t>GHS Parrai</t>
  </si>
  <si>
    <t>1.1.1985</t>
  </si>
  <si>
    <t>Imtiaz Ahmad</t>
  </si>
  <si>
    <t>1.4.1976</t>
  </si>
  <si>
    <t>Muhib Ul Haq</t>
  </si>
  <si>
    <t>15.5.1981</t>
  </si>
  <si>
    <t>GHSS Shamozai</t>
  </si>
  <si>
    <t>Rahmat Ali</t>
  </si>
  <si>
    <t xml:space="preserve">Tasir Jan </t>
  </si>
  <si>
    <t>GMS goda</t>
  </si>
  <si>
    <t>Muhammad Ayaz</t>
  </si>
  <si>
    <t>Sher Zada</t>
  </si>
  <si>
    <t>5.3.1977</t>
  </si>
  <si>
    <t>Habib Ullah</t>
  </si>
  <si>
    <t>Usman Ghani</t>
  </si>
  <si>
    <t>21.4.1988</t>
  </si>
  <si>
    <t>GMS Ghakhi Banda</t>
  </si>
  <si>
    <t>Inayat Ullah</t>
  </si>
  <si>
    <t>25.4.1987</t>
  </si>
  <si>
    <t>Amir Zada</t>
  </si>
  <si>
    <t>10.5.1981</t>
  </si>
  <si>
    <t>GHS Ashoran</t>
  </si>
  <si>
    <t>Amin Ulhaq</t>
  </si>
  <si>
    <t>1.4.1978</t>
  </si>
  <si>
    <t>GHS Banjot</t>
  </si>
  <si>
    <t>Abdul wahab</t>
  </si>
  <si>
    <t>10.5.1984</t>
  </si>
  <si>
    <t>Imtiaz Ali</t>
  </si>
  <si>
    <t>Haji Muhammad Ali</t>
  </si>
  <si>
    <t>23.7.1991</t>
  </si>
  <si>
    <t>GMS Beshigram</t>
  </si>
  <si>
    <t>Att ur Rahman</t>
  </si>
  <si>
    <t>Shams ur Rahman</t>
  </si>
  <si>
    <t>GHS Shaderai</t>
  </si>
  <si>
    <t>Nasar Ali</t>
  </si>
  <si>
    <t xml:space="preserve">Salih Gul </t>
  </si>
  <si>
    <t>GHS Bahrin</t>
  </si>
  <si>
    <t>Bakht Rahman</t>
  </si>
  <si>
    <t>Bakht Mashal</t>
  </si>
  <si>
    <t>10.12.1979</t>
  </si>
  <si>
    <t>GHS Bar Bargin</t>
  </si>
  <si>
    <t>Akbar Hussain</t>
  </si>
  <si>
    <t>10.5.1988</t>
  </si>
  <si>
    <t>GHSS Kalam</t>
  </si>
  <si>
    <t>Khurshid Iqbal</t>
  </si>
  <si>
    <t>GHS Dewlai</t>
  </si>
  <si>
    <t>Ashraf Ali</t>
  </si>
  <si>
    <t xml:space="preserve">Ahmad Khan </t>
  </si>
  <si>
    <t>Sham ul Iqbal</t>
  </si>
  <si>
    <t>Ali Shah</t>
  </si>
  <si>
    <t>5.2.1989</t>
  </si>
  <si>
    <t>Aqal Zada</t>
  </si>
  <si>
    <t>Manasab Khan</t>
  </si>
  <si>
    <t>16.8.1988</t>
  </si>
  <si>
    <t>GMS Charma</t>
  </si>
  <si>
    <t>Bahadar Sher</t>
  </si>
  <si>
    <t>Muhammad Afzal</t>
  </si>
  <si>
    <t>4.2.1978</t>
  </si>
  <si>
    <t>GHSS Khwazakhila</t>
  </si>
  <si>
    <t>Shah Hussain</t>
  </si>
  <si>
    <t>Wali Ahad</t>
  </si>
  <si>
    <t>GMS Cham Dherai</t>
  </si>
  <si>
    <t>Hasan Ahmad</t>
  </si>
  <si>
    <t>Muhammad Amin Bacha</t>
  </si>
  <si>
    <t>1.3.1984</t>
  </si>
  <si>
    <t>19.3.2015</t>
  </si>
  <si>
    <t>Izhar Ali Khan</t>
  </si>
  <si>
    <t>Bahadar Khan</t>
  </si>
  <si>
    <t>15.3.1987</t>
  </si>
  <si>
    <t>GMS Mahak</t>
  </si>
  <si>
    <t>Muhammad Ghulam</t>
  </si>
  <si>
    <t>Ahmad</t>
  </si>
  <si>
    <t>GMs Bara Samai</t>
  </si>
  <si>
    <t>Ali Murtaza</t>
  </si>
  <si>
    <t>Abdul Ghafoor Khan</t>
  </si>
  <si>
    <t>1.2.1983</t>
  </si>
  <si>
    <t>GMS Fazal Banda</t>
  </si>
  <si>
    <t>Murad Ali</t>
  </si>
  <si>
    <t>Irfan Ullah</t>
  </si>
  <si>
    <t>Muhammad Nawaz</t>
  </si>
  <si>
    <t>Muhammad Yasin</t>
  </si>
  <si>
    <t>Sher</t>
  </si>
  <si>
    <t>13.8.1988</t>
  </si>
  <si>
    <t>Niaz Ali</t>
  </si>
  <si>
    <t>Bahram Khan</t>
  </si>
  <si>
    <t>28.2.1985</t>
  </si>
  <si>
    <t>Muhammad Idress</t>
  </si>
  <si>
    <t>Mukhtiar Wahid</t>
  </si>
  <si>
    <t>11.5.1987</t>
  </si>
  <si>
    <t>17.3.2016</t>
  </si>
  <si>
    <t>Akhtar Ali</t>
  </si>
  <si>
    <t>30.12.1985</t>
  </si>
  <si>
    <t>GMS Marghuzar</t>
  </si>
  <si>
    <t>Rasool Khan</t>
  </si>
  <si>
    <t>GHSS Dewlai</t>
  </si>
  <si>
    <t xml:space="preserve">Muhammad Iqbal </t>
  </si>
  <si>
    <t>Jan Muhammad</t>
  </si>
  <si>
    <t>7.2.1989</t>
  </si>
  <si>
    <t>10.3.1985</t>
  </si>
  <si>
    <t>GMS Shakar Dara</t>
  </si>
  <si>
    <t>Mira Khan</t>
  </si>
  <si>
    <t>Amir Bashar</t>
  </si>
  <si>
    <t>11.3.1988</t>
  </si>
  <si>
    <t>GMS Goda</t>
  </si>
  <si>
    <t>Karim Ullah</t>
  </si>
  <si>
    <t>Tota</t>
  </si>
  <si>
    <t>GHS Bayoon</t>
  </si>
  <si>
    <t>Masaud</t>
  </si>
  <si>
    <t>Umar Hadi</t>
  </si>
  <si>
    <t>Abd ur Raziq</t>
  </si>
  <si>
    <t>Ali Akbar</t>
  </si>
  <si>
    <t>26.2.1989</t>
  </si>
  <si>
    <t>GHS Lakhar</t>
  </si>
  <si>
    <t>Sherin Zada</t>
  </si>
  <si>
    <t>Delawar</t>
  </si>
  <si>
    <t>5.2.1985</t>
  </si>
  <si>
    <t>Halim Ur Rahman</t>
  </si>
  <si>
    <t>3.6.1986</t>
  </si>
  <si>
    <t>3.4.2017</t>
  </si>
  <si>
    <t>Muhammad Umar Khan</t>
  </si>
  <si>
    <t>Barakallah</t>
  </si>
  <si>
    <t>Muhammad Gul Shaheed</t>
  </si>
  <si>
    <t xml:space="preserve">Wali Ahad </t>
  </si>
  <si>
    <t>25.4.1986</t>
  </si>
  <si>
    <t>Abuzar Shah</t>
  </si>
  <si>
    <t>Shahinshah</t>
  </si>
  <si>
    <t>GHS Nawe Kale B</t>
  </si>
  <si>
    <t>Iftikhar Ahmad</t>
  </si>
  <si>
    <t>Habib Ahmad</t>
  </si>
  <si>
    <t>1.11.1990</t>
  </si>
  <si>
    <t>GMS Dakorak</t>
  </si>
  <si>
    <t>GHS Ghaligay</t>
  </si>
  <si>
    <t>Sajad</t>
  </si>
  <si>
    <t>Shah Bacha</t>
  </si>
  <si>
    <t>GHS Shalhand</t>
  </si>
  <si>
    <t>Iftikhar Alam</t>
  </si>
  <si>
    <t>Yousaf Jan</t>
  </si>
  <si>
    <t>20.1.1990</t>
  </si>
  <si>
    <t>GHS Ser</t>
  </si>
  <si>
    <t>Bashir Ahmad</t>
  </si>
  <si>
    <t>1.1.1988</t>
  </si>
  <si>
    <t>Arshad Ali</t>
  </si>
  <si>
    <t>5.3.1984</t>
  </si>
  <si>
    <t xml:space="preserve">Akhtar Munir </t>
  </si>
  <si>
    <t>1.1.1989</t>
  </si>
  <si>
    <t>Asghar Khan</t>
  </si>
  <si>
    <t>Abdar Khan</t>
  </si>
  <si>
    <t>Allaodin</t>
  </si>
  <si>
    <t>Usman Ali</t>
  </si>
  <si>
    <t>21.1.2019</t>
  </si>
  <si>
    <t>GHS Sinpora</t>
  </si>
  <si>
    <t>Abbas Khan</t>
  </si>
  <si>
    <t>Gulfraz Khan</t>
  </si>
  <si>
    <t>GMS Faiz Abad</t>
  </si>
  <si>
    <t xml:space="preserve">Salhud Din </t>
  </si>
  <si>
    <t>Jehangir</t>
  </si>
  <si>
    <t>GMS Perdesha</t>
  </si>
  <si>
    <t>Ibrar Hussain</t>
  </si>
  <si>
    <t>Afzal Hussain</t>
  </si>
  <si>
    <t>GHS Nawagai</t>
  </si>
  <si>
    <t>Muhammad Arif</t>
  </si>
  <si>
    <t>Muhammad Ayub Khan</t>
  </si>
  <si>
    <t>GMS Takhta ban</t>
  </si>
  <si>
    <t>Abdul Aziz</t>
  </si>
  <si>
    <t>Muhammad Zamin</t>
  </si>
  <si>
    <t>GMS Dero Kabal</t>
  </si>
  <si>
    <t>Muhammad Riaz</t>
  </si>
  <si>
    <t>Fida Muhammad</t>
  </si>
  <si>
    <t>GHS Guligram</t>
  </si>
  <si>
    <t>Shah Kamin Khan</t>
  </si>
  <si>
    <t>GHS Qandil</t>
  </si>
  <si>
    <t>Abdul Waris</t>
  </si>
  <si>
    <t>GHS Islampur</t>
  </si>
  <si>
    <t>Ayub Khan</t>
  </si>
  <si>
    <t>Yousaf Khan</t>
  </si>
  <si>
    <t>GMS Balokalay</t>
  </si>
  <si>
    <t xml:space="preserve">Imtiaz </t>
  </si>
  <si>
    <t xml:space="preserve">Gulfaraz </t>
  </si>
  <si>
    <t>GMS Najigram</t>
  </si>
  <si>
    <t>GHSS Fatihpur</t>
  </si>
  <si>
    <t>Mukhtiar Ali</t>
  </si>
  <si>
    <t>Sultan Aziz Khan</t>
  </si>
  <si>
    <t>GMS Manja</t>
  </si>
  <si>
    <t>Arifur Rahman</t>
  </si>
  <si>
    <t>Saeedur Rahman</t>
  </si>
  <si>
    <t>GMS Asband</t>
  </si>
  <si>
    <t xml:space="preserve">Inamud Din </t>
  </si>
  <si>
    <t>Shah Rome</t>
  </si>
  <si>
    <t>GMS Bakar</t>
  </si>
  <si>
    <t>Hafiz Ullah</t>
  </si>
  <si>
    <t xml:space="preserve">Rafi Ullah </t>
  </si>
  <si>
    <t>Bakht Rawan</t>
  </si>
  <si>
    <t>GHSS Samozai</t>
  </si>
  <si>
    <t>Naeemul Hadi</t>
  </si>
  <si>
    <t>Fazal Rabi</t>
  </si>
  <si>
    <t>GMS Roria</t>
  </si>
  <si>
    <t>Mudasir Ahmad</t>
  </si>
  <si>
    <t>Ghulam Haider</t>
  </si>
  <si>
    <t>GMS Golden</t>
  </si>
  <si>
    <t>Zakir Ullah</t>
  </si>
  <si>
    <t>GMS Bayon</t>
  </si>
  <si>
    <t>Sarwar Ali</t>
  </si>
  <si>
    <t>Muhammad zahid</t>
  </si>
  <si>
    <t>GMS Darolai</t>
  </si>
  <si>
    <t xml:space="preserve">Nimat Ullah Khan </t>
  </si>
  <si>
    <t>Muhammad Aziz Khan</t>
  </si>
  <si>
    <t>GMS Gurra</t>
  </si>
  <si>
    <t xml:space="preserve">Muhammad Ibrahim </t>
  </si>
  <si>
    <t>Muhammad salim</t>
  </si>
  <si>
    <t>GHS Matiltan</t>
  </si>
  <si>
    <t>Sujat Ali</t>
  </si>
  <si>
    <t>Khurshid Ali</t>
  </si>
  <si>
    <t>Muhammad Hanif</t>
  </si>
  <si>
    <t>Muhammad Sherin</t>
  </si>
  <si>
    <t>GMS Maloch</t>
  </si>
  <si>
    <t>Nisar Ahmad</t>
  </si>
  <si>
    <t>Syed Asadullah Shah</t>
  </si>
  <si>
    <t>Haji Sherdad</t>
  </si>
  <si>
    <t>GMS Siraj Abad</t>
  </si>
  <si>
    <t>Gul Anzeb</t>
  </si>
  <si>
    <t>GMS Mangar Kot</t>
  </si>
  <si>
    <t>Zeshan Khan</t>
  </si>
  <si>
    <t>Azmat Ali</t>
  </si>
  <si>
    <t>Bacha Khan</t>
  </si>
  <si>
    <t>GMS Dad</t>
  </si>
  <si>
    <t>Ziaud Din</t>
  </si>
  <si>
    <t>Abdus Satar</t>
  </si>
  <si>
    <t>GMS Koza Dureshkhela</t>
  </si>
  <si>
    <t>Irfan ud Din</t>
  </si>
  <si>
    <t>Saleem Ullah</t>
  </si>
  <si>
    <t>8.4 .2017</t>
  </si>
  <si>
    <t>Abdus Salam</t>
  </si>
  <si>
    <t>Sherin Bashar</t>
  </si>
  <si>
    <t>M.A (Islm) B.ed</t>
  </si>
  <si>
    <t>2.11.2009</t>
  </si>
  <si>
    <t>GHSS Dehrai</t>
  </si>
  <si>
    <t>Said Rahman</t>
  </si>
  <si>
    <t>12.5.1990</t>
  </si>
  <si>
    <t>GHSS No.3 Mingora</t>
  </si>
  <si>
    <t>GHSS Batai Khwaza Khila</t>
  </si>
  <si>
    <t>GHSS Batai Khwaza Khela</t>
  </si>
  <si>
    <t>GHSS Miandam</t>
  </si>
  <si>
    <t>M.A M.ed</t>
  </si>
  <si>
    <t>GHSS Sijban</t>
  </si>
  <si>
    <t>Muhammad Dawran</t>
  </si>
  <si>
    <t>GCMHSS Wadudia</t>
  </si>
  <si>
    <t>GHSS Kishawra</t>
  </si>
  <si>
    <t>3449756983S</t>
  </si>
  <si>
    <t>GHSS Kokarai</t>
  </si>
  <si>
    <t>Bahadar Shah</t>
  </si>
  <si>
    <t>GHSS Chitor</t>
  </si>
  <si>
    <t>10.05.1990</t>
  </si>
  <si>
    <t>28.12.1987</t>
  </si>
  <si>
    <t>13.05.1990</t>
  </si>
  <si>
    <t>3.2.1985</t>
  </si>
  <si>
    <t>M.A</t>
  </si>
  <si>
    <t>GHSS Shawar</t>
  </si>
  <si>
    <t>GHSS Sakhra</t>
  </si>
  <si>
    <t>Hamayud Din</t>
  </si>
  <si>
    <t>Muhammad Islam</t>
  </si>
  <si>
    <t>M.A B.ed</t>
  </si>
  <si>
    <t>26.2.2019</t>
  </si>
  <si>
    <t>M.A Islm</t>
  </si>
  <si>
    <t>GHSS Mankial</t>
  </si>
  <si>
    <t>0316 0940909</t>
  </si>
  <si>
    <t>GMS Aligrama</t>
  </si>
  <si>
    <t>Roidar Khan</t>
  </si>
  <si>
    <t>Muhammad Hasan</t>
  </si>
  <si>
    <t>Khuda Bakhash</t>
  </si>
  <si>
    <t>4.4.1981</t>
  </si>
  <si>
    <t>29.5.2017</t>
  </si>
  <si>
    <t>13.3.1985</t>
  </si>
  <si>
    <t>18.12.2014</t>
  </si>
  <si>
    <t>GMS Ganjir</t>
  </si>
  <si>
    <t xml:space="preserve"> Sanad FA</t>
  </si>
  <si>
    <t>0346 9431727</t>
  </si>
  <si>
    <t>Akbar  Namos Khan</t>
  </si>
  <si>
    <t>GHS Asharay Matta</t>
  </si>
  <si>
    <t>GMS Talang Kota</t>
  </si>
  <si>
    <t>Muhammad Sirab Khan</t>
  </si>
  <si>
    <t>M.A LLM</t>
  </si>
  <si>
    <t>GMS Farhat Abad</t>
  </si>
  <si>
    <t>GMS Nawe Kaly K.Khila</t>
  </si>
  <si>
    <t>Qasim Bacha</t>
  </si>
  <si>
    <t>Fazal Maula</t>
  </si>
  <si>
    <t>M.A Bs</t>
  </si>
  <si>
    <t>12.3.2019</t>
  </si>
  <si>
    <t>GMS koo Malam jaba</t>
  </si>
  <si>
    <t>Muhammad Zubair</t>
  </si>
  <si>
    <t xml:space="preserve">M.A </t>
  </si>
  <si>
    <t>0344 9800559</t>
  </si>
  <si>
    <t>SSC, Sanad</t>
  </si>
  <si>
    <t>M.A (Is,Ur)</t>
  </si>
  <si>
    <t>M.A Sh.Alamia</t>
  </si>
  <si>
    <t>GHS Babu</t>
  </si>
  <si>
    <t>Munawar Ali</t>
  </si>
  <si>
    <t>Muhammad Yar</t>
  </si>
  <si>
    <t xml:space="preserve">GHSNaweKalay Mingora </t>
  </si>
  <si>
    <t>GMS Kotlai Kabal</t>
  </si>
  <si>
    <t>MA.M.ed</t>
  </si>
  <si>
    <t>GMS Manpetai</t>
  </si>
  <si>
    <t>Inam Ullah</t>
  </si>
  <si>
    <t>Muhanmad Dost</t>
  </si>
  <si>
    <t>Bakht Karam</t>
  </si>
  <si>
    <t>10.4.1989</t>
  </si>
  <si>
    <t>GHS Shinko</t>
  </si>
  <si>
    <t>GHS Galooch</t>
  </si>
  <si>
    <t>Taj Muhammad Khan</t>
  </si>
  <si>
    <t>GHS Manglawar</t>
  </si>
  <si>
    <t>Msc Maths B.ed</t>
  </si>
  <si>
    <t>GMS Jambil</t>
  </si>
  <si>
    <t>Sardare Gul</t>
  </si>
  <si>
    <t>Liaqat Ali Khan</t>
  </si>
  <si>
    <t>muhammad Ghafoor Khan</t>
  </si>
  <si>
    <t>Liaqat Ali</t>
  </si>
  <si>
    <t>19.11.1989</t>
  </si>
  <si>
    <t>GHS Bara Samai</t>
  </si>
  <si>
    <t>GHS Sirsenai</t>
  </si>
  <si>
    <t>Salih Muhammad</t>
  </si>
  <si>
    <t>M.A ATTC</t>
  </si>
  <si>
    <t>GHS Totano Bandai</t>
  </si>
  <si>
    <t>Muhammad Mustafa</t>
  </si>
  <si>
    <t xml:space="preserve">M.A Med </t>
  </si>
  <si>
    <t>Muhammad Irfan</t>
  </si>
  <si>
    <t>GHS mingora No 1</t>
  </si>
  <si>
    <t>M.A ,Alamia</t>
  </si>
  <si>
    <t>STt</t>
  </si>
  <si>
    <t>GHS Mingora No 1</t>
  </si>
  <si>
    <t xml:space="preserve">Muhammad Ali </t>
  </si>
  <si>
    <t>Muhmmad Raziq</t>
  </si>
  <si>
    <t>6.1.1983</t>
  </si>
  <si>
    <t>GHS Mingora No.4</t>
  </si>
  <si>
    <t>Promoted to STT</t>
  </si>
  <si>
    <t>GHs Swegalai</t>
  </si>
  <si>
    <t>GHS Asharay Kabal</t>
  </si>
  <si>
    <t>Qalandar</t>
  </si>
  <si>
    <t>Bsc Bio chem M.ed sc</t>
  </si>
  <si>
    <t>Bsc M.ed</t>
  </si>
  <si>
    <t>GHS Nawekalay Mingra</t>
  </si>
  <si>
    <t>Harim Bakhsh</t>
  </si>
  <si>
    <t>GHSS Bologram</t>
  </si>
  <si>
    <t>FA,D/R  Sanad</t>
  </si>
  <si>
    <t>?</t>
  </si>
  <si>
    <t>Promoted To STT</t>
  </si>
  <si>
    <t>MA Islamyat B.ed</t>
  </si>
  <si>
    <t>BA B.ed</t>
  </si>
  <si>
    <t>Fatuh ul Islam</t>
  </si>
  <si>
    <t>M.A Islm B.ed</t>
  </si>
  <si>
    <t>SSC,Alamia B.ed</t>
  </si>
  <si>
    <t>D/R Saidu Sharif</t>
  </si>
  <si>
    <t>D/R Charbagh</t>
  </si>
  <si>
    <t xml:space="preserve">SSc,Alamia </t>
  </si>
  <si>
    <t>AKbar Ali</t>
  </si>
  <si>
    <t>MA, M.ed</t>
  </si>
  <si>
    <t>SSc Alamia</t>
  </si>
  <si>
    <t>M.A Alamia</t>
  </si>
  <si>
    <t>Abdul Malik</t>
  </si>
  <si>
    <t>M.A Bed</t>
  </si>
  <si>
    <t>GHSS Khwaza Khila</t>
  </si>
  <si>
    <t>Abul Hassan</t>
  </si>
  <si>
    <t>MA - Islamiat- M-Ed</t>
  </si>
  <si>
    <t>S No</t>
  </si>
  <si>
    <t>Name</t>
  </si>
  <si>
    <t xml:space="preserve">Father Name </t>
  </si>
  <si>
    <t>D.O.B</t>
  </si>
  <si>
    <t>Dist</t>
  </si>
  <si>
    <t>1st app</t>
  </si>
  <si>
    <t>SCHOOl Name</t>
  </si>
  <si>
    <t>Caontact No</t>
  </si>
  <si>
    <t>Shahbudin</t>
  </si>
  <si>
    <t>Toor Gul</t>
  </si>
  <si>
    <t>GHS Barasamai</t>
  </si>
  <si>
    <t>Wahid Zaman</t>
  </si>
  <si>
    <t xml:space="preserve">Dawood Khan </t>
  </si>
  <si>
    <t>Qabil Rahman</t>
  </si>
  <si>
    <t>Niaz Badshah</t>
  </si>
  <si>
    <t>Bakht Badshah</t>
  </si>
  <si>
    <t>01.05.2005</t>
  </si>
  <si>
    <t>not eligible</t>
  </si>
  <si>
    <t>GHS Dureshkhela</t>
  </si>
  <si>
    <t>Promoted S.TT</t>
  </si>
  <si>
    <t>Pormoted to Stt</t>
  </si>
  <si>
    <t xml:space="preserve">BA Alkhair </t>
  </si>
  <si>
    <t xml:space="preserve">Sharif Ahmad </t>
  </si>
  <si>
    <t xml:space="preserve">Muhammad Saeed </t>
  </si>
  <si>
    <t>MA Islamiyat
/Pak Study/B.Ed</t>
  </si>
  <si>
    <t xml:space="preserve">GHSS Kabal </t>
  </si>
  <si>
    <t>GHS Gogdara</t>
  </si>
  <si>
    <t>Shahabudin</t>
  </si>
  <si>
    <t>M.Phil Islamyat/ M.Ed</t>
  </si>
  <si>
    <t xml:space="preserve">Gohar Rahman </t>
  </si>
  <si>
    <t>Muhammad Saleem</t>
  </si>
  <si>
    <t>M.A / M.Ed</t>
  </si>
  <si>
    <t>MA Islamyat /M.Ed</t>
  </si>
  <si>
    <t>Muahmmad Haleem</t>
  </si>
  <si>
    <t>Muhammad Salim</t>
  </si>
  <si>
    <t>MA Islamyat / M.Ed</t>
  </si>
  <si>
    <t>O/O Distt</t>
  </si>
  <si>
    <t xml:space="preserve">MA / Islamyat </t>
  </si>
  <si>
    <t xml:space="preserve">GMS Behar </t>
  </si>
  <si>
    <t>M.A Eng/M.Phil/M.Ed</t>
  </si>
  <si>
    <t>MA /Isl/Arabic /M.Ed</t>
  </si>
  <si>
    <t>B.Sc /MA /B.Ed</t>
  </si>
  <si>
    <t>Out of Distt</t>
  </si>
  <si>
    <t>Remaning Serivce</t>
  </si>
  <si>
    <t>Muhammad Ali</t>
  </si>
  <si>
    <t xml:space="preserve">Remarks </t>
  </si>
  <si>
    <t>OFFICE OF THE DISTRECT EDUCATION OFFICER  MALE SWAT</t>
  </si>
  <si>
    <t xml:space="preserve">Status </t>
  </si>
  <si>
    <t>TT Tantative SENIORTY.</t>
  </si>
  <si>
    <t>31-12-2004</t>
  </si>
  <si>
    <t>Ihsanullah</t>
  </si>
  <si>
    <t>Nazar Muhammad</t>
  </si>
  <si>
    <t>Sanad/Wafiq/MA Islam</t>
  </si>
  <si>
    <t>GHS No.4 Mingora</t>
  </si>
  <si>
    <t>MA Islam,S-Alamia</t>
  </si>
  <si>
    <t>Ma Islam,B.ed,M.ed</t>
  </si>
  <si>
    <t>Abdul Hadi</t>
  </si>
  <si>
    <t>MA Islamyat / B.Ed,M.ed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</si>
</sst>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2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1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0" fillId="2" borderId="1" xfId="0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0" xfId="0" applyFont="1" applyFill="1" applyAlignment="1">
      <alignment vertical="center"/>
    </xf>
    <xf numFmtId="0" fontId="0" fillId="3" borderId="1" xfId="0" applyFont="1" applyFill="1" applyBorder="1" applyAlignment="1">
      <alignment vertical="center"/>
    </xf>
    <xf numFmtId="14" fontId="1" fillId="0" borderId="1" xfId="0" applyNumberFormat="1" applyFont="1" applyFill="1" applyBorder="1" applyAlignment="1">
      <alignment horizontal="left" vertical="center"/>
    </xf>
    <xf numFmtId="14" fontId="1" fillId="5" borderId="1" xfId="0" applyNumberFormat="1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/>
    </xf>
    <xf numFmtId="14" fontId="3" fillId="0" borderId="1" xfId="0" applyNumberFormat="1" applyFont="1" applyFill="1" applyBorder="1" applyAlignment="1">
      <alignment horizontal="left" vertical="center" wrapText="1"/>
    </xf>
    <xf numFmtId="14" fontId="0" fillId="0" borderId="1" xfId="0" applyNumberFormat="1" applyFont="1" applyFill="1" applyBorder="1" applyAlignment="1">
      <alignment horizontal="left" vertical="center"/>
    </xf>
    <xf numFmtId="14" fontId="0" fillId="3" borderId="1" xfId="0" applyNumberFormat="1" applyFont="1" applyFill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14" fontId="1" fillId="4" borderId="1" xfId="0" applyNumberFormat="1" applyFont="1" applyFill="1" applyBorder="1" applyAlignment="1">
      <alignment horizontal="left" vertical="center"/>
    </xf>
    <xf numFmtId="14" fontId="0" fillId="0" borderId="1" xfId="0" applyNumberFormat="1" applyFont="1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4" fillId="3" borderId="2" xfId="0" applyFont="1" applyFill="1" applyBorder="1" applyAlignment="1">
      <alignment horizontal="left"/>
    </xf>
    <xf numFmtId="0" fontId="1" fillId="3" borderId="1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5" fillId="3" borderId="7" xfId="0" applyFont="1" applyFill="1" applyBorder="1" applyAlignment="1">
      <alignment vertical="center"/>
    </xf>
    <xf numFmtId="0" fontId="1" fillId="3" borderId="1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</cellXfs>
  <cellStyles count="1">
    <cellStyle name="Normal" xfId="0" builtinId="0"/>
  </cellStyles>
  <dxfs count="25">
    <dxf>
      <font>
        <b/>
        <i val="0"/>
        <u/>
        <color rgb="FFFF0000"/>
      </font>
    </dxf>
    <dxf>
      <font>
        <color rgb="FF9C5700"/>
      </font>
      <fill>
        <patternFill>
          <bgColor rgb="FFFFEB9C"/>
        </patternFill>
      </fill>
    </dxf>
    <dxf>
      <font>
        <b/>
        <i val="0"/>
      </font>
      <fill>
        <patternFill>
          <bgColor rgb="FFFFFF00"/>
        </patternFill>
      </fill>
      <border>
        <vertical/>
        <horizontal/>
      </border>
    </dxf>
    <dxf>
      <font>
        <b/>
        <i val="0"/>
      </font>
      <fill>
        <gradientFill degree="90">
          <stop position="0">
            <color theme="0"/>
          </stop>
          <stop position="1">
            <color theme="5"/>
          </stop>
        </gradient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u/>
        <color rgb="FFFF0000"/>
      </font>
    </dxf>
    <dxf>
      <font>
        <color rgb="FF9C5700"/>
      </font>
      <fill>
        <patternFill>
          <bgColor rgb="FFFFEB9C"/>
        </patternFill>
      </fill>
    </dxf>
    <dxf>
      <font>
        <b/>
        <i val="0"/>
      </font>
      <fill>
        <patternFill>
          <bgColor rgb="FFFFFF00"/>
        </patternFill>
      </fill>
      <border>
        <vertical/>
        <horizontal/>
      </border>
    </dxf>
    <dxf>
      <font>
        <b/>
        <i val="0"/>
      </font>
      <fill>
        <gradientFill degree="90">
          <stop position="0">
            <color theme="0"/>
          </stop>
          <stop position="1">
            <color theme="5"/>
          </stop>
        </gradientFill>
      </fill>
    </dxf>
    <dxf>
      <font>
        <b/>
        <i val="0"/>
        <u/>
        <color rgb="FFFF0000"/>
      </font>
    </dxf>
    <dxf>
      <font>
        <color rgb="FF9C5700"/>
      </font>
      <fill>
        <patternFill>
          <bgColor rgb="FFFFEB9C"/>
        </patternFill>
      </fill>
    </dxf>
    <dxf>
      <font>
        <b/>
        <i val="0"/>
      </font>
      <fill>
        <patternFill>
          <bgColor rgb="FFFFFF00"/>
        </patternFill>
      </fill>
      <border>
        <vertical/>
        <horizontal/>
      </border>
    </dxf>
    <dxf>
      <font>
        <b/>
        <i val="0"/>
      </font>
      <fill>
        <gradientFill degree="90">
          <stop position="0">
            <color theme="0"/>
          </stop>
          <stop position="1">
            <color theme="5"/>
          </stop>
        </gradient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u/>
        <color rgb="FFFF0000"/>
      </font>
    </dxf>
    <dxf>
      <font>
        <color rgb="FF9C5700"/>
      </font>
      <fill>
        <patternFill>
          <bgColor rgb="FFFFEB9C"/>
        </patternFill>
      </fill>
    </dxf>
    <dxf>
      <font>
        <b/>
        <i val="0"/>
      </font>
      <fill>
        <patternFill>
          <bgColor rgb="FFFFFF00"/>
        </patternFill>
      </fill>
      <border>
        <vertical/>
        <horizontal/>
      </border>
    </dxf>
    <dxf>
      <font>
        <b/>
        <i val="0"/>
      </font>
      <fill>
        <gradientFill degree="90">
          <stop position="0">
            <color theme="0"/>
          </stop>
          <stop position="1">
            <color theme="5"/>
          </stop>
        </gradientFill>
      </fill>
    </dxf>
    <dxf>
      <font>
        <b/>
        <i val="0"/>
        <u/>
        <color rgb="FFFF0000"/>
      </font>
    </dxf>
    <dxf>
      <font>
        <color rgb="FF9C5700"/>
      </font>
      <fill>
        <patternFill>
          <bgColor rgb="FFFFEB9C"/>
        </patternFill>
      </fill>
    </dxf>
    <dxf>
      <font>
        <b/>
        <i val="0"/>
      </font>
      <fill>
        <patternFill>
          <bgColor rgb="FFFFFF00"/>
        </patternFill>
      </fill>
      <border>
        <vertical/>
        <horizontal/>
      </border>
    </dxf>
    <dxf>
      <font>
        <b/>
        <i val="0"/>
      </font>
      <fill>
        <gradientFill degree="90">
          <stop position="0">
            <color theme="0"/>
          </stop>
          <stop position="1">
            <color theme="5"/>
          </stop>
        </gradientFill>
      </fill>
    </dxf>
    <dxf>
      <font>
        <b/>
        <i val="0"/>
        <color rgb="FFFF0000"/>
      </font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199"/>
  <sheetViews>
    <sheetView tabSelected="1" zoomScaleNormal="100" workbookViewId="0">
      <pane ySplit="3" topLeftCell="A156" activePane="bottomLeft" state="frozen"/>
      <selection pane="bottomLeft" activeCell="C171" sqref="C171"/>
    </sheetView>
  </sheetViews>
  <sheetFormatPr defaultColWidth="9.140625" defaultRowHeight="15" x14ac:dyDescent="0.25"/>
  <cols>
    <col min="1" max="1" width="5.140625" style="31" customWidth="1"/>
    <col min="2" max="2" width="22" style="1" bestFit="1" customWidth="1"/>
    <col min="3" max="3" width="21.85546875" style="1" customWidth="1"/>
    <col min="4" max="4" width="12.5703125" style="1" customWidth="1"/>
    <col min="5" max="5" width="8.28515625" style="1" customWidth="1"/>
    <col min="6" max="6" width="22.28515625" style="1" customWidth="1"/>
    <col min="7" max="7" width="16.42578125" style="28" bestFit="1" customWidth="1"/>
    <col min="8" max="8" width="13" style="1" customWidth="1"/>
    <col min="9" max="9" width="4.42578125" style="1" customWidth="1"/>
    <col min="10" max="10" width="3.85546875" style="1" customWidth="1"/>
    <col min="11" max="11" width="21.42578125" style="1" customWidth="1"/>
    <col min="12" max="12" width="12.42578125" style="1" customWidth="1"/>
    <col min="13" max="13" width="17.28515625" style="1" bestFit="1" customWidth="1"/>
    <col min="14" max="14" width="10.28515625" style="1" customWidth="1"/>
    <col min="15" max="15" width="25.28515625" style="1" customWidth="1"/>
    <col min="16" max="16" width="10.140625" style="1" bestFit="1" customWidth="1"/>
    <col min="17" max="16384" width="9.140625" style="1"/>
  </cols>
  <sheetData>
    <row r="1" spans="1:16" s="8" customFormat="1" ht="27" thickBot="1" x14ac:dyDescent="0.3">
      <c r="A1" s="45" t="s">
        <v>736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7"/>
    </row>
    <row r="2" spans="1:16" s="8" customFormat="1" ht="27" thickBot="1" x14ac:dyDescent="0.3">
      <c r="A2" s="45" t="s">
        <v>738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7"/>
    </row>
    <row r="3" spans="1:16" s="37" customFormat="1" ht="28.5" customHeight="1" thickBot="1" x14ac:dyDescent="0.3">
      <c r="A3" s="38" t="s">
        <v>0</v>
      </c>
      <c r="B3" s="39" t="s">
        <v>1</v>
      </c>
      <c r="C3" s="39" t="s">
        <v>2</v>
      </c>
      <c r="D3" s="39" t="s">
        <v>3</v>
      </c>
      <c r="E3" s="39" t="s">
        <v>4</v>
      </c>
      <c r="F3" s="39" t="s">
        <v>5</v>
      </c>
      <c r="G3" s="40" t="s">
        <v>6</v>
      </c>
      <c r="H3" s="39" t="s">
        <v>10</v>
      </c>
      <c r="I3" s="39" t="s">
        <v>7</v>
      </c>
      <c r="J3" s="39" t="s">
        <v>8</v>
      </c>
      <c r="K3" s="39" t="s">
        <v>9</v>
      </c>
      <c r="L3" s="39" t="s">
        <v>11</v>
      </c>
      <c r="M3" s="41" t="s">
        <v>737</v>
      </c>
      <c r="N3" s="43" t="s">
        <v>733</v>
      </c>
      <c r="O3" s="44"/>
      <c r="P3" s="39" t="s">
        <v>735</v>
      </c>
    </row>
    <row r="4" spans="1:16" s="9" customFormat="1" ht="12.75" customHeight="1" x14ac:dyDescent="0.25">
      <c r="A4" s="17">
        <v>1</v>
      </c>
      <c r="B4" s="7" t="s">
        <v>30</v>
      </c>
      <c r="C4" s="7" t="s">
        <v>31</v>
      </c>
      <c r="D4" s="15">
        <v>23017</v>
      </c>
      <c r="E4" s="7" t="s">
        <v>12</v>
      </c>
      <c r="F4" s="7" t="s">
        <v>15</v>
      </c>
      <c r="G4" s="22" t="s">
        <v>28</v>
      </c>
      <c r="H4" s="7"/>
      <c r="I4" s="7" t="s">
        <v>13</v>
      </c>
      <c r="J4" s="17">
        <v>15</v>
      </c>
      <c r="K4" s="7" t="s">
        <v>569</v>
      </c>
      <c r="L4" s="7">
        <v>3443837543</v>
      </c>
      <c r="M4" s="7" t="s">
        <v>707</v>
      </c>
      <c r="N4" s="32">
        <f t="shared" ref="N4:N69" ca="1" si="0">DATEDIF(D4,TODAY(),"Y")</f>
        <v>51</v>
      </c>
      <c r="O4" s="34" t="str">
        <f t="shared" ref="O4:O69" ca="1" si="1">DATEDIF(D4,NOW(),"y") &amp;"years," &amp; DATEDIF(N4,NOW(),"ym") &amp;"months &amp;" &amp; DATEDIF(N4,NOW(),"md") &amp;"days"</f>
        <v>51years,9months &amp;0days</v>
      </c>
      <c r="P4" s="7"/>
    </row>
    <row r="5" spans="1:16" s="9" customFormat="1" ht="12.75" customHeight="1" x14ac:dyDescent="0.25">
      <c r="A5" s="17">
        <v>2</v>
      </c>
      <c r="B5" s="7" t="s">
        <v>32</v>
      </c>
      <c r="C5" s="7" t="s">
        <v>33</v>
      </c>
      <c r="D5" s="15">
        <v>22338</v>
      </c>
      <c r="E5" s="7" t="s">
        <v>12</v>
      </c>
      <c r="F5" s="7" t="s">
        <v>15</v>
      </c>
      <c r="G5" s="22" t="s">
        <v>34</v>
      </c>
      <c r="H5" s="7"/>
      <c r="I5" s="7" t="s">
        <v>13</v>
      </c>
      <c r="J5" s="17">
        <v>15</v>
      </c>
      <c r="K5" s="7" t="s">
        <v>35</v>
      </c>
      <c r="L5" s="7"/>
      <c r="M5" s="7" t="s">
        <v>707</v>
      </c>
      <c r="N5" s="32">
        <f t="shared" ca="1" si="0"/>
        <v>53</v>
      </c>
      <c r="O5" s="34" t="str">
        <f t="shared" ca="1" si="1"/>
        <v>53years,8months &amp;29days</v>
      </c>
      <c r="P5" s="7"/>
    </row>
    <row r="6" spans="1:16" s="9" customFormat="1" ht="12.75" customHeight="1" x14ac:dyDescent="0.25">
      <c r="A6" s="17">
        <v>3</v>
      </c>
      <c r="B6" s="7" t="s">
        <v>36</v>
      </c>
      <c r="C6" s="7" t="s">
        <v>37</v>
      </c>
      <c r="D6" s="15">
        <v>23723</v>
      </c>
      <c r="E6" s="7" t="s">
        <v>12</v>
      </c>
      <c r="F6" s="7" t="s">
        <v>38</v>
      </c>
      <c r="G6" s="22" t="s">
        <v>39</v>
      </c>
      <c r="H6" s="7"/>
      <c r="I6" s="7" t="s">
        <v>97</v>
      </c>
      <c r="J6" s="17">
        <v>16</v>
      </c>
      <c r="K6" s="7" t="s">
        <v>17</v>
      </c>
      <c r="L6" s="7"/>
      <c r="M6" s="7" t="s">
        <v>661</v>
      </c>
      <c r="N6" s="32">
        <f t="shared" ca="1" si="0"/>
        <v>49</v>
      </c>
      <c r="O6" s="34" t="str">
        <f t="shared" ca="1" si="1"/>
        <v>49years,9months &amp;2days</v>
      </c>
      <c r="P6" s="7"/>
    </row>
    <row r="7" spans="1:16" s="9" customFormat="1" ht="12.75" customHeight="1" x14ac:dyDescent="0.25">
      <c r="A7" s="17">
        <v>4</v>
      </c>
      <c r="B7" s="7" t="s">
        <v>42</v>
      </c>
      <c r="C7" s="7" t="s">
        <v>43</v>
      </c>
      <c r="D7" s="15">
        <v>22577</v>
      </c>
      <c r="E7" s="7" t="s">
        <v>12</v>
      </c>
      <c r="F7" s="7" t="s">
        <v>15</v>
      </c>
      <c r="G7" s="22" t="s">
        <v>44</v>
      </c>
      <c r="H7" s="7"/>
      <c r="I7" s="7" t="s">
        <v>13</v>
      </c>
      <c r="J7" s="17">
        <v>15</v>
      </c>
      <c r="K7" s="7" t="s">
        <v>45</v>
      </c>
      <c r="L7" s="7"/>
      <c r="M7" s="7" t="s">
        <v>707</v>
      </c>
      <c r="N7" s="32">
        <f t="shared" ca="1" si="0"/>
        <v>53</v>
      </c>
      <c r="O7" s="34" t="str">
        <f t="shared" ca="1" si="1"/>
        <v>53years,8months &amp;29days</v>
      </c>
      <c r="P7" s="7"/>
    </row>
    <row r="8" spans="1:16" s="9" customFormat="1" ht="12.75" customHeight="1" x14ac:dyDescent="0.25">
      <c r="A8" s="17">
        <v>5</v>
      </c>
      <c r="B8" s="7" t="s">
        <v>46</v>
      </c>
      <c r="C8" s="7" t="s">
        <v>47</v>
      </c>
      <c r="D8" s="15">
        <v>22756</v>
      </c>
      <c r="E8" s="7" t="s">
        <v>12</v>
      </c>
      <c r="F8" s="7" t="s">
        <v>48</v>
      </c>
      <c r="G8" s="22" t="s">
        <v>49</v>
      </c>
      <c r="H8" s="7"/>
      <c r="I8" s="7" t="s">
        <v>13</v>
      </c>
      <c r="J8" s="17">
        <v>15</v>
      </c>
      <c r="K8" s="7" t="s">
        <v>50</v>
      </c>
      <c r="L8" s="7"/>
      <c r="M8" s="7" t="s">
        <v>707</v>
      </c>
      <c r="N8" s="32">
        <f t="shared" ca="1" si="0"/>
        <v>52</v>
      </c>
      <c r="O8" s="34" t="str">
        <f t="shared" ca="1" si="1"/>
        <v>52years,8months &amp;30days</v>
      </c>
      <c r="P8" s="7"/>
    </row>
    <row r="9" spans="1:16" s="9" customFormat="1" ht="12.75" customHeight="1" x14ac:dyDescent="0.25">
      <c r="A9" s="17">
        <v>6</v>
      </c>
      <c r="B9" s="7" t="s">
        <v>51</v>
      </c>
      <c r="C9" s="7" t="s">
        <v>52</v>
      </c>
      <c r="D9" s="15">
        <v>22507</v>
      </c>
      <c r="E9" s="7" t="s">
        <v>12</v>
      </c>
      <c r="F9" s="7" t="s">
        <v>56</v>
      </c>
      <c r="G9" s="22" t="s">
        <v>49</v>
      </c>
      <c r="H9" s="7" t="s">
        <v>49</v>
      </c>
      <c r="I9" s="7" t="s">
        <v>97</v>
      </c>
      <c r="J9" s="17">
        <v>16</v>
      </c>
      <c r="K9" s="7" t="s">
        <v>662</v>
      </c>
      <c r="L9" s="7"/>
      <c r="M9" s="7" t="s">
        <v>661</v>
      </c>
      <c r="N9" s="32">
        <f t="shared" ca="1" si="0"/>
        <v>53</v>
      </c>
      <c r="O9" s="34" t="str">
        <f t="shared" ca="1" si="1"/>
        <v>53years,8months &amp;29days</v>
      </c>
      <c r="P9" s="7"/>
    </row>
    <row r="10" spans="1:16" s="9" customFormat="1" ht="12.75" customHeight="1" x14ac:dyDescent="0.25">
      <c r="A10" s="17">
        <v>7</v>
      </c>
      <c r="B10" s="7" t="s">
        <v>53</v>
      </c>
      <c r="C10" s="7" t="s">
        <v>54</v>
      </c>
      <c r="D10" s="15">
        <v>23321</v>
      </c>
      <c r="E10" s="7" t="s">
        <v>12</v>
      </c>
      <c r="F10" s="7" t="s">
        <v>38</v>
      </c>
      <c r="G10" s="22" t="s">
        <v>55</v>
      </c>
      <c r="H10" s="7" t="s">
        <v>55</v>
      </c>
      <c r="I10" s="7" t="s">
        <v>97</v>
      </c>
      <c r="J10" s="17">
        <v>16</v>
      </c>
      <c r="K10" s="7" t="s">
        <v>627</v>
      </c>
      <c r="L10" s="7">
        <v>3449017074</v>
      </c>
      <c r="M10" s="7" t="s">
        <v>661</v>
      </c>
      <c r="N10" s="32">
        <f t="shared" ca="1" si="0"/>
        <v>51</v>
      </c>
      <c r="O10" s="34" t="str">
        <f t="shared" ca="1" si="1"/>
        <v>51years,9months &amp;0days</v>
      </c>
      <c r="P10" s="7"/>
    </row>
    <row r="11" spans="1:16" s="9" customFormat="1" ht="12.75" customHeight="1" x14ac:dyDescent="0.25">
      <c r="A11" s="17">
        <v>8</v>
      </c>
      <c r="B11" s="7" t="s">
        <v>58</v>
      </c>
      <c r="C11" s="7" t="s">
        <v>59</v>
      </c>
      <c r="D11" s="15">
        <v>23451</v>
      </c>
      <c r="E11" s="7" t="s">
        <v>12</v>
      </c>
      <c r="F11" s="7" t="s">
        <v>60</v>
      </c>
      <c r="G11" s="22" t="s">
        <v>57</v>
      </c>
      <c r="H11" s="7" t="s">
        <v>57</v>
      </c>
      <c r="I11" s="7" t="s">
        <v>97</v>
      </c>
      <c r="J11" s="17">
        <v>16</v>
      </c>
      <c r="K11" s="7" t="s">
        <v>17</v>
      </c>
      <c r="L11" s="7">
        <v>3451944745</v>
      </c>
      <c r="M11" s="7" t="s">
        <v>661</v>
      </c>
      <c r="N11" s="32">
        <f t="shared" ca="1" si="0"/>
        <v>50</v>
      </c>
      <c r="O11" s="34" t="str">
        <f t="shared" ca="1" si="1"/>
        <v>50years,9months &amp;1days</v>
      </c>
      <c r="P11" s="7"/>
    </row>
    <row r="12" spans="1:16" s="9" customFormat="1" ht="12.75" customHeight="1" x14ac:dyDescent="0.25">
      <c r="A12" s="17">
        <v>9</v>
      </c>
      <c r="B12" s="7" t="s">
        <v>65</v>
      </c>
      <c r="C12" s="7" t="s">
        <v>66</v>
      </c>
      <c r="D12" s="15">
        <v>24170</v>
      </c>
      <c r="E12" s="7" t="s">
        <v>12</v>
      </c>
      <c r="F12" s="7" t="s">
        <v>67</v>
      </c>
      <c r="G12" s="22" t="s">
        <v>64</v>
      </c>
      <c r="H12" s="7" t="s">
        <v>64</v>
      </c>
      <c r="I12" s="7" t="s">
        <v>13</v>
      </c>
      <c r="J12" s="17">
        <v>15</v>
      </c>
      <c r="K12" s="7" t="s">
        <v>68</v>
      </c>
      <c r="L12" s="7">
        <v>3479537040</v>
      </c>
      <c r="M12" s="7" t="s">
        <v>707</v>
      </c>
      <c r="N12" s="32">
        <f t="shared" ca="1" si="0"/>
        <v>48</v>
      </c>
      <c r="O12" s="34" t="str">
        <f t="shared" ca="1" si="1"/>
        <v>48years,9months &amp;3days</v>
      </c>
      <c r="P12" s="7"/>
    </row>
    <row r="13" spans="1:16" s="9" customFormat="1" ht="12.75" customHeight="1" x14ac:dyDescent="0.25">
      <c r="A13" s="17">
        <v>10</v>
      </c>
      <c r="B13" s="7" t="s">
        <v>70</v>
      </c>
      <c r="C13" s="7" t="s">
        <v>652</v>
      </c>
      <c r="D13" s="15">
        <v>23381</v>
      </c>
      <c r="E13" s="7" t="s">
        <v>12</v>
      </c>
      <c r="F13" s="7" t="s">
        <v>71</v>
      </c>
      <c r="G13" s="22" t="s">
        <v>72</v>
      </c>
      <c r="H13" s="7" t="s">
        <v>72</v>
      </c>
      <c r="I13" s="7" t="s">
        <v>97</v>
      </c>
      <c r="J13" s="17">
        <v>16</v>
      </c>
      <c r="K13" s="7" t="s">
        <v>73</v>
      </c>
      <c r="L13" s="7">
        <v>3469573228</v>
      </c>
      <c r="M13" s="7" t="s">
        <v>661</v>
      </c>
      <c r="N13" s="32">
        <f t="shared" ca="1" si="0"/>
        <v>50</v>
      </c>
      <c r="O13" s="34" t="str">
        <f t="shared" ca="1" si="1"/>
        <v>50years,9months &amp;1days</v>
      </c>
      <c r="P13" s="7"/>
    </row>
    <row r="14" spans="1:16" s="9" customFormat="1" ht="12.75" customHeight="1" x14ac:dyDescent="0.25">
      <c r="A14" s="17">
        <v>11</v>
      </c>
      <c r="B14" s="7" t="s">
        <v>84</v>
      </c>
      <c r="C14" s="7" t="s">
        <v>85</v>
      </c>
      <c r="D14" s="15">
        <v>23626</v>
      </c>
      <c r="E14" s="7" t="s">
        <v>12</v>
      </c>
      <c r="F14" s="7" t="s">
        <v>15</v>
      </c>
      <c r="G14" s="22" t="s">
        <v>581</v>
      </c>
      <c r="H14" s="7"/>
      <c r="I14" s="7" t="s">
        <v>13</v>
      </c>
      <c r="J14" s="17">
        <v>15</v>
      </c>
      <c r="K14" s="7" t="s">
        <v>86</v>
      </c>
      <c r="L14" s="7">
        <v>3469463268</v>
      </c>
      <c r="M14" s="7" t="s">
        <v>707</v>
      </c>
      <c r="N14" s="32">
        <f ca="1">DATEDIF(D14,TODAY(),"Y")</f>
        <v>50</v>
      </c>
      <c r="O14" s="34" t="str">
        <f ca="1">DATEDIF(D14,NOW(),"y") &amp;"years," &amp; DATEDIF(N14,NOW(),"ym") &amp;"months &amp;" &amp; DATEDIF(N14,NOW(),"md") &amp;"days"</f>
        <v>50years,9months &amp;1days</v>
      </c>
      <c r="P14" s="7"/>
    </row>
    <row r="15" spans="1:16" s="9" customFormat="1" ht="12.75" customHeight="1" x14ac:dyDescent="0.25">
      <c r="A15" s="17">
        <v>12</v>
      </c>
      <c r="B15" s="7" t="s">
        <v>78</v>
      </c>
      <c r="C15" s="7" t="s">
        <v>69</v>
      </c>
      <c r="D15" s="15">
        <v>23662</v>
      </c>
      <c r="E15" s="7" t="s">
        <v>12</v>
      </c>
      <c r="F15" s="7" t="s">
        <v>15</v>
      </c>
      <c r="G15" s="22" t="s">
        <v>79</v>
      </c>
      <c r="H15" s="7" t="s">
        <v>79</v>
      </c>
      <c r="I15" s="7" t="s">
        <v>13</v>
      </c>
      <c r="J15" s="17">
        <v>15</v>
      </c>
      <c r="K15" s="7" t="s">
        <v>80</v>
      </c>
      <c r="L15" s="7"/>
      <c r="M15" s="7" t="s">
        <v>707</v>
      </c>
      <c r="N15" s="32">
        <f ca="1">DATEDIF(D15,TODAY(),"Y")</f>
        <v>50</v>
      </c>
      <c r="O15" s="34" t="str">
        <f ca="1">DATEDIF(D15,NOW(),"y") &amp;"years," &amp; DATEDIF(N15,NOW(),"ym") &amp;"months &amp;" &amp; DATEDIF(N15,NOW(),"md") &amp;"days"</f>
        <v>50years,9months &amp;1days</v>
      </c>
      <c r="P15" s="7"/>
    </row>
    <row r="16" spans="1:16" s="9" customFormat="1" ht="12.75" customHeight="1" x14ac:dyDescent="0.25">
      <c r="A16" s="17">
        <v>13</v>
      </c>
      <c r="B16" s="7" t="s">
        <v>81</v>
      </c>
      <c r="C16" s="7" t="s">
        <v>82</v>
      </c>
      <c r="D16" s="15">
        <v>23575</v>
      </c>
      <c r="E16" s="7" t="s">
        <v>12</v>
      </c>
      <c r="F16" s="7" t="s">
        <v>71</v>
      </c>
      <c r="G16" s="22" t="s">
        <v>83</v>
      </c>
      <c r="H16" s="7" t="s">
        <v>83</v>
      </c>
      <c r="I16" s="7" t="s">
        <v>97</v>
      </c>
      <c r="J16" s="17">
        <v>16</v>
      </c>
      <c r="K16" s="7" t="s">
        <v>663</v>
      </c>
      <c r="L16" s="7">
        <v>3459524263</v>
      </c>
      <c r="M16" s="7" t="s">
        <v>661</v>
      </c>
      <c r="N16" s="32">
        <f t="shared" ca="1" si="0"/>
        <v>50</v>
      </c>
      <c r="O16" s="34" t="str">
        <f t="shared" ca="1" si="1"/>
        <v>50years,9months &amp;1days</v>
      </c>
      <c r="P16" s="7"/>
    </row>
    <row r="17" spans="1:16" s="9" customFormat="1" ht="12.75" customHeight="1" x14ac:dyDescent="0.25">
      <c r="A17" s="17">
        <v>14</v>
      </c>
      <c r="B17" s="7" t="s">
        <v>87</v>
      </c>
      <c r="C17" s="7" t="s">
        <v>31</v>
      </c>
      <c r="D17" s="15">
        <v>23012</v>
      </c>
      <c r="E17" s="7" t="s">
        <v>12</v>
      </c>
      <c r="F17" s="7" t="s">
        <v>15</v>
      </c>
      <c r="G17" s="22" t="s">
        <v>88</v>
      </c>
      <c r="H17" s="7"/>
      <c r="I17" s="7" t="s">
        <v>13</v>
      </c>
      <c r="J17" s="17">
        <v>15</v>
      </c>
      <c r="K17" s="7" t="s">
        <v>89</v>
      </c>
      <c r="L17" s="7"/>
      <c r="M17" s="7" t="s">
        <v>707</v>
      </c>
      <c r="N17" s="32">
        <f t="shared" ca="1" si="0"/>
        <v>51</v>
      </c>
      <c r="O17" s="34" t="str">
        <f t="shared" ca="1" si="1"/>
        <v>51years,9months &amp;0days</v>
      </c>
      <c r="P17" s="7"/>
    </row>
    <row r="18" spans="1:16" s="9" customFormat="1" ht="12.75" customHeight="1" x14ac:dyDescent="0.25">
      <c r="A18" s="17">
        <v>15</v>
      </c>
      <c r="B18" s="7" t="s">
        <v>90</v>
      </c>
      <c r="C18" s="7" t="s">
        <v>91</v>
      </c>
      <c r="D18" s="15">
        <v>23659</v>
      </c>
      <c r="E18" s="7" t="s">
        <v>12</v>
      </c>
      <c r="F18" s="7" t="s">
        <v>15</v>
      </c>
      <c r="G18" s="22" t="s">
        <v>92</v>
      </c>
      <c r="H18" s="7"/>
      <c r="I18" s="7" t="s">
        <v>13</v>
      </c>
      <c r="J18" s="17">
        <v>15</v>
      </c>
      <c r="K18" s="7" t="s">
        <v>158</v>
      </c>
      <c r="L18" s="7">
        <v>3413005361</v>
      </c>
      <c r="M18" s="7" t="s">
        <v>707</v>
      </c>
      <c r="N18" s="32">
        <f t="shared" ca="1" si="0"/>
        <v>50</v>
      </c>
      <c r="O18" s="34" t="str">
        <f t="shared" ca="1" si="1"/>
        <v>50years,9months &amp;1days</v>
      </c>
      <c r="P18" s="7"/>
    </row>
    <row r="19" spans="1:16" s="9" customFormat="1" ht="12.75" customHeight="1" x14ac:dyDescent="0.25">
      <c r="A19" s="17">
        <v>16</v>
      </c>
      <c r="B19" s="7" t="s">
        <v>93</v>
      </c>
      <c r="C19" s="7" t="s">
        <v>18</v>
      </c>
      <c r="D19" s="15">
        <v>24030</v>
      </c>
      <c r="E19" s="7" t="s">
        <v>12</v>
      </c>
      <c r="F19" s="7" t="s">
        <v>71</v>
      </c>
      <c r="G19" s="22" t="s">
        <v>94</v>
      </c>
      <c r="H19" s="7"/>
      <c r="I19" s="7" t="s">
        <v>97</v>
      </c>
      <c r="J19" s="17">
        <v>16</v>
      </c>
      <c r="K19" s="7" t="s">
        <v>76</v>
      </c>
      <c r="L19" s="7"/>
      <c r="M19" s="7" t="s">
        <v>661</v>
      </c>
      <c r="N19" s="32">
        <f t="shared" ca="1" si="0"/>
        <v>49</v>
      </c>
      <c r="O19" s="34" t="str">
        <f t="shared" ca="1" si="1"/>
        <v>49years,9months &amp;2days</v>
      </c>
      <c r="P19" s="7"/>
    </row>
    <row r="20" spans="1:16" s="9" customFormat="1" ht="12.75" customHeight="1" x14ac:dyDescent="0.25">
      <c r="A20" s="17">
        <v>17</v>
      </c>
      <c r="B20" s="7" t="s">
        <v>95</v>
      </c>
      <c r="C20" s="7" t="s">
        <v>96</v>
      </c>
      <c r="D20" s="15">
        <v>23408</v>
      </c>
      <c r="E20" s="7" t="s">
        <v>12</v>
      </c>
      <c r="F20" s="7" t="s">
        <v>71</v>
      </c>
      <c r="G20" s="22" t="s">
        <v>94</v>
      </c>
      <c r="H20" s="7"/>
      <c r="I20" s="7" t="s">
        <v>97</v>
      </c>
      <c r="J20" s="17">
        <v>16</v>
      </c>
      <c r="K20" s="7" t="s">
        <v>98</v>
      </c>
      <c r="L20" s="7"/>
      <c r="M20" s="7" t="s">
        <v>661</v>
      </c>
      <c r="N20" s="32">
        <f t="shared" ca="1" si="0"/>
        <v>50</v>
      </c>
      <c r="O20" s="34" t="str">
        <f t="shared" ca="1" si="1"/>
        <v>50years,9months &amp;1days</v>
      </c>
      <c r="P20" s="7"/>
    </row>
    <row r="21" spans="1:16" s="9" customFormat="1" ht="12.75" customHeight="1" x14ac:dyDescent="0.25">
      <c r="A21" s="17">
        <v>18</v>
      </c>
      <c r="B21" s="7" t="s">
        <v>99</v>
      </c>
      <c r="C21" s="7" t="s">
        <v>100</v>
      </c>
      <c r="D21" s="15">
        <v>25051</v>
      </c>
      <c r="E21" s="7" t="s">
        <v>12</v>
      </c>
      <c r="F21" s="7" t="s">
        <v>15</v>
      </c>
      <c r="G21" s="22" t="s">
        <v>582</v>
      </c>
      <c r="H21" s="7"/>
      <c r="I21" s="7" t="s">
        <v>97</v>
      </c>
      <c r="J21" s="17">
        <v>16</v>
      </c>
      <c r="K21" s="7" t="s">
        <v>20</v>
      </c>
      <c r="L21" s="7">
        <v>3469488941</v>
      </c>
      <c r="M21" s="7" t="s">
        <v>707</v>
      </c>
      <c r="N21" s="32">
        <f t="shared" ca="1" si="0"/>
        <v>46</v>
      </c>
      <c r="O21" s="34" t="str">
        <f t="shared" ca="1" si="1"/>
        <v>46years,9months &amp;5days</v>
      </c>
      <c r="P21" s="7"/>
    </row>
    <row r="22" spans="1:16" s="9" customFormat="1" ht="12.75" customHeight="1" x14ac:dyDescent="0.25">
      <c r="A22" s="17">
        <v>19</v>
      </c>
      <c r="B22" s="7" t="s">
        <v>102</v>
      </c>
      <c r="C22" s="7" t="s">
        <v>24</v>
      </c>
      <c r="D22" s="15">
        <v>24602</v>
      </c>
      <c r="E22" s="7" t="s">
        <v>12</v>
      </c>
      <c r="F22" s="7" t="s">
        <v>103</v>
      </c>
      <c r="G22" s="22" t="s">
        <v>580</v>
      </c>
      <c r="H22" s="7"/>
      <c r="I22" s="7" t="s">
        <v>97</v>
      </c>
      <c r="J22" s="17">
        <v>16</v>
      </c>
      <c r="K22" s="7" t="s">
        <v>86</v>
      </c>
      <c r="L22" s="7">
        <v>3463459126</v>
      </c>
      <c r="M22" s="7" t="s">
        <v>661</v>
      </c>
      <c r="N22" s="32">
        <f t="shared" ca="1" si="0"/>
        <v>47</v>
      </c>
      <c r="O22" s="34" t="str">
        <f t="shared" ca="1" si="1"/>
        <v>47years,9months &amp;4days</v>
      </c>
      <c r="P22" s="7"/>
    </row>
    <row r="23" spans="1:16" s="9" customFormat="1" ht="12.75" customHeight="1" x14ac:dyDescent="0.25">
      <c r="A23" s="17">
        <v>20</v>
      </c>
      <c r="B23" s="7" t="s">
        <v>104</v>
      </c>
      <c r="C23" s="7" t="s">
        <v>105</v>
      </c>
      <c r="D23" s="15">
        <v>22787</v>
      </c>
      <c r="E23" s="7" t="s">
        <v>12</v>
      </c>
      <c r="F23" s="7" t="s">
        <v>15</v>
      </c>
      <c r="G23" s="22" t="s">
        <v>106</v>
      </c>
      <c r="H23" s="7"/>
      <c r="I23" s="7" t="s">
        <v>13</v>
      </c>
      <c r="J23" s="17">
        <v>15</v>
      </c>
      <c r="K23" s="7" t="s">
        <v>107</v>
      </c>
      <c r="L23" s="7"/>
      <c r="M23" s="7" t="s">
        <v>707</v>
      </c>
      <c r="N23" s="32">
        <f t="shared" ca="1" si="0"/>
        <v>52</v>
      </c>
      <c r="O23" s="34" t="str">
        <f t="shared" ca="1" si="1"/>
        <v>52years,8months &amp;30days</v>
      </c>
      <c r="P23" s="7"/>
    </row>
    <row r="24" spans="1:16" s="9" customFormat="1" ht="12.75" customHeight="1" x14ac:dyDescent="0.25">
      <c r="A24" s="17">
        <v>21</v>
      </c>
      <c r="B24" s="7" t="s">
        <v>109</v>
      </c>
      <c r="C24" s="7" t="s">
        <v>110</v>
      </c>
      <c r="D24" s="15">
        <v>23723</v>
      </c>
      <c r="E24" s="7" t="s">
        <v>12</v>
      </c>
      <c r="F24" s="7" t="s">
        <v>71</v>
      </c>
      <c r="G24" s="22" t="s">
        <v>108</v>
      </c>
      <c r="H24" s="7"/>
      <c r="I24" s="7" t="s">
        <v>97</v>
      </c>
      <c r="J24" s="17">
        <v>16</v>
      </c>
      <c r="K24" s="7" t="s">
        <v>111</v>
      </c>
      <c r="L24" s="7"/>
      <c r="M24" s="7" t="s">
        <v>661</v>
      </c>
      <c r="N24" s="32">
        <f t="shared" ca="1" si="0"/>
        <v>49</v>
      </c>
      <c r="O24" s="34" t="str">
        <f t="shared" ca="1" si="1"/>
        <v>49years,9months &amp;2days</v>
      </c>
      <c r="P24" s="7"/>
    </row>
    <row r="25" spans="1:16" s="9" customFormat="1" ht="12.75" customHeight="1" x14ac:dyDescent="0.25">
      <c r="A25" s="17">
        <v>22</v>
      </c>
      <c r="B25" s="7" t="s">
        <v>112</v>
      </c>
      <c r="C25" s="7" t="s">
        <v>113</v>
      </c>
      <c r="D25" s="15">
        <v>22787</v>
      </c>
      <c r="E25" s="7" t="s">
        <v>12</v>
      </c>
      <c r="F25" s="7" t="s">
        <v>15</v>
      </c>
      <c r="G25" s="22" t="s">
        <v>114</v>
      </c>
      <c r="H25" s="7"/>
      <c r="I25" s="7" t="s">
        <v>13</v>
      </c>
      <c r="J25" s="17">
        <v>15</v>
      </c>
      <c r="K25" s="7" t="s">
        <v>62</v>
      </c>
      <c r="L25" s="7">
        <v>3469470201</v>
      </c>
      <c r="M25" s="7" t="s">
        <v>707</v>
      </c>
      <c r="N25" s="32">
        <f t="shared" ca="1" si="0"/>
        <v>52</v>
      </c>
      <c r="O25" s="34" t="str">
        <f t="shared" ca="1" si="1"/>
        <v>52years,8months &amp;30days</v>
      </c>
      <c r="P25" s="7"/>
    </row>
    <row r="26" spans="1:16" s="9" customFormat="1" ht="12.75" customHeight="1" x14ac:dyDescent="0.25">
      <c r="A26" s="17">
        <v>23</v>
      </c>
      <c r="B26" s="7" t="s">
        <v>101</v>
      </c>
      <c r="C26" s="7" t="s">
        <v>53</v>
      </c>
      <c r="D26" s="15">
        <v>22619</v>
      </c>
      <c r="E26" s="7" t="s">
        <v>12</v>
      </c>
      <c r="F26" s="7" t="s">
        <v>15</v>
      </c>
      <c r="G26" s="22" t="s">
        <v>115</v>
      </c>
      <c r="H26" s="7"/>
      <c r="I26" s="7" t="s">
        <v>13</v>
      </c>
      <c r="J26" s="17">
        <v>15</v>
      </c>
      <c r="K26" s="7" t="s">
        <v>116</v>
      </c>
      <c r="L26" s="7">
        <v>3144312727</v>
      </c>
      <c r="M26" s="7" t="s">
        <v>707</v>
      </c>
      <c r="N26" s="32">
        <f t="shared" ca="1" si="0"/>
        <v>52</v>
      </c>
      <c r="O26" s="34" t="str">
        <f t="shared" ca="1" si="1"/>
        <v>52years,8months &amp;30days</v>
      </c>
      <c r="P26" s="7"/>
    </row>
    <row r="27" spans="1:16" s="9" customFormat="1" ht="12.75" customHeight="1" x14ac:dyDescent="0.25">
      <c r="A27" s="17">
        <v>24</v>
      </c>
      <c r="B27" s="7" t="s">
        <v>117</v>
      </c>
      <c r="C27" s="7" t="s">
        <v>118</v>
      </c>
      <c r="D27" s="15">
        <v>24484</v>
      </c>
      <c r="E27" s="7" t="s">
        <v>12</v>
      </c>
      <c r="F27" s="7" t="s">
        <v>620</v>
      </c>
      <c r="G27" s="22" t="s">
        <v>120</v>
      </c>
      <c r="H27" s="7"/>
      <c r="I27" s="7" t="s">
        <v>13</v>
      </c>
      <c r="J27" s="17">
        <v>15</v>
      </c>
      <c r="K27" s="7" t="s">
        <v>121</v>
      </c>
      <c r="L27" s="7">
        <v>3409141201</v>
      </c>
      <c r="M27" s="7" t="s">
        <v>707</v>
      </c>
      <c r="N27" s="32">
        <f t="shared" ca="1" si="0"/>
        <v>47</v>
      </c>
      <c r="O27" s="34" t="str">
        <f t="shared" ca="1" si="1"/>
        <v>47years,9months &amp;4days</v>
      </c>
      <c r="P27" s="7"/>
    </row>
    <row r="28" spans="1:16" s="9" customFormat="1" ht="12.75" customHeight="1" x14ac:dyDescent="0.25">
      <c r="A28" s="17">
        <v>25</v>
      </c>
      <c r="B28" s="7" t="s">
        <v>565</v>
      </c>
      <c r="C28" s="7" t="s">
        <v>37</v>
      </c>
      <c r="D28" s="15">
        <v>23441</v>
      </c>
      <c r="E28" s="7" t="s">
        <v>12</v>
      </c>
      <c r="F28" s="7" t="s">
        <v>71</v>
      </c>
      <c r="G28" s="22" t="s">
        <v>566</v>
      </c>
      <c r="H28" s="7"/>
      <c r="I28" s="7" t="s">
        <v>97</v>
      </c>
      <c r="J28" s="17">
        <v>16</v>
      </c>
      <c r="K28" s="7" t="s">
        <v>567</v>
      </c>
      <c r="L28" s="7">
        <v>3429612810</v>
      </c>
      <c r="M28" s="7" t="s">
        <v>661</v>
      </c>
      <c r="N28" s="32">
        <f t="shared" ca="1" si="0"/>
        <v>50</v>
      </c>
      <c r="O28" s="34" t="str">
        <f t="shared" ca="1" si="1"/>
        <v>50years,9months &amp;1days</v>
      </c>
      <c r="P28" s="7"/>
    </row>
    <row r="29" spans="1:16" s="9" customFormat="1" ht="12.75" customHeight="1" x14ac:dyDescent="0.25">
      <c r="A29" s="17">
        <v>26</v>
      </c>
      <c r="B29" s="7" t="s">
        <v>123</v>
      </c>
      <c r="C29" s="7" t="s">
        <v>124</v>
      </c>
      <c r="D29" s="15">
        <v>24229</v>
      </c>
      <c r="E29" s="7" t="s">
        <v>12</v>
      </c>
      <c r="F29" s="7" t="s">
        <v>27</v>
      </c>
      <c r="G29" s="22" t="s">
        <v>125</v>
      </c>
      <c r="H29" s="7"/>
      <c r="I29" s="7" t="s">
        <v>13</v>
      </c>
      <c r="J29" s="17">
        <v>15</v>
      </c>
      <c r="K29" s="7" t="s">
        <v>126</v>
      </c>
      <c r="L29" s="7">
        <v>3418543078</v>
      </c>
      <c r="M29" s="7" t="s">
        <v>707</v>
      </c>
      <c r="N29" s="32">
        <f t="shared" ca="1" si="0"/>
        <v>48</v>
      </c>
      <c r="O29" s="34" t="str">
        <f t="shared" ca="1" si="1"/>
        <v>48years,9months &amp;3days</v>
      </c>
      <c r="P29" s="7"/>
    </row>
    <row r="30" spans="1:16" s="9" customFormat="1" ht="12.75" customHeight="1" x14ac:dyDescent="0.25">
      <c r="A30" s="17">
        <v>27</v>
      </c>
      <c r="B30" s="7" t="s">
        <v>127</v>
      </c>
      <c r="C30" s="7" t="s">
        <v>664</v>
      </c>
      <c r="D30" s="15">
        <v>25207</v>
      </c>
      <c r="E30" s="7" t="s">
        <v>12</v>
      </c>
      <c r="F30" s="7" t="s">
        <v>128</v>
      </c>
      <c r="G30" s="22" t="s">
        <v>129</v>
      </c>
      <c r="H30" s="7"/>
      <c r="I30" s="7" t="s">
        <v>13</v>
      </c>
      <c r="J30" s="17">
        <v>15</v>
      </c>
      <c r="K30" s="7" t="s">
        <v>130</v>
      </c>
      <c r="L30" s="7"/>
      <c r="M30" s="7" t="s">
        <v>707</v>
      </c>
      <c r="N30" s="32">
        <f t="shared" ca="1" si="0"/>
        <v>45</v>
      </c>
      <c r="O30" s="34" t="str">
        <f t="shared" ca="1" si="1"/>
        <v>45years,9months &amp;6days</v>
      </c>
      <c r="P30" s="7"/>
    </row>
    <row r="31" spans="1:16" s="9" customFormat="1" ht="12.75" customHeight="1" x14ac:dyDescent="0.25">
      <c r="A31" s="17">
        <v>28</v>
      </c>
      <c r="B31" s="7" t="s">
        <v>117</v>
      </c>
      <c r="C31" s="7" t="s">
        <v>131</v>
      </c>
      <c r="D31" s="15">
        <v>23014</v>
      </c>
      <c r="E31" s="7" t="s">
        <v>12</v>
      </c>
      <c r="F31" s="7" t="s">
        <v>48</v>
      </c>
      <c r="G31" s="15">
        <v>33005</v>
      </c>
      <c r="H31" s="7"/>
      <c r="I31" s="7" t="s">
        <v>13</v>
      </c>
      <c r="J31" s="17">
        <v>15</v>
      </c>
      <c r="K31" s="7" t="s">
        <v>626</v>
      </c>
      <c r="L31" s="7">
        <v>3159814188</v>
      </c>
      <c r="M31" s="7" t="s">
        <v>707</v>
      </c>
      <c r="N31" s="32">
        <f t="shared" ca="1" si="0"/>
        <v>51</v>
      </c>
      <c r="O31" s="34" t="str">
        <f t="shared" ca="1" si="1"/>
        <v>51years,9months &amp;0days</v>
      </c>
      <c r="P31" s="7"/>
    </row>
    <row r="32" spans="1:16" s="9" customFormat="1" ht="12.75" customHeight="1" x14ac:dyDescent="0.25">
      <c r="A32" s="17">
        <v>29</v>
      </c>
      <c r="B32" s="7" t="s">
        <v>132</v>
      </c>
      <c r="C32" s="7" t="s">
        <v>53</v>
      </c>
      <c r="D32" s="15">
        <v>23046</v>
      </c>
      <c r="E32" s="7" t="s">
        <v>12</v>
      </c>
      <c r="F32" s="7" t="s">
        <v>133</v>
      </c>
      <c r="G32" s="22" t="s">
        <v>134</v>
      </c>
      <c r="H32" s="7"/>
      <c r="I32" s="7" t="s">
        <v>13</v>
      </c>
      <c r="J32" s="17">
        <v>15</v>
      </c>
      <c r="K32" s="7" t="s">
        <v>135</v>
      </c>
      <c r="L32" s="7"/>
      <c r="M32" s="7" t="s">
        <v>707</v>
      </c>
      <c r="N32" s="32">
        <f t="shared" ca="1" si="0"/>
        <v>51</v>
      </c>
      <c r="O32" s="34" t="str">
        <f t="shared" ca="1" si="1"/>
        <v>51years,9months &amp;0days</v>
      </c>
      <c r="P32" s="7"/>
    </row>
    <row r="33" spans="1:16" s="9" customFormat="1" ht="12.75" customHeight="1" x14ac:dyDescent="0.25">
      <c r="A33" s="17">
        <v>30</v>
      </c>
      <c r="B33" s="7" t="s">
        <v>136</v>
      </c>
      <c r="C33" s="7" t="s">
        <v>137</v>
      </c>
      <c r="D33" s="15">
        <v>23025</v>
      </c>
      <c r="E33" s="7" t="s">
        <v>12</v>
      </c>
      <c r="F33" s="7" t="s">
        <v>15</v>
      </c>
      <c r="G33" s="22" t="s">
        <v>138</v>
      </c>
      <c r="H33" s="7"/>
      <c r="I33" s="7" t="s">
        <v>13</v>
      </c>
      <c r="J33" s="17">
        <v>15</v>
      </c>
      <c r="K33" s="7" t="s">
        <v>139</v>
      </c>
      <c r="L33" s="7" t="s">
        <v>619</v>
      </c>
      <c r="M33" s="7" t="s">
        <v>707</v>
      </c>
      <c r="N33" s="32">
        <f t="shared" ca="1" si="0"/>
        <v>51</v>
      </c>
      <c r="O33" s="34" t="str">
        <f t="shared" ca="1" si="1"/>
        <v>51years,9months &amp;0days</v>
      </c>
      <c r="P33" s="7"/>
    </row>
    <row r="34" spans="1:16" s="9" customFormat="1" ht="12.75" customHeight="1" x14ac:dyDescent="0.25">
      <c r="A34" s="17">
        <v>31</v>
      </c>
      <c r="B34" s="7" t="s">
        <v>140</v>
      </c>
      <c r="C34" s="7" t="s">
        <v>141</v>
      </c>
      <c r="D34" s="15">
        <v>25204</v>
      </c>
      <c r="E34" s="7" t="s">
        <v>12</v>
      </c>
      <c r="F34" s="7" t="s">
        <v>142</v>
      </c>
      <c r="G34" s="22" t="s">
        <v>138</v>
      </c>
      <c r="H34" s="7"/>
      <c r="I34" s="7" t="s">
        <v>97</v>
      </c>
      <c r="J34" s="17">
        <v>16</v>
      </c>
      <c r="K34" s="7" t="s">
        <v>75</v>
      </c>
      <c r="L34" s="7">
        <v>3078571282</v>
      </c>
      <c r="M34" s="7" t="s">
        <v>661</v>
      </c>
      <c r="N34" s="32">
        <f t="shared" ca="1" si="0"/>
        <v>45</v>
      </c>
      <c r="O34" s="34" t="str">
        <f t="shared" ca="1" si="1"/>
        <v>45years,9months &amp;6days</v>
      </c>
      <c r="P34" s="7"/>
    </row>
    <row r="35" spans="1:16" s="9" customFormat="1" ht="12.75" customHeight="1" x14ac:dyDescent="0.25">
      <c r="A35" s="17">
        <v>32</v>
      </c>
      <c r="B35" s="7" t="s">
        <v>668</v>
      </c>
      <c r="C35" s="7" t="s">
        <v>144</v>
      </c>
      <c r="D35" s="15">
        <v>25249</v>
      </c>
      <c r="E35" s="7" t="s">
        <v>12</v>
      </c>
      <c r="F35" s="7" t="s">
        <v>38</v>
      </c>
      <c r="G35" s="22" t="s">
        <v>145</v>
      </c>
      <c r="H35" s="7"/>
      <c r="I35" s="7" t="s">
        <v>13</v>
      </c>
      <c r="J35" s="17">
        <v>15</v>
      </c>
      <c r="K35" s="7" t="s">
        <v>669</v>
      </c>
      <c r="L35" s="7"/>
      <c r="M35" s="7" t="s">
        <v>707</v>
      </c>
      <c r="N35" s="32">
        <f t="shared" ca="1" si="0"/>
        <v>45</v>
      </c>
      <c r="O35" s="34" t="str">
        <f t="shared" ca="1" si="1"/>
        <v>45years,9months &amp;6days</v>
      </c>
      <c r="P35" s="7"/>
    </row>
    <row r="36" spans="1:16" s="9" customFormat="1" ht="12.75" customHeight="1" x14ac:dyDescent="0.25">
      <c r="A36" s="17">
        <v>33</v>
      </c>
      <c r="B36" s="7" t="s">
        <v>146</v>
      </c>
      <c r="C36" s="7" t="s">
        <v>69</v>
      </c>
      <c r="D36" s="15">
        <v>26024</v>
      </c>
      <c r="E36" s="7" t="s">
        <v>12</v>
      </c>
      <c r="F36" s="7" t="s">
        <v>19</v>
      </c>
      <c r="G36" s="22" t="s">
        <v>147</v>
      </c>
      <c r="H36" s="7"/>
      <c r="I36" s="7" t="s">
        <v>97</v>
      </c>
      <c r="J36" s="17">
        <v>15</v>
      </c>
      <c r="K36" s="7" t="s">
        <v>667</v>
      </c>
      <c r="L36" s="7"/>
      <c r="M36" s="7" t="s">
        <v>661</v>
      </c>
      <c r="N36" s="32">
        <f t="shared" ca="1" si="0"/>
        <v>43</v>
      </c>
      <c r="O36" s="34" t="str">
        <f t="shared" ca="1" si="1"/>
        <v>43years,9months &amp;8days</v>
      </c>
      <c r="P36" s="7"/>
    </row>
    <row r="37" spans="1:16" s="9" customFormat="1" ht="12.75" customHeight="1" x14ac:dyDescent="0.25">
      <c r="A37" s="17">
        <v>34</v>
      </c>
      <c r="B37" s="7" t="s">
        <v>148</v>
      </c>
      <c r="C37" s="7" t="s">
        <v>149</v>
      </c>
      <c r="D37" s="15">
        <v>23016</v>
      </c>
      <c r="E37" s="7" t="s">
        <v>12</v>
      </c>
      <c r="F37" s="7" t="s">
        <v>15</v>
      </c>
      <c r="G37" s="22" t="s">
        <v>150</v>
      </c>
      <c r="H37" s="7"/>
      <c r="I37" s="7" t="s">
        <v>13</v>
      </c>
      <c r="J37" s="17">
        <v>15</v>
      </c>
      <c r="K37" s="7" t="s">
        <v>151</v>
      </c>
      <c r="L37" s="7"/>
      <c r="M37" s="7" t="s">
        <v>707</v>
      </c>
      <c r="N37" s="32">
        <f t="shared" ca="1" si="0"/>
        <v>51</v>
      </c>
      <c r="O37" s="34" t="str">
        <f t="shared" ca="1" si="1"/>
        <v>51years,9months &amp;0days</v>
      </c>
      <c r="P37" s="7"/>
    </row>
    <row r="38" spans="1:16" s="9" customFormat="1" ht="12.75" customHeight="1" x14ac:dyDescent="0.25">
      <c r="A38" s="17">
        <v>35</v>
      </c>
      <c r="B38" s="7" t="s">
        <v>153</v>
      </c>
      <c r="C38" s="7" t="s">
        <v>100</v>
      </c>
      <c r="D38" s="15">
        <v>22679</v>
      </c>
      <c r="E38" s="7" t="s">
        <v>12</v>
      </c>
      <c r="F38" s="7" t="s">
        <v>670</v>
      </c>
      <c r="G38" s="22" t="s">
        <v>154</v>
      </c>
      <c r="H38" s="7"/>
      <c r="I38" s="7" t="s">
        <v>13</v>
      </c>
      <c r="J38" s="17">
        <v>15</v>
      </c>
      <c r="K38" s="7" t="s">
        <v>660</v>
      </c>
      <c r="L38" s="7">
        <v>3469451042</v>
      </c>
      <c r="M38" s="7"/>
      <c r="N38" s="32">
        <f t="shared" ca="1" si="0"/>
        <v>52</v>
      </c>
      <c r="O38" s="34" t="str">
        <f t="shared" ca="1" si="1"/>
        <v>52years,8months &amp;30days</v>
      </c>
      <c r="P38" s="7"/>
    </row>
    <row r="39" spans="1:16" s="9" customFormat="1" ht="12.75" customHeight="1" x14ac:dyDescent="0.25">
      <c r="A39" s="17">
        <v>36</v>
      </c>
      <c r="B39" s="7" t="s">
        <v>155</v>
      </c>
      <c r="C39" s="7" t="s">
        <v>156</v>
      </c>
      <c r="D39" s="15">
        <v>23348</v>
      </c>
      <c r="E39" s="7" t="s">
        <v>12</v>
      </c>
      <c r="F39" s="7" t="s">
        <v>119</v>
      </c>
      <c r="G39" s="22" t="s">
        <v>157</v>
      </c>
      <c r="H39" s="7"/>
      <c r="I39" s="7" t="s">
        <v>13</v>
      </c>
      <c r="J39" s="17">
        <v>15</v>
      </c>
      <c r="K39" s="7" t="s">
        <v>708</v>
      </c>
      <c r="L39" s="7"/>
      <c r="M39" s="7" t="s">
        <v>707</v>
      </c>
      <c r="N39" s="32">
        <f t="shared" ca="1" si="0"/>
        <v>50</v>
      </c>
      <c r="O39" s="34" t="str">
        <f t="shared" ca="1" si="1"/>
        <v>50years,9months &amp;1days</v>
      </c>
      <c r="P39" s="7"/>
    </row>
    <row r="40" spans="1:16" s="9" customFormat="1" ht="12.75" customHeight="1" x14ac:dyDescent="0.25">
      <c r="A40" s="17">
        <v>37</v>
      </c>
      <c r="B40" s="7" t="s">
        <v>30</v>
      </c>
      <c r="C40" s="7" t="s">
        <v>741</v>
      </c>
      <c r="D40" s="15">
        <v>24822</v>
      </c>
      <c r="E40" s="7" t="s">
        <v>12</v>
      </c>
      <c r="F40" s="7" t="s">
        <v>742</v>
      </c>
      <c r="G40" s="22" t="s">
        <v>157</v>
      </c>
      <c r="H40" s="7"/>
      <c r="I40" s="36" t="s">
        <v>97</v>
      </c>
      <c r="J40" s="42">
        <v>16</v>
      </c>
      <c r="K40" s="7" t="s">
        <v>743</v>
      </c>
      <c r="L40" s="7">
        <v>3469411178</v>
      </c>
      <c r="M40" s="7" t="s">
        <v>661</v>
      </c>
      <c r="N40" s="32">
        <f t="shared" ca="1" si="0"/>
        <v>46</v>
      </c>
      <c r="O40" s="34" t="str">
        <f t="shared" ca="1" si="1"/>
        <v>46years,9months &amp;5days</v>
      </c>
      <c r="P40" s="7"/>
    </row>
    <row r="41" spans="1:16" s="9" customFormat="1" ht="12.75" customHeight="1" x14ac:dyDescent="0.25">
      <c r="A41" s="17">
        <v>38</v>
      </c>
      <c r="B41" s="7" t="s">
        <v>159</v>
      </c>
      <c r="C41" s="7" t="s">
        <v>160</v>
      </c>
      <c r="D41" s="15">
        <v>22726</v>
      </c>
      <c r="E41" s="7" t="s">
        <v>12</v>
      </c>
      <c r="F41" s="7" t="s">
        <v>15</v>
      </c>
      <c r="G41" s="22" t="s">
        <v>161</v>
      </c>
      <c r="H41" s="7"/>
      <c r="I41" s="7" t="s">
        <v>13</v>
      </c>
      <c r="J41" s="17">
        <v>15</v>
      </c>
      <c r="K41" s="7" t="s">
        <v>162</v>
      </c>
      <c r="L41" s="7"/>
      <c r="M41" s="7" t="s">
        <v>707</v>
      </c>
      <c r="N41" s="32">
        <f t="shared" ca="1" si="0"/>
        <v>52</v>
      </c>
      <c r="O41" s="34" t="str">
        <f t="shared" ca="1" si="1"/>
        <v>52years,8months &amp;30days</v>
      </c>
      <c r="P41" s="7"/>
    </row>
    <row r="42" spans="1:16" s="9" customFormat="1" ht="12.75" customHeight="1" x14ac:dyDescent="0.25">
      <c r="A42" s="17">
        <v>39</v>
      </c>
      <c r="B42" s="7" t="s">
        <v>163</v>
      </c>
      <c r="C42" s="7" t="s">
        <v>164</v>
      </c>
      <c r="D42" s="15">
        <v>24562</v>
      </c>
      <c r="E42" s="7" t="s">
        <v>12</v>
      </c>
      <c r="F42" s="7" t="s">
        <v>27</v>
      </c>
      <c r="G42" s="22" t="s">
        <v>165</v>
      </c>
      <c r="H42" s="7"/>
      <c r="I42" s="7" t="s">
        <v>13</v>
      </c>
      <c r="J42" s="17">
        <v>15</v>
      </c>
      <c r="K42" s="7" t="s">
        <v>607</v>
      </c>
      <c r="L42" s="7">
        <v>3159395105</v>
      </c>
      <c r="M42" s="7" t="s">
        <v>707</v>
      </c>
      <c r="N42" s="32">
        <f t="shared" ca="1" si="0"/>
        <v>47</v>
      </c>
      <c r="O42" s="34" t="str">
        <f t="shared" ca="1" si="1"/>
        <v>47years,9months &amp;4days</v>
      </c>
      <c r="P42" s="7"/>
    </row>
    <row r="43" spans="1:16" s="9" customFormat="1" ht="12.75" customHeight="1" x14ac:dyDescent="0.25">
      <c r="A43" s="17">
        <v>40</v>
      </c>
      <c r="B43" s="7" t="s">
        <v>166</v>
      </c>
      <c r="C43" s="7" t="s">
        <v>167</v>
      </c>
      <c r="D43" s="15">
        <v>23241</v>
      </c>
      <c r="E43" s="7" t="s">
        <v>12</v>
      </c>
      <c r="F43" s="7" t="s">
        <v>71</v>
      </c>
      <c r="G43" s="22" t="s">
        <v>168</v>
      </c>
      <c r="H43" s="7"/>
      <c r="I43" s="7" t="s">
        <v>97</v>
      </c>
      <c r="J43" s="17">
        <v>16</v>
      </c>
      <c r="K43" s="7" t="s">
        <v>17</v>
      </c>
      <c r="L43" s="7"/>
      <c r="M43" s="7" t="s">
        <v>672</v>
      </c>
      <c r="N43" s="32">
        <f t="shared" ca="1" si="0"/>
        <v>51</v>
      </c>
      <c r="O43" s="34" t="str">
        <f t="shared" ca="1" si="1"/>
        <v>51years,9months &amp;0days</v>
      </c>
      <c r="P43" s="7"/>
    </row>
    <row r="44" spans="1:16" s="9" customFormat="1" ht="12.75" customHeight="1" x14ac:dyDescent="0.25">
      <c r="A44" s="17">
        <v>41</v>
      </c>
      <c r="B44" s="7" t="s">
        <v>169</v>
      </c>
      <c r="C44" s="7" t="s">
        <v>42</v>
      </c>
      <c r="D44" s="15">
        <v>26301</v>
      </c>
      <c r="E44" s="7" t="s">
        <v>12</v>
      </c>
      <c r="F44" s="7" t="s">
        <v>15</v>
      </c>
      <c r="G44" s="22" t="s">
        <v>170</v>
      </c>
      <c r="H44" s="7"/>
      <c r="I44" s="7" t="s">
        <v>13</v>
      </c>
      <c r="J44" s="17">
        <v>15</v>
      </c>
      <c r="K44" s="7" t="s">
        <v>23</v>
      </c>
      <c r="L44" s="7"/>
      <c r="M44" s="7" t="s">
        <v>707</v>
      </c>
      <c r="N44" s="32">
        <f t="shared" ca="1" si="0"/>
        <v>42</v>
      </c>
      <c r="O44" s="34" t="str">
        <f t="shared" ca="1" si="1"/>
        <v>42years,9months &amp;9days</v>
      </c>
      <c r="P44" s="7"/>
    </row>
    <row r="45" spans="1:16" s="9" customFormat="1" ht="12.75" customHeight="1" x14ac:dyDescent="0.25">
      <c r="A45" s="17">
        <v>42</v>
      </c>
      <c r="B45" s="7" t="s">
        <v>171</v>
      </c>
      <c r="C45" s="7" t="s">
        <v>172</v>
      </c>
      <c r="D45" s="15">
        <v>23071</v>
      </c>
      <c r="E45" s="7" t="s">
        <v>12</v>
      </c>
      <c r="F45" s="7" t="s">
        <v>19</v>
      </c>
      <c r="G45" s="22" t="s">
        <v>173</v>
      </c>
      <c r="H45" s="7"/>
      <c r="I45" s="7" t="s">
        <v>97</v>
      </c>
      <c r="J45" s="17">
        <v>16</v>
      </c>
      <c r="K45" s="7" t="s">
        <v>22</v>
      </c>
      <c r="L45" s="7"/>
      <c r="M45" s="7" t="s">
        <v>709</v>
      </c>
      <c r="N45" s="32">
        <f t="shared" ca="1" si="0"/>
        <v>51</v>
      </c>
      <c r="O45" s="34" t="str">
        <f t="shared" ca="1" si="1"/>
        <v>51years,9months &amp;0days</v>
      </c>
      <c r="P45" s="7"/>
    </row>
    <row r="46" spans="1:16" s="9" customFormat="1" ht="12.75" customHeight="1" x14ac:dyDescent="0.25">
      <c r="A46" s="17">
        <v>43</v>
      </c>
      <c r="B46" s="7" t="s">
        <v>174</v>
      </c>
      <c r="C46" s="7" t="s">
        <v>42</v>
      </c>
      <c r="D46" s="15">
        <v>24108</v>
      </c>
      <c r="E46" s="7" t="s">
        <v>12</v>
      </c>
      <c r="F46" s="7" t="s">
        <v>48</v>
      </c>
      <c r="G46" s="22" t="s">
        <v>175</v>
      </c>
      <c r="H46" s="7"/>
      <c r="I46" s="7" t="s">
        <v>13</v>
      </c>
      <c r="J46" s="17">
        <v>15</v>
      </c>
      <c r="K46" s="7" t="s">
        <v>176</v>
      </c>
      <c r="L46" s="7"/>
      <c r="M46" s="7" t="s">
        <v>707</v>
      </c>
      <c r="N46" s="32">
        <f t="shared" ca="1" si="0"/>
        <v>48</v>
      </c>
      <c r="O46" s="34" t="str">
        <f t="shared" ca="1" si="1"/>
        <v>48years,9months &amp;3days</v>
      </c>
      <c r="P46" s="7"/>
    </row>
    <row r="47" spans="1:16" s="9" customFormat="1" ht="12.75" customHeight="1" x14ac:dyDescent="0.25">
      <c r="A47" s="17">
        <v>44</v>
      </c>
      <c r="B47" s="7" t="s">
        <v>177</v>
      </c>
      <c r="C47" s="7" t="s">
        <v>167</v>
      </c>
      <c r="D47" s="15">
        <v>27030</v>
      </c>
      <c r="E47" s="7" t="s">
        <v>12</v>
      </c>
      <c r="F47" s="7" t="s">
        <v>15</v>
      </c>
      <c r="G47" s="22" t="s">
        <v>178</v>
      </c>
      <c r="H47" s="7"/>
      <c r="I47" s="7" t="s">
        <v>13</v>
      </c>
      <c r="J47" s="17">
        <v>15</v>
      </c>
      <c r="K47" s="7" t="s">
        <v>179</v>
      </c>
      <c r="L47" s="7"/>
      <c r="M47" s="7" t="s">
        <v>707</v>
      </c>
      <c r="N47" s="32">
        <f t="shared" ca="1" si="0"/>
        <v>40</v>
      </c>
      <c r="O47" s="34" t="str">
        <f t="shared" ca="1" si="1"/>
        <v>40years,9months &amp;11days</v>
      </c>
      <c r="P47" s="7"/>
    </row>
    <row r="48" spans="1:16" s="9" customFormat="1" ht="12.75" customHeight="1" x14ac:dyDescent="0.25">
      <c r="A48" s="17">
        <v>45</v>
      </c>
      <c r="B48" s="7" t="s">
        <v>180</v>
      </c>
      <c r="C48" s="7" t="s">
        <v>181</v>
      </c>
      <c r="D48" s="15">
        <v>24111</v>
      </c>
      <c r="E48" s="7" t="s">
        <v>12</v>
      </c>
      <c r="F48" s="7" t="s">
        <v>673</v>
      </c>
      <c r="G48" s="22" t="s">
        <v>182</v>
      </c>
      <c r="H48" s="7"/>
      <c r="I48" s="7" t="s">
        <v>97</v>
      </c>
      <c r="J48" s="17">
        <v>16</v>
      </c>
      <c r="K48" s="7" t="s">
        <v>16</v>
      </c>
      <c r="L48" s="7"/>
      <c r="M48" s="7" t="s">
        <v>661</v>
      </c>
      <c r="N48" s="32">
        <f t="shared" ca="1" si="0"/>
        <v>48</v>
      </c>
      <c r="O48" s="34" t="str">
        <f t="shared" ca="1" si="1"/>
        <v>48years,9months &amp;3days</v>
      </c>
      <c r="P48" s="7"/>
    </row>
    <row r="49" spans="1:16" s="9" customFormat="1" ht="12.75" customHeight="1" x14ac:dyDescent="0.25">
      <c r="A49" s="17">
        <v>46</v>
      </c>
      <c r="B49" s="7" t="s">
        <v>183</v>
      </c>
      <c r="C49" s="7" t="s">
        <v>184</v>
      </c>
      <c r="D49" s="15">
        <v>27040</v>
      </c>
      <c r="E49" s="7" t="s">
        <v>12</v>
      </c>
      <c r="F49" s="7" t="s">
        <v>603</v>
      </c>
      <c r="G49" s="22" t="s">
        <v>185</v>
      </c>
      <c r="H49" s="7"/>
      <c r="I49" s="7" t="s">
        <v>13</v>
      </c>
      <c r="J49" s="17">
        <v>15</v>
      </c>
      <c r="K49" s="7" t="s">
        <v>186</v>
      </c>
      <c r="L49" s="7">
        <v>3469397919</v>
      </c>
      <c r="M49" s="7" t="s">
        <v>707</v>
      </c>
      <c r="N49" s="32">
        <f t="shared" ca="1" si="0"/>
        <v>40</v>
      </c>
      <c r="O49" s="34" t="str">
        <f t="shared" ca="1" si="1"/>
        <v>40years,9months &amp;11days</v>
      </c>
      <c r="P49" s="7"/>
    </row>
    <row r="50" spans="1:16" s="9" customFormat="1" ht="12.75" customHeight="1" x14ac:dyDescent="0.25">
      <c r="A50" s="17">
        <v>47</v>
      </c>
      <c r="B50" s="7" t="s">
        <v>188</v>
      </c>
      <c r="C50" s="7" t="s">
        <v>189</v>
      </c>
      <c r="D50" s="15">
        <v>25257</v>
      </c>
      <c r="E50" s="7" t="s">
        <v>190</v>
      </c>
      <c r="F50" s="7" t="s">
        <v>38</v>
      </c>
      <c r="G50" s="22" t="s">
        <v>191</v>
      </c>
      <c r="H50" s="7" t="s">
        <v>191</v>
      </c>
      <c r="I50" s="7" t="s">
        <v>13</v>
      </c>
      <c r="J50" s="17">
        <v>15</v>
      </c>
      <c r="K50" s="7" t="s">
        <v>192</v>
      </c>
      <c r="L50" s="7"/>
      <c r="M50" s="7"/>
      <c r="N50" s="32">
        <f t="shared" ca="1" si="0"/>
        <v>45</v>
      </c>
      <c r="O50" s="34" t="str">
        <f t="shared" ca="1" si="1"/>
        <v>45years,9months &amp;6days</v>
      </c>
      <c r="P50" s="7"/>
    </row>
    <row r="51" spans="1:16" s="9" customFormat="1" ht="12.75" customHeight="1" x14ac:dyDescent="0.25">
      <c r="A51" s="17">
        <v>48</v>
      </c>
      <c r="B51" s="7" t="s">
        <v>746</v>
      </c>
      <c r="C51" s="7" t="s">
        <v>193</v>
      </c>
      <c r="D51" s="15">
        <v>27456</v>
      </c>
      <c r="E51" s="7" t="s">
        <v>12</v>
      </c>
      <c r="F51" s="7" t="s">
        <v>19</v>
      </c>
      <c r="G51" s="22" t="s">
        <v>739</v>
      </c>
      <c r="H51" s="7" t="s">
        <v>706</v>
      </c>
      <c r="I51" s="7" t="s">
        <v>97</v>
      </c>
      <c r="J51" s="17">
        <v>16</v>
      </c>
      <c r="K51" s="7" t="s">
        <v>17</v>
      </c>
      <c r="L51" s="7">
        <v>3459451436</v>
      </c>
      <c r="M51" s="7" t="s">
        <v>661</v>
      </c>
      <c r="N51" s="32">
        <f t="shared" ca="1" si="0"/>
        <v>39</v>
      </c>
      <c r="O51" s="34" t="str">
        <f t="shared" ca="1" si="1"/>
        <v>39years,9months &amp;12days</v>
      </c>
      <c r="P51" s="7"/>
    </row>
    <row r="52" spans="1:16" s="9" customFormat="1" ht="12.75" customHeight="1" x14ac:dyDescent="0.25">
      <c r="A52" s="17">
        <v>49</v>
      </c>
      <c r="B52" s="7" t="s">
        <v>241</v>
      </c>
      <c r="C52" s="7" t="s">
        <v>242</v>
      </c>
      <c r="D52" s="15">
        <v>27033</v>
      </c>
      <c r="E52" s="7" t="s">
        <v>12</v>
      </c>
      <c r="F52" s="7" t="s">
        <v>243</v>
      </c>
      <c r="G52" s="22" t="s">
        <v>195</v>
      </c>
      <c r="H52" s="7" t="s">
        <v>244</v>
      </c>
      <c r="I52" s="7" t="s">
        <v>97</v>
      </c>
      <c r="J52" s="17">
        <v>16</v>
      </c>
      <c r="K52" s="7" t="s">
        <v>678</v>
      </c>
      <c r="L52" s="7">
        <v>3008924837</v>
      </c>
      <c r="M52" s="7" t="s">
        <v>672</v>
      </c>
      <c r="N52" s="32">
        <f t="shared" ca="1" si="0"/>
        <v>40</v>
      </c>
      <c r="O52" s="34" t="str">
        <f t="shared" ca="1" si="1"/>
        <v>40years,9months &amp;11days</v>
      </c>
      <c r="P52" s="7"/>
    </row>
    <row r="53" spans="1:16" s="9" customFormat="1" ht="12.75" customHeight="1" x14ac:dyDescent="0.25">
      <c r="A53" s="17">
        <v>50</v>
      </c>
      <c r="B53" s="7" t="s">
        <v>294</v>
      </c>
      <c r="C53" s="7" t="s">
        <v>33</v>
      </c>
      <c r="D53" s="15">
        <v>27836</v>
      </c>
      <c r="E53" s="7" t="s">
        <v>12</v>
      </c>
      <c r="F53" s="7" t="s">
        <v>71</v>
      </c>
      <c r="G53" s="22" t="s">
        <v>195</v>
      </c>
      <c r="H53" s="7" t="s">
        <v>213</v>
      </c>
      <c r="I53" s="7" t="s">
        <v>97</v>
      </c>
      <c r="J53" s="17">
        <v>16</v>
      </c>
      <c r="K53" s="7" t="s">
        <v>441</v>
      </c>
      <c r="L53" s="7"/>
      <c r="M53" s="7" t="s">
        <v>661</v>
      </c>
      <c r="N53" s="32">
        <f t="shared" ca="1" si="0"/>
        <v>38</v>
      </c>
      <c r="O53" s="34" t="str">
        <f t="shared" ca="1" si="1"/>
        <v>38years,9months &amp;13days</v>
      </c>
      <c r="P53" s="7"/>
    </row>
    <row r="54" spans="1:16" s="9" customFormat="1" ht="12.75" customHeight="1" x14ac:dyDescent="0.25">
      <c r="A54" s="17">
        <v>51</v>
      </c>
      <c r="B54" s="7" t="s">
        <v>294</v>
      </c>
      <c r="C54" s="7" t="s">
        <v>33</v>
      </c>
      <c r="D54" s="15">
        <v>28552</v>
      </c>
      <c r="E54" s="7" t="s">
        <v>12</v>
      </c>
      <c r="F54" s="7" t="s">
        <v>677</v>
      </c>
      <c r="G54" s="22" t="s">
        <v>195</v>
      </c>
      <c r="H54" s="7" t="s">
        <v>199</v>
      </c>
      <c r="I54" s="7" t="s">
        <v>97</v>
      </c>
      <c r="J54" s="17">
        <v>16</v>
      </c>
      <c r="K54" s="7" t="s">
        <v>26</v>
      </c>
      <c r="L54" s="7">
        <v>3449611145</v>
      </c>
      <c r="M54" s="7" t="s">
        <v>672</v>
      </c>
      <c r="N54" s="32">
        <f t="shared" ca="1" si="0"/>
        <v>36</v>
      </c>
      <c r="O54" s="34" t="str">
        <f t="shared" ca="1" si="1"/>
        <v>36years,9months &amp;15days</v>
      </c>
      <c r="P54" s="7"/>
    </row>
    <row r="55" spans="1:16" s="9" customFormat="1" ht="12.75" customHeight="1" x14ac:dyDescent="0.25">
      <c r="A55" s="17">
        <v>52</v>
      </c>
      <c r="B55" s="7" t="s">
        <v>229</v>
      </c>
      <c r="C55" s="7" t="s">
        <v>171</v>
      </c>
      <c r="D55" s="15">
        <v>28519</v>
      </c>
      <c r="E55" s="7" t="s">
        <v>12</v>
      </c>
      <c r="F55" s="7" t="s">
        <v>589</v>
      </c>
      <c r="G55" s="22" t="s">
        <v>230</v>
      </c>
      <c r="H55" s="7" t="s">
        <v>199</v>
      </c>
      <c r="I55" s="7" t="s">
        <v>97</v>
      </c>
      <c r="J55" s="17">
        <v>16</v>
      </c>
      <c r="K55" s="7" t="s">
        <v>646</v>
      </c>
      <c r="L55" s="7">
        <v>3469342749</v>
      </c>
      <c r="M55" s="7" t="s">
        <v>672</v>
      </c>
      <c r="N55" s="32">
        <f t="shared" ca="1" si="0"/>
        <v>36</v>
      </c>
      <c r="O55" s="34" t="str">
        <f t="shared" ca="1" si="1"/>
        <v>36years,9months &amp;15days</v>
      </c>
      <c r="P55" s="7"/>
    </row>
    <row r="56" spans="1:16" s="9" customFormat="1" ht="12.75" customHeight="1" x14ac:dyDescent="0.25">
      <c r="A56" s="17">
        <v>53</v>
      </c>
      <c r="B56" s="7" t="s">
        <v>227</v>
      </c>
      <c r="C56" s="7" t="s">
        <v>228</v>
      </c>
      <c r="D56" s="15">
        <v>28161</v>
      </c>
      <c r="E56" s="7" t="s">
        <v>12</v>
      </c>
      <c r="F56" s="7" t="s">
        <v>677</v>
      </c>
      <c r="G56" s="22" t="s">
        <v>195</v>
      </c>
      <c r="H56" s="7" t="s">
        <v>199</v>
      </c>
      <c r="I56" s="7" t="s">
        <v>97</v>
      </c>
      <c r="J56" s="17">
        <v>16</v>
      </c>
      <c r="K56" s="7" t="s">
        <v>17</v>
      </c>
      <c r="L56" s="7">
        <v>3469442942</v>
      </c>
      <c r="M56" s="7" t="s">
        <v>672</v>
      </c>
      <c r="N56" s="32">
        <f t="shared" ca="1" si="0"/>
        <v>37</v>
      </c>
      <c r="O56" s="34" t="str">
        <f t="shared" ca="1" si="1"/>
        <v>37years,9months &amp;14days</v>
      </c>
      <c r="P56" s="7"/>
    </row>
    <row r="57" spans="1:16" s="9" customFormat="1" ht="12.75" customHeight="1" x14ac:dyDescent="0.25">
      <c r="A57" s="17">
        <v>54</v>
      </c>
      <c r="B57" s="7" t="s">
        <v>247</v>
      </c>
      <c r="C57" s="7" t="s">
        <v>197</v>
      </c>
      <c r="D57" s="15">
        <v>29221</v>
      </c>
      <c r="E57" s="7" t="s">
        <v>12</v>
      </c>
      <c r="F57" s="7" t="s">
        <v>248</v>
      </c>
      <c r="G57" s="22" t="s">
        <v>195</v>
      </c>
      <c r="H57" s="7" t="s">
        <v>249</v>
      </c>
      <c r="I57" s="7" t="s">
        <v>97</v>
      </c>
      <c r="J57" s="17">
        <v>16</v>
      </c>
      <c r="K57" s="7" t="s">
        <v>40</v>
      </c>
      <c r="L57" s="7">
        <v>3456070955</v>
      </c>
      <c r="M57" s="7" t="s">
        <v>672</v>
      </c>
      <c r="N57" s="32">
        <f t="shared" ca="1" si="0"/>
        <v>34</v>
      </c>
      <c r="O57" s="34" t="str">
        <f t="shared" ca="1" si="1"/>
        <v>34years,9months &amp;17days</v>
      </c>
      <c r="P57" s="7"/>
    </row>
    <row r="58" spans="1:16" s="9" customFormat="1" ht="12.75" customHeight="1" x14ac:dyDescent="0.25">
      <c r="A58" s="17">
        <v>55</v>
      </c>
      <c r="B58" s="7" t="s">
        <v>221</v>
      </c>
      <c r="C58" s="7" t="s">
        <v>222</v>
      </c>
      <c r="D58" s="15">
        <v>27397</v>
      </c>
      <c r="E58" s="7" t="s">
        <v>12</v>
      </c>
      <c r="F58" s="7" t="s">
        <v>19</v>
      </c>
      <c r="G58" s="22" t="s">
        <v>195</v>
      </c>
      <c r="H58" s="7" t="s">
        <v>199</v>
      </c>
      <c r="I58" s="7" t="s">
        <v>97</v>
      </c>
      <c r="J58" s="17">
        <v>16</v>
      </c>
      <c r="K58" s="7" t="s">
        <v>223</v>
      </c>
      <c r="L58" s="7">
        <v>3469409453</v>
      </c>
      <c r="M58" s="7" t="s">
        <v>672</v>
      </c>
      <c r="N58" s="32">
        <f t="shared" ca="1" si="0"/>
        <v>39</v>
      </c>
      <c r="O58" s="34" t="str">
        <f t="shared" ca="1" si="1"/>
        <v>39years,9months &amp;12days</v>
      </c>
      <c r="P58" s="7"/>
    </row>
    <row r="59" spans="1:16" s="9" customFormat="1" ht="12.75" customHeight="1" x14ac:dyDescent="0.25">
      <c r="A59" s="17">
        <v>56</v>
      </c>
      <c r="B59" s="7" t="s">
        <v>14</v>
      </c>
      <c r="C59" s="7" t="s">
        <v>206</v>
      </c>
      <c r="D59" s="15">
        <v>26055</v>
      </c>
      <c r="E59" s="7" t="s">
        <v>12</v>
      </c>
      <c r="F59" s="7" t="s">
        <v>207</v>
      </c>
      <c r="G59" s="22" t="s">
        <v>195</v>
      </c>
      <c r="H59" s="7" t="s">
        <v>195</v>
      </c>
      <c r="I59" s="7" t="s">
        <v>97</v>
      </c>
      <c r="J59" s="17">
        <v>16</v>
      </c>
      <c r="K59" s="7" t="s">
        <v>208</v>
      </c>
      <c r="L59" s="7">
        <v>3420950668</v>
      </c>
      <c r="M59" s="7" t="s">
        <v>672</v>
      </c>
      <c r="N59" s="32">
        <f t="shared" ca="1" si="0"/>
        <v>43</v>
      </c>
      <c r="O59" s="34" t="str">
        <f t="shared" ca="1" si="1"/>
        <v>43years,9months &amp;8days</v>
      </c>
      <c r="P59" s="7"/>
    </row>
    <row r="60" spans="1:16" s="9" customFormat="1" ht="12.75" customHeight="1" x14ac:dyDescent="0.25">
      <c r="A60" s="17">
        <v>57</v>
      </c>
      <c r="B60" s="7" t="s">
        <v>224</v>
      </c>
      <c r="C60" s="7" t="s">
        <v>225</v>
      </c>
      <c r="D60" s="15">
        <v>25569</v>
      </c>
      <c r="E60" s="7" t="s">
        <v>12</v>
      </c>
      <c r="F60" s="7" t="s">
        <v>618</v>
      </c>
      <c r="G60" s="22" t="s">
        <v>195</v>
      </c>
      <c r="H60" s="7" t="s">
        <v>199</v>
      </c>
      <c r="I60" s="7" t="s">
        <v>97</v>
      </c>
      <c r="J60" s="17">
        <v>16</v>
      </c>
      <c r="K60" s="7" t="s">
        <v>226</v>
      </c>
      <c r="L60" s="7">
        <v>3469551304</v>
      </c>
      <c r="M60" s="7" t="s">
        <v>672</v>
      </c>
      <c r="N60" s="32">
        <f t="shared" ca="1" si="0"/>
        <v>44</v>
      </c>
      <c r="O60" s="34" t="str">
        <f t="shared" ca="1" si="1"/>
        <v>44years,9months &amp;7days</v>
      </c>
      <c r="P60" s="7"/>
    </row>
    <row r="61" spans="1:16" s="9" customFormat="1" ht="12.75" customHeight="1" x14ac:dyDescent="0.25">
      <c r="A61" s="17">
        <v>58</v>
      </c>
      <c r="B61" s="7" t="s">
        <v>216</v>
      </c>
      <c r="C61" s="7" t="s">
        <v>217</v>
      </c>
      <c r="D61" s="15">
        <v>27489</v>
      </c>
      <c r="E61" s="7" t="s">
        <v>12</v>
      </c>
      <c r="F61" s="7" t="s">
        <v>654</v>
      </c>
      <c r="G61" s="22" t="s">
        <v>195</v>
      </c>
      <c r="H61" s="7" t="s">
        <v>213</v>
      </c>
      <c r="I61" s="7" t="s">
        <v>655</v>
      </c>
      <c r="J61" s="17">
        <v>16</v>
      </c>
      <c r="K61" s="7" t="s">
        <v>656</v>
      </c>
      <c r="L61" s="7">
        <v>3469473580</v>
      </c>
      <c r="M61" s="7" t="s">
        <v>672</v>
      </c>
      <c r="N61" s="32">
        <f t="shared" ca="1" si="0"/>
        <v>39</v>
      </c>
      <c r="O61" s="34" t="str">
        <f t="shared" ca="1" si="1"/>
        <v>39years,9months &amp;12days</v>
      </c>
      <c r="P61" s="7"/>
    </row>
    <row r="62" spans="1:16" s="9" customFormat="1" ht="12.75" customHeight="1" x14ac:dyDescent="0.25">
      <c r="A62" s="17">
        <v>59</v>
      </c>
      <c r="B62" s="7" t="s">
        <v>238</v>
      </c>
      <c r="C62" s="7" t="s">
        <v>239</v>
      </c>
      <c r="D62" s="15">
        <v>27823</v>
      </c>
      <c r="E62" s="7" t="s">
        <v>12</v>
      </c>
      <c r="F62" s="7" t="s">
        <v>571</v>
      </c>
      <c r="G62" s="22" t="s">
        <v>195</v>
      </c>
      <c r="H62" s="7" t="s">
        <v>240</v>
      </c>
      <c r="I62" s="7" t="s">
        <v>97</v>
      </c>
      <c r="J62" s="17">
        <v>16</v>
      </c>
      <c r="K62" s="7" t="s">
        <v>17</v>
      </c>
      <c r="L62" s="7">
        <v>3339464414</v>
      </c>
      <c r="M62" s="7" t="s">
        <v>672</v>
      </c>
      <c r="N62" s="32">
        <f t="shared" ca="1" si="0"/>
        <v>38</v>
      </c>
      <c r="O62" s="34" t="str">
        <f t="shared" ca="1" si="1"/>
        <v>38years,9months &amp;13days</v>
      </c>
      <c r="P62" s="7"/>
    </row>
    <row r="63" spans="1:16" s="9" customFormat="1" ht="12.75" customHeight="1" x14ac:dyDescent="0.25">
      <c r="A63" s="17">
        <v>60</v>
      </c>
      <c r="B63" s="7" t="s">
        <v>200</v>
      </c>
      <c r="C63" s="7" t="s">
        <v>201</v>
      </c>
      <c r="D63" s="15">
        <v>27399</v>
      </c>
      <c r="E63" s="7" t="s">
        <v>12</v>
      </c>
      <c r="F63" s="7" t="s">
        <v>152</v>
      </c>
      <c r="G63" s="22" t="s">
        <v>195</v>
      </c>
      <c r="H63" s="7" t="s">
        <v>195</v>
      </c>
      <c r="I63" s="7" t="s">
        <v>97</v>
      </c>
      <c r="J63" s="17">
        <v>16</v>
      </c>
      <c r="K63" s="7" t="s">
        <v>196</v>
      </c>
      <c r="L63" s="7">
        <v>3449897998</v>
      </c>
      <c r="M63" s="7" t="s">
        <v>672</v>
      </c>
      <c r="N63" s="32">
        <f t="shared" ca="1" si="0"/>
        <v>39</v>
      </c>
      <c r="O63" s="34" t="str">
        <f t="shared" ca="1" si="1"/>
        <v>39years,9months &amp;12days</v>
      </c>
      <c r="P63" s="7"/>
    </row>
    <row r="64" spans="1:16" s="9" customFormat="1" ht="12.75" customHeight="1" x14ac:dyDescent="0.25">
      <c r="A64" s="17">
        <v>61</v>
      </c>
      <c r="B64" s="7" t="s">
        <v>214</v>
      </c>
      <c r="C64" s="7" t="s">
        <v>636</v>
      </c>
      <c r="D64" s="15">
        <v>28133</v>
      </c>
      <c r="E64" s="7" t="s">
        <v>12</v>
      </c>
      <c r="F64" s="7" t="s">
        <v>589</v>
      </c>
      <c r="G64" s="22" t="s">
        <v>195</v>
      </c>
      <c r="H64" s="7" t="s">
        <v>213</v>
      </c>
      <c r="I64" s="7" t="s">
        <v>97</v>
      </c>
      <c r="J64" s="17">
        <v>16</v>
      </c>
      <c r="K64" s="7" t="s">
        <v>637</v>
      </c>
      <c r="L64" s="7">
        <v>3469454065</v>
      </c>
      <c r="M64" s="7" t="s">
        <v>672</v>
      </c>
      <c r="N64" s="32">
        <f t="shared" ca="1" si="0"/>
        <v>37</v>
      </c>
      <c r="O64" s="34" t="str">
        <f t="shared" ca="1" si="1"/>
        <v>37years,9months &amp;14days</v>
      </c>
      <c r="P64" s="7"/>
    </row>
    <row r="65" spans="1:16" s="9" customFormat="1" ht="12.75" customHeight="1" x14ac:dyDescent="0.25">
      <c r="A65" s="17">
        <v>62</v>
      </c>
      <c r="B65" s="7" t="s">
        <v>122</v>
      </c>
      <c r="C65" s="7" t="s">
        <v>234</v>
      </c>
      <c r="D65" s="15">
        <v>25482</v>
      </c>
      <c r="E65" s="7" t="s">
        <v>12</v>
      </c>
      <c r="F65" s="7" t="s">
        <v>235</v>
      </c>
      <c r="G65" s="22" t="s">
        <v>195</v>
      </c>
      <c r="H65" s="7" t="s">
        <v>213</v>
      </c>
      <c r="I65" s="7" t="s">
        <v>97</v>
      </c>
      <c r="J65" s="17">
        <v>16</v>
      </c>
      <c r="K65" s="7" t="s">
        <v>89</v>
      </c>
      <c r="L65" s="7">
        <v>3449679735</v>
      </c>
      <c r="M65" s="7" t="s">
        <v>672</v>
      </c>
      <c r="N65" s="32">
        <f t="shared" ca="1" si="0"/>
        <v>45</v>
      </c>
      <c r="O65" s="34" t="str">
        <f t="shared" ca="1" si="1"/>
        <v>45years,9months &amp;6days</v>
      </c>
      <c r="P65" s="7"/>
    </row>
    <row r="66" spans="1:16" s="9" customFormat="1" ht="12.75" customHeight="1" x14ac:dyDescent="0.25">
      <c r="A66" s="17">
        <v>63</v>
      </c>
      <c r="B66" s="7" t="s">
        <v>219</v>
      </c>
      <c r="C66" s="7" t="s">
        <v>153</v>
      </c>
      <c r="D66" s="15">
        <v>28603</v>
      </c>
      <c r="E66" s="7" t="s">
        <v>12</v>
      </c>
      <c r="F66" s="7" t="s">
        <v>589</v>
      </c>
      <c r="G66" s="22" t="s">
        <v>195</v>
      </c>
      <c r="H66" s="7" t="s">
        <v>220</v>
      </c>
      <c r="I66" s="7" t="s">
        <v>97</v>
      </c>
      <c r="J66" s="17">
        <v>16</v>
      </c>
      <c r="K66" s="7" t="s">
        <v>68</v>
      </c>
      <c r="L66" s="7">
        <v>3469441483</v>
      </c>
      <c r="M66" s="7" t="s">
        <v>672</v>
      </c>
      <c r="N66" s="32">
        <f t="shared" ca="1" si="0"/>
        <v>36</v>
      </c>
      <c r="O66" s="34" t="str">
        <f t="shared" ca="1" si="1"/>
        <v>36years,9months &amp;15days</v>
      </c>
      <c r="P66" s="7"/>
    </row>
    <row r="67" spans="1:16" s="9" customFormat="1" ht="12.75" customHeight="1" x14ac:dyDescent="0.25">
      <c r="A67" s="17">
        <v>64</v>
      </c>
      <c r="B67" s="7" t="s">
        <v>236</v>
      </c>
      <c r="C67" s="7" t="s">
        <v>137</v>
      </c>
      <c r="D67" s="15">
        <v>27164</v>
      </c>
      <c r="E67" s="7" t="s">
        <v>12</v>
      </c>
      <c r="F67" s="7" t="s">
        <v>235</v>
      </c>
      <c r="G67" s="22" t="s">
        <v>195</v>
      </c>
      <c r="H67" s="7" t="s">
        <v>237</v>
      </c>
      <c r="I67" s="7" t="s">
        <v>97</v>
      </c>
      <c r="J67" s="17">
        <v>16</v>
      </c>
      <c r="K67" s="7" t="s">
        <v>568</v>
      </c>
      <c r="L67" s="7">
        <v>3449661660</v>
      </c>
      <c r="M67" s="7" t="s">
        <v>672</v>
      </c>
      <c r="N67" s="32">
        <f t="shared" ca="1" si="0"/>
        <v>40</v>
      </c>
      <c r="O67" s="34" t="str">
        <f t="shared" ca="1" si="1"/>
        <v>40years,9months &amp;11days</v>
      </c>
      <c r="P67" s="7"/>
    </row>
    <row r="68" spans="1:16" s="9" customFormat="1" ht="12.75" customHeight="1" x14ac:dyDescent="0.25">
      <c r="A68" s="17">
        <v>65</v>
      </c>
      <c r="B68" s="7" t="s">
        <v>211</v>
      </c>
      <c r="C68" s="7" t="s">
        <v>212</v>
      </c>
      <c r="D68" s="15">
        <v>28157</v>
      </c>
      <c r="E68" s="7" t="s">
        <v>12</v>
      </c>
      <c r="F68" s="7" t="s">
        <v>571</v>
      </c>
      <c r="G68" s="22" t="s">
        <v>195</v>
      </c>
      <c r="H68" s="7" t="s">
        <v>195</v>
      </c>
      <c r="I68" s="7" t="s">
        <v>97</v>
      </c>
      <c r="J68" s="17">
        <v>16</v>
      </c>
      <c r="K68" s="7" t="s">
        <v>41</v>
      </c>
      <c r="L68" s="7">
        <v>3449780785</v>
      </c>
      <c r="M68" s="7" t="s">
        <v>672</v>
      </c>
      <c r="N68" s="32">
        <f t="shared" ca="1" si="0"/>
        <v>37</v>
      </c>
      <c r="O68" s="34" t="str">
        <f t="shared" ca="1" si="1"/>
        <v>37years,9months &amp;14days</v>
      </c>
      <c r="P68" s="7"/>
    </row>
    <row r="69" spans="1:16" s="9" customFormat="1" ht="12.75" customHeight="1" x14ac:dyDescent="0.25">
      <c r="A69" s="17">
        <v>66</v>
      </c>
      <c r="B69" s="7" t="s">
        <v>209</v>
      </c>
      <c r="C69" s="7" t="s">
        <v>210</v>
      </c>
      <c r="D69" s="15">
        <v>25934</v>
      </c>
      <c r="E69" s="7" t="s">
        <v>12</v>
      </c>
      <c r="F69" s="7" t="s">
        <v>591</v>
      </c>
      <c r="G69" s="22" t="s">
        <v>195</v>
      </c>
      <c r="H69" s="7" t="s">
        <v>195</v>
      </c>
      <c r="I69" s="7" t="s">
        <v>97</v>
      </c>
      <c r="J69" s="17">
        <v>16</v>
      </c>
      <c r="K69" s="7" t="s">
        <v>29</v>
      </c>
      <c r="L69" s="7">
        <v>3412606787</v>
      </c>
      <c r="M69" s="7" t="s">
        <v>672</v>
      </c>
      <c r="N69" s="32">
        <f t="shared" ca="1" si="0"/>
        <v>43</v>
      </c>
      <c r="O69" s="34" t="str">
        <f t="shared" ca="1" si="1"/>
        <v>43years,9months &amp;8days</v>
      </c>
      <c r="P69" s="7"/>
    </row>
    <row r="70" spans="1:16" s="9" customFormat="1" ht="12.75" customHeight="1" x14ac:dyDescent="0.25">
      <c r="A70" s="17">
        <v>67</v>
      </c>
      <c r="B70" s="7" t="s">
        <v>61</v>
      </c>
      <c r="C70" s="7" t="s">
        <v>325</v>
      </c>
      <c r="D70" s="15">
        <v>27277</v>
      </c>
      <c r="E70" s="7" t="s">
        <v>12</v>
      </c>
      <c r="F70" s="7" t="s">
        <v>674</v>
      </c>
      <c r="G70" s="22" t="s">
        <v>195</v>
      </c>
      <c r="H70" s="7" t="s">
        <v>195</v>
      </c>
      <c r="I70" s="7" t="s">
        <v>13</v>
      </c>
      <c r="J70" s="17">
        <v>16</v>
      </c>
      <c r="K70" s="7" t="s">
        <v>611</v>
      </c>
      <c r="L70" s="7">
        <v>3465864394</v>
      </c>
      <c r="M70" s="7" t="s">
        <v>661</v>
      </c>
      <c r="N70" s="32">
        <f t="shared" ref="N70:N132" ca="1" si="2">DATEDIF(D70,TODAY(),"Y")</f>
        <v>40</v>
      </c>
      <c r="O70" s="34" t="str">
        <f t="shared" ref="O70:O132" ca="1" si="3">DATEDIF(D70,NOW(),"y") &amp;"years," &amp; DATEDIF(N70,NOW(),"ym") &amp;"months &amp;" &amp; DATEDIF(N70,NOW(),"md") &amp;"days"</f>
        <v>40years,9months &amp;11days</v>
      </c>
      <c r="P70" s="7"/>
    </row>
    <row r="71" spans="1:16" s="9" customFormat="1" ht="12.75" customHeight="1" x14ac:dyDescent="0.25">
      <c r="A71" s="17">
        <v>68</v>
      </c>
      <c r="B71" s="7" t="s">
        <v>63</v>
      </c>
      <c r="C71" s="7" t="s">
        <v>231</v>
      </c>
      <c r="D71" s="15">
        <v>28569</v>
      </c>
      <c r="E71" s="7" t="s">
        <v>12</v>
      </c>
      <c r="F71" s="7" t="s">
        <v>232</v>
      </c>
      <c r="G71" s="22" t="s">
        <v>195</v>
      </c>
      <c r="H71" s="7" t="s">
        <v>198</v>
      </c>
      <c r="I71" s="7" t="s">
        <v>13</v>
      </c>
      <c r="J71" s="17">
        <v>15</v>
      </c>
      <c r="K71" s="7" t="s">
        <v>233</v>
      </c>
      <c r="L71" s="7" t="s">
        <v>671</v>
      </c>
      <c r="M71" s="7" t="s">
        <v>707</v>
      </c>
      <c r="N71" s="32">
        <f t="shared" ca="1" si="2"/>
        <v>36</v>
      </c>
      <c r="O71" s="34" t="str">
        <f t="shared" ca="1" si="3"/>
        <v>36years,9months &amp;15days</v>
      </c>
      <c r="P71" s="7"/>
    </row>
    <row r="72" spans="1:16" s="9" customFormat="1" ht="12.75" customHeight="1" x14ac:dyDescent="0.25">
      <c r="A72" s="17">
        <v>69</v>
      </c>
      <c r="B72" s="7" t="s">
        <v>202</v>
      </c>
      <c r="C72" s="7" t="s">
        <v>203</v>
      </c>
      <c r="D72" s="15">
        <v>27133</v>
      </c>
      <c r="E72" s="7" t="s">
        <v>12</v>
      </c>
      <c r="F72" s="7" t="s">
        <v>204</v>
      </c>
      <c r="G72" s="22" t="s">
        <v>195</v>
      </c>
      <c r="H72" s="7" t="s">
        <v>195</v>
      </c>
      <c r="I72" s="7" t="s">
        <v>13</v>
      </c>
      <c r="J72" s="17">
        <v>15</v>
      </c>
      <c r="K72" s="7" t="s">
        <v>205</v>
      </c>
      <c r="L72" s="7" t="s">
        <v>671</v>
      </c>
      <c r="M72" s="7" t="s">
        <v>672</v>
      </c>
      <c r="N72" s="32">
        <f t="shared" ca="1" si="2"/>
        <v>40</v>
      </c>
      <c r="O72" s="34" t="str">
        <f t="shared" ca="1" si="3"/>
        <v>40years,9months &amp;11days</v>
      </c>
      <c r="P72" s="7"/>
    </row>
    <row r="73" spans="1:16" s="9" customFormat="1" ht="12.75" customHeight="1" x14ac:dyDescent="0.25">
      <c r="A73" s="17">
        <v>70</v>
      </c>
      <c r="B73" s="7" t="s">
        <v>675</v>
      </c>
      <c r="C73" s="7" t="s">
        <v>148</v>
      </c>
      <c r="D73" s="15">
        <v>27851</v>
      </c>
      <c r="E73" s="7" t="s">
        <v>12</v>
      </c>
      <c r="F73" s="7" t="s">
        <v>676</v>
      </c>
      <c r="G73" s="22" t="s">
        <v>195</v>
      </c>
      <c r="H73" s="7" t="s">
        <v>199</v>
      </c>
      <c r="I73" s="7" t="s">
        <v>97</v>
      </c>
      <c r="J73" s="17">
        <v>16</v>
      </c>
      <c r="K73" s="7" t="s">
        <v>41</v>
      </c>
      <c r="L73" s="7">
        <v>3469423792</v>
      </c>
      <c r="M73" s="7" t="s">
        <v>672</v>
      </c>
      <c r="N73" s="32">
        <f t="shared" ca="1" si="2"/>
        <v>38</v>
      </c>
      <c r="O73" s="34" t="str">
        <f t="shared" ca="1" si="3"/>
        <v>38years,9months &amp;13days</v>
      </c>
      <c r="P73" s="7"/>
    </row>
    <row r="74" spans="1:16" s="9" customFormat="1" ht="12.75" customHeight="1" x14ac:dyDescent="0.25">
      <c r="A74" s="17">
        <v>71</v>
      </c>
      <c r="B74" s="7" t="s">
        <v>245</v>
      </c>
      <c r="C74" s="7" t="s">
        <v>246</v>
      </c>
      <c r="D74" s="15">
        <v>27152</v>
      </c>
      <c r="E74" s="7" t="s">
        <v>12</v>
      </c>
      <c r="F74" s="7" t="s">
        <v>589</v>
      </c>
      <c r="G74" s="22" t="s">
        <v>195</v>
      </c>
      <c r="H74" s="7" t="s">
        <v>244</v>
      </c>
      <c r="I74" s="7" t="s">
        <v>97</v>
      </c>
      <c r="J74" s="17">
        <v>16</v>
      </c>
      <c r="K74" s="7" t="s">
        <v>649</v>
      </c>
      <c r="L74" s="7">
        <v>3449640570</v>
      </c>
      <c r="M74" s="7" t="s">
        <v>672</v>
      </c>
      <c r="N74" s="32">
        <f t="shared" ca="1" si="2"/>
        <v>40</v>
      </c>
      <c r="O74" s="34" t="str">
        <f t="shared" ca="1" si="3"/>
        <v>40years,9months &amp;11days</v>
      </c>
      <c r="P74" s="7"/>
    </row>
    <row r="75" spans="1:16" s="9" customFormat="1" ht="12.75" customHeight="1" x14ac:dyDescent="0.25">
      <c r="A75" s="17">
        <v>72</v>
      </c>
      <c r="B75" s="7" t="s">
        <v>250</v>
      </c>
      <c r="C75" s="7" t="s">
        <v>251</v>
      </c>
      <c r="D75" s="15">
        <v>26755</v>
      </c>
      <c r="E75" s="7" t="s">
        <v>12</v>
      </c>
      <c r="F75" s="7" t="s">
        <v>248</v>
      </c>
      <c r="G75" s="22" t="s">
        <v>252</v>
      </c>
      <c r="H75" s="7" t="s">
        <v>252</v>
      </c>
      <c r="I75" s="7" t="s">
        <v>97</v>
      </c>
      <c r="J75" s="17">
        <v>16</v>
      </c>
      <c r="K75" s="7" t="s">
        <v>586</v>
      </c>
      <c r="L75" s="7">
        <v>3439587315</v>
      </c>
      <c r="M75" s="7" t="s">
        <v>672</v>
      </c>
      <c r="N75" s="32">
        <f t="shared" ca="1" si="2"/>
        <v>41</v>
      </c>
      <c r="O75" s="34" t="str">
        <f t="shared" ca="1" si="3"/>
        <v>41years,9months &amp;10days</v>
      </c>
      <c r="P75" s="7"/>
    </row>
    <row r="76" spans="1:16" s="9" customFormat="1" ht="12.75" customHeight="1" x14ac:dyDescent="0.25">
      <c r="A76" s="17">
        <v>73</v>
      </c>
      <c r="B76" s="7" t="s">
        <v>253</v>
      </c>
      <c r="C76" s="7" t="s">
        <v>21</v>
      </c>
      <c r="D76" s="15">
        <v>28372</v>
      </c>
      <c r="E76" s="7" t="s">
        <v>12</v>
      </c>
      <c r="F76" s="7" t="s">
        <v>232</v>
      </c>
      <c r="G76" s="22" t="s">
        <v>254</v>
      </c>
      <c r="H76" s="7" t="s">
        <v>254</v>
      </c>
      <c r="I76" s="7" t="s">
        <v>13</v>
      </c>
      <c r="J76" s="17">
        <v>15</v>
      </c>
      <c r="K76" s="7" t="s">
        <v>255</v>
      </c>
      <c r="L76" s="7" t="s">
        <v>671</v>
      </c>
      <c r="M76" s="7"/>
      <c r="N76" s="32">
        <f t="shared" ca="1" si="2"/>
        <v>37</v>
      </c>
      <c r="O76" s="34" t="str">
        <f t="shared" ca="1" si="3"/>
        <v>37years,9months &amp;14days</v>
      </c>
      <c r="P76" s="7"/>
    </row>
    <row r="77" spans="1:16" s="9" customFormat="1" ht="12.75" customHeight="1" x14ac:dyDescent="0.25">
      <c r="A77" s="17">
        <v>74</v>
      </c>
      <c r="B77" s="7" t="s">
        <v>256</v>
      </c>
      <c r="C77" s="7" t="s">
        <v>257</v>
      </c>
      <c r="D77" s="15">
        <v>27033</v>
      </c>
      <c r="E77" s="7" t="s">
        <v>12</v>
      </c>
      <c r="F77" s="7" t="s">
        <v>677</v>
      </c>
      <c r="G77" s="22" t="s">
        <v>258</v>
      </c>
      <c r="H77" s="7" t="s">
        <v>258</v>
      </c>
      <c r="I77" s="7" t="s">
        <v>97</v>
      </c>
      <c r="J77" s="17">
        <v>16</v>
      </c>
      <c r="K77" s="7" t="s">
        <v>679</v>
      </c>
      <c r="L77" s="7">
        <v>3459451886</v>
      </c>
      <c r="M77" s="7" t="s">
        <v>661</v>
      </c>
      <c r="N77" s="32">
        <f t="shared" ca="1" si="2"/>
        <v>40</v>
      </c>
      <c r="O77" s="34" t="str">
        <f t="shared" ca="1" si="3"/>
        <v>40years,9months &amp;11days</v>
      </c>
      <c r="P77" s="7"/>
    </row>
    <row r="78" spans="1:16" s="9" customFormat="1" ht="12.75" customHeight="1" x14ac:dyDescent="0.25">
      <c r="A78" s="17">
        <v>75</v>
      </c>
      <c r="B78" s="7" t="s">
        <v>260</v>
      </c>
      <c r="C78" s="7" t="s">
        <v>261</v>
      </c>
      <c r="D78" s="15">
        <v>27800</v>
      </c>
      <c r="E78" s="7" t="s">
        <v>12</v>
      </c>
      <c r="F78" s="7" t="s">
        <v>262</v>
      </c>
      <c r="G78" s="22" t="s">
        <v>258</v>
      </c>
      <c r="H78" s="7" t="s">
        <v>263</v>
      </c>
      <c r="I78" s="7" t="s">
        <v>97</v>
      </c>
      <c r="J78" s="17">
        <v>16</v>
      </c>
      <c r="K78" s="7" t="s">
        <v>264</v>
      </c>
      <c r="L78" s="7">
        <v>3445003575</v>
      </c>
      <c r="M78" s="7" t="s">
        <v>661</v>
      </c>
      <c r="N78" s="32">
        <f t="shared" ca="1" si="2"/>
        <v>38</v>
      </c>
      <c r="O78" s="34" t="str">
        <f t="shared" ca="1" si="3"/>
        <v>38years,9months &amp;13days</v>
      </c>
      <c r="P78" s="7"/>
    </row>
    <row r="79" spans="1:16" s="9" customFormat="1" ht="12.75" customHeight="1" x14ac:dyDescent="0.25">
      <c r="A79" s="17">
        <v>76</v>
      </c>
      <c r="B79" s="7" t="s">
        <v>265</v>
      </c>
      <c r="C79" s="7" t="s">
        <v>266</v>
      </c>
      <c r="D79" s="15">
        <v>28857</v>
      </c>
      <c r="E79" s="7" t="s">
        <v>12</v>
      </c>
      <c r="F79" s="7" t="s">
        <v>680</v>
      </c>
      <c r="G79" s="22" t="s">
        <v>258</v>
      </c>
      <c r="H79" s="7" t="s">
        <v>263</v>
      </c>
      <c r="I79" s="7" t="s">
        <v>97</v>
      </c>
      <c r="J79" s="17">
        <v>16</v>
      </c>
      <c r="K79" s="7" t="s">
        <v>267</v>
      </c>
      <c r="L79" s="7">
        <v>3366291276</v>
      </c>
      <c r="M79" s="7" t="s">
        <v>661</v>
      </c>
      <c r="N79" s="32">
        <f t="shared" ca="1" si="2"/>
        <v>35</v>
      </c>
      <c r="O79" s="34" t="str">
        <f t="shared" ca="1" si="3"/>
        <v>35years,9months &amp;16days</v>
      </c>
      <c r="P79" s="7"/>
    </row>
    <row r="80" spans="1:16" s="9" customFormat="1" ht="12.75" customHeight="1" x14ac:dyDescent="0.25">
      <c r="A80" s="17">
        <v>77</v>
      </c>
      <c r="B80" s="7" t="s">
        <v>681</v>
      </c>
      <c r="C80" s="7" t="s">
        <v>268</v>
      </c>
      <c r="D80" s="15">
        <v>28856</v>
      </c>
      <c r="E80" s="7" t="s">
        <v>12</v>
      </c>
      <c r="F80" s="7" t="s">
        <v>677</v>
      </c>
      <c r="G80" s="22" t="s">
        <v>258</v>
      </c>
      <c r="H80" s="7" t="s">
        <v>263</v>
      </c>
      <c r="I80" s="7" t="s">
        <v>97</v>
      </c>
      <c r="J80" s="17">
        <v>16</v>
      </c>
      <c r="K80" s="7" t="s">
        <v>678</v>
      </c>
      <c r="L80" s="7">
        <v>3139922888</v>
      </c>
      <c r="M80" s="7" t="s">
        <v>661</v>
      </c>
      <c r="N80" s="32">
        <f t="shared" ca="1" si="2"/>
        <v>35</v>
      </c>
      <c r="O80" s="34" t="str">
        <f t="shared" ca="1" si="3"/>
        <v>35years,9months &amp;16days</v>
      </c>
      <c r="P80" s="7"/>
    </row>
    <row r="81" spans="1:16" s="9" customFormat="1" ht="12.75" customHeight="1" x14ac:dyDescent="0.25">
      <c r="A81" s="17">
        <v>78</v>
      </c>
      <c r="B81" s="7" t="s">
        <v>269</v>
      </c>
      <c r="C81" s="7" t="s">
        <v>270</v>
      </c>
      <c r="D81" s="15">
        <v>29696</v>
      </c>
      <c r="E81" s="7" t="s">
        <v>12</v>
      </c>
      <c r="F81" s="7" t="s">
        <v>628</v>
      </c>
      <c r="G81" s="22" t="s">
        <v>258</v>
      </c>
      <c r="H81" s="7" t="s">
        <v>271</v>
      </c>
      <c r="I81" s="7" t="s">
        <v>97</v>
      </c>
      <c r="J81" s="17">
        <v>16</v>
      </c>
      <c r="K81" s="7" t="s">
        <v>255</v>
      </c>
      <c r="L81" s="7">
        <v>3012981195</v>
      </c>
      <c r="M81" s="7" t="s">
        <v>672</v>
      </c>
      <c r="N81" s="32">
        <f t="shared" ca="1" si="2"/>
        <v>33</v>
      </c>
      <c r="O81" s="34" t="str">
        <f t="shared" ca="1" si="3"/>
        <v>33years,9months &amp;18days</v>
      </c>
      <c r="P81" s="7"/>
    </row>
    <row r="82" spans="1:16" s="9" customFormat="1" ht="12.75" customHeight="1" x14ac:dyDescent="0.25">
      <c r="A82" s="17">
        <v>79</v>
      </c>
      <c r="B82" s="7" t="s">
        <v>273</v>
      </c>
      <c r="C82" s="7" t="s">
        <v>24</v>
      </c>
      <c r="D82" s="15">
        <v>28372</v>
      </c>
      <c r="E82" s="7" t="s">
        <v>12</v>
      </c>
      <c r="F82" s="7" t="s">
        <v>27</v>
      </c>
      <c r="G82" s="22" t="s">
        <v>258</v>
      </c>
      <c r="H82" s="7" t="s">
        <v>271</v>
      </c>
      <c r="I82" s="7" t="s">
        <v>13</v>
      </c>
      <c r="J82" s="17">
        <v>15</v>
      </c>
      <c r="K82" s="7" t="s">
        <v>274</v>
      </c>
      <c r="L82" s="7"/>
      <c r="M82" s="7" t="s">
        <v>707</v>
      </c>
      <c r="N82" s="32">
        <f t="shared" ca="1" si="2"/>
        <v>37</v>
      </c>
      <c r="O82" s="34" t="str">
        <f t="shared" ca="1" si="3"/>
        <v>37years,9months &amp;14days</v>
      </c>
      <c r="P82" s="7"/>
    </row>
    <row r="83" spans="1:16" s="9" customFormat="1" ht="12.75" customHeight="1" x14ac:dyDescent="0.25">
      <c r="A83" s="17">
        <v>80</v>
      </c>
      <c r="B83" s="7" t="s">
        <v>275</v>
      </c>
      <c r="C83" s="7" t="s">
        <v>194</v>
      </c>
      <c r="D83" s="15">
        <v>29678</v>
      </c>
      <c r="E83" s="7" t="s">
        <v>12</v>
      </c>
      <c r="F83" s="7" t="s">
        <v>276</v>
      </c>
      <c r="G83" s="22" t="s">
        <v>258</v>
      </c>
      <c r="H83" s="7" t="s">
        <v>258</v>
      </c>
      <c r="I83" s="7" t="s">
        <v>97</v>
      </c>
      <c r="J83" s="17">
        <v>16</v>
      </c>
      <c r="K83" s="7" t="s">
        <v>277</v>
      </c>
      <c r="L83" s="7">
        <v>3428492952</v>
      </c>
      <c r="M83" s="7" t="s">
        <v>672</v>
      </c>
      <c r="N83" s="32">
        <f t="shared" ca="1" si="2"/>
        <v>33</v>
      </c>
      <c r="O83" s="34" t="str">
        <f t="shared" ca="1" si="3"/>
        <v>33years,9months &amp;18days</v>
      </c>
      <c r="P83" s="7"/>
    </row>
    <row r="84" spans="1:16" s="9" customFormat="1" ht="12.75" customHeight="1" x14ac:dyDescent="0.25">
      <c r="A84" s="17">
        <v>81</v>
      </c>
      <c r="B84" s="7" t="s">
        <v>112</v>
      </c>
      <c r="C84" s="7" t="s">
        <v>101</v>
      </c>
      <c r="D84" s="15">
        <v>29587</v>
      </c>
      <c r="E84" s="7" t="s">
        <v>12</v>
      </c>
      <c r="F84" s="7" t="s">
        <v>682</v>
      </c>
      <c r="G84" s="22" t="s">
        <v>278</v>
      </c>
      <c r="H84" s="7"/>
      <c r="I84" s="7" t="s">
        <v>97</v>
      </c>
      <c r="J84" s="17">
        <v>16</v>
      </c>
      <c r="K84" s="7" t="s">
        <v>17</v>
      </c>
      <c r="L84" s="7"/>
      <c r="M84" s="7" t="s">
        <v>672</v>
      </c>
      <c r="N84" s="32">
        <f t="shared" ca="1" si="2"/>
        <v>33</v>
      </c>
      <c r="O84" s="34" t="str">
        <f t="shared" ca="1" si="3"/>
        <v>33years,9months &amp;18days</v>
      </c>
      <c r="P84" s="7"/>
    </row>
    <row r="85" spans="1:16" s="9" customFormat="1" ht="12.75" customHeight="1" x14ac:dyDescent="0.25">
      <c r="A85" s="17">
        <v>82</v>
      </c>
      <c r="B85" s="7" t="s">
        <v>279</v>
      </c>
      <c r="C85" s="7" t="s">
        <v>218</v>
      </c>
      <c r="D85" s="15">
        <v>28944</v>
      </c>
      <c r="E85" s="7" t="s">
        <v>12</v>
      </c>
      <c r="F85" s="7" t="s">
        <v>562</v>
      </c>
      <c r="G85" s="22" t="s">
        <v>563</v>
      </c>
      <c r="H85" s="7" t="s">
        <v>563</v>
      </c>
      <c r="I85" s="7" t="s">
        <v>97</v>
      </c>
      <c r="J85" s="17">
        <v>16</v>
      </c>
      <c r="K85" s="7" t="s">
        <v>564</v>
      </c>
      <c r="L85" s="7">
        <v>3469451075</v>
      </c>
      <c r="M85" s="7" t="s">
        <v>672</v>
      </c>
      <c r="N85" s="32">
        <f t="shared" ca="1" si="2"/>
        <v>35</v>
      </c>
      <c r="O85" s="34" t="str">
        <f t="shared" ca="1" si="3"/>
        <v>35years,9months &amp;16days</v>
      </c>
      <c r="P85" s="7"/>
    </row>
    <row r="86" spans="1:16" s="13" customFormat="1" ht="12.75" customHeight="1" x14ac:dyDescent="0.25">
      <c r="A86" s="17">
        <v>83</v>
      </c>
      <c r="B86" s="12" t="s">
        <v>719</v>
      </c>
      <c r="C86" s="12" t="s">
        <v>720</v>
      </c>
      <c r="D86" s="29">
        <v>31839</v>
      </c>
      <c r="E86" s="12" t="s">
        <v>12</v>
      </c>
      <c r="F86" s="12" t="s">
        <v>721</v>
      </c>
      <c r="G86" s="16">
        <v>41326</v>
      </c>
      <c r="H86" s="12"/>
      <c r="I86" s="12" t="s">
        <v>97</v>
      </c>
      <c r="J86" s="18">
        <v>16</v>
      </c>
      <c r="K86" s="12" t="s">
        <v>22</v>
      </c>
      <c r="L86" s="12">
        <v>3456265951</v>
      </c>
      <c r="M86" s="12" t="s">
        <v>672</v>
      </c>
      <c r="N86" s="33">
        <f t="shared" ref="N86:N97" ca="1" si="4">DATEDIF(D86,TODAY(),"Y")</f>
        <v>27</v>
      </c>
      <c r="O86" s="35" t="str">
        <f t="shared" ref="O86:O97" ca="1" si="5">DATEDIF(D86,NOW(),"y") &amp;"years," &amp; DATEDIF(N86,NOW(),"ym") &amp;"months &amp;" &amp; DATEDIF(N86,NOW(),"md") &amp;"days"</f>
        <v>27years,9months &amp;24days</v>
      </c>
      <c r="P86" s="36" t="s">
        <v>732</v>
      </c>
    </row>
    <row r="87" spans="1:16" s="9" customFormat="1" ht="12.75" customHeight="1" x14ac:dyDescent="0.25">
      <c r="A87" s="17">
        <v>84</v>
      </c>
      <c r="B87" s="3" t="s">
        <v>302</v>
      </c>
      <c r="C87" s="3" t="s">
        <v>303</v>
      </c>
      <c r="D87" s="25">
        <v>31785</v>
      </c>
      <c r="E87" s="3" t="s">
        <v>12</v>
      </c>
      <c r="F87" s="3" t="s">
        <v>589</v>
      </c>
      <c r="G87" s="21" t="s">
        <v>299</v>
      </c>
      <c r="H87" s="3" t="s">
        <v>299</v>
      </c>
      <c r="I87" s="3" t="s">
        <v>13</v>
      </c>
      <c r="J87" s="19">
        <v>16</v>
      </c>
      <c r="K87" s="3" t="s">
        <v>215</v>
      </c>
      <c r="L87" s="3">
        <v>3469476028</v>
      </c>
      <c r="M87" s="3" t="s">
        <v>710</v>
      </c>
      <c r="N87" s="32">
        <f t="shared" ca="1" si="4"/>
        <v>27</v>
      </c>
      <c r="O87" s="34" t="str">
        <f t="shared" ca="1" si="5"/>
        <v>27years,9months &amp;24days</v>
      </c>
      <c r="P87" s="3"/>
    </row>
    <row r="88" spans="1:16" s="9" customFormat="1" ht="12.75" customHeight="1" x14ac:dyDescent="0.25">
      <c r="A88" s="17">
        <v>85</v>
      </c>
      <c r="B88" s="3" t="s">
        <v>740</v>
      </c>
      <c r="C88" s="3" t="s">
        <v>310</v>
      </c>
      <c r="D88" s="25">
        <v>31537</v>
      </c>
      <c r="E88" s="3" t="s">
        <v>12</v>
      </c>
      <c r="F88" s="3" t="s">
        <v>571</v>
      </c>
      <c r="G88" s="21" t="s">
        <v>299</v>
      </c>
      <c r="H88" s="3" t="s">
        <v>299</v>
      </c>
      <c r="I88" s="3" t="s">
        <v>13</v>
      </c>
      <c r="J88" s="19">
        <v>16</v>
      </c>
      <c r="K88" s="3" t="s">
        <v>575</v>
      </c>
      <c r="L88" s="3" t="s">
        <v>576</v>
      </c>
      <c r="M88" s="3" t="s">
        <v>672</v>
      </c>
      <c r="N88" s="32">
        <f t="shared" ca="1" si="4"/>
        <v>28</v>
      </c>
      <c r="O88" s="34" t="str">
        <f t="shared" ca="1" si="5"/>
        <v>28years,9months &amp;23days</v>
      </c>
      <c r="P88" s="3"/>
    </row>
    <row r="89" spans="1:16" s="9" customFormat="1" ht="12.75" customHeight="1" x14ac:dyDescent="0.25">
      <c r="A89" s="17">
        <v>86</v>
      </c>
      <c r="B89" s="7" t="s">
        <v>281</v>
      </c>
      <c r="C89" s="7" t="s">
        <v>685</v>
      </c>
      <c r="D89" s="15">
        <v>24870</v>
      </c>
      <c r="E89" s="7" t="s">
        <v>12</v>
      </c>
      <c r="F89" s="7" t="s">
        <v>686</v>
      </c>
      <c r="G89" s="23" t="s">
        <v>282</v>
      </c>
      <c r="H89" s="7" t="s">
        <v>282</v>
      </c>
      <c r="I89" s="7" t="s">
        <v>13</v>
      </c>
      <c r="J89" s="17">
        <v>15</v>
      </c>
      <c r="K89" s="7" t="s">
        <v>687</v>
      </c>
      <c r="L89" s="7">
        <v>3469407650</v>
      </c>
      <c r="M89" s="7" t="s">
        <v>295</v>
      </c>
      <c r="N89" s="32">
        <f t="shared" ca="1" si="4"/>
        <v>46</v>
      </c>
      <c r="O89" s="34" t="str">
        <f t="shared" ca="1" si="5"/>
        <v>46years,9months &amp;5days</v>
      </c>
      <c r="P89" s="7"/>
    </row>
    <row r="90" spans="1:16" s="9" customFormat="1" ht="12.75" customHeight="1" x14ac:dyDescent="0.25">
      <c r="A90" s="17">
        <v>87</v>
      </c>
      <c r="B90" s="7" t="s">
        <v>283</v>
      </c>
      <c r="C90" s="7" t="s">
        <v>640</v>
      </c>
      <c r="D90" s="15">
        <v>26401</v>
      </c>
      <c r="E90" s="7" t="s">
        <v>12</v>
      </c>
      <c r="F90" s="7" t="s">
        <v>589</v>
      </c>
      <c r="G90" s="23" t="s">
        <v>282</v>
      </c>
      <c r="H90" s="7" t="s">
        <v>282</v>
      </c>
      <c r="I90" s="7" t="s">
        <v>13</v>
      </c>
      <c r="J90" s="17">
        <v>15</v>
      </c>
      <c r="K90" s="7" t="s">
        <v>284</v>
      </c>
      <c r="L90" s="7">
        <v>3439589689</v>
      </c>
      <c r="M90" s="7" t="s">
        <v>295</v>
      </c>
      <c r="N90" s="32">
        <f t="shared" ca="1" si="4"/>
        <v>42</v>
      </c>
      <c r="O90" s="34" t="str">
        <f t="shared" ca="1" si="5"/>
        <v>42years,9months &amp;9days</v>
      </c>
      <c r="P90" s="7"/>
    </row>
    <row r="91" spans="1:16" s="9" customFormat="1" ht="12.75" customHeight="1" x14ac:dyDescent="0.25">
      <c r="A91" s="17">
        <v>88</v>
      </c>
      <c r="B91" s="7" t="s">
        <v>14</v>
      </c>
      <c r="C91" s="7" t="s">
        <v>578</v>
      </c>
      <c r="D91" s="15">
        <v>26024</v>
      </c>
      <c r="E91" s="7" t="s">
        <v>12</v>
      </c>
      <c r="F91" s="7" t="s">
        <v>562</v>
      </c>
      <c r="G91" s="23" t="s">
        <v>282</v>
      </c>
      <c r="H91" s="7" t="s">
        <v>282</v>
      </c>
      <c r="I91" s="7" t="s">
        <v>13</v>
      </c>
      <c r="J91" s="17">
        <v>15</v>
      </c>
      <c r="K91" s="7" t="s">
        <v>579</v>
      </c>
      <c r="L91" s="7">
        <v>3469068995</v>
      </c>
      <c r="M91" s="7" t="s">
        <v>295</v>
      </c>
      <c r="N91" s="32">
        <f t="shared" ca="1" si="4"/>
        <v>43</v>
      </c>
      <c r="O91" s="34" t="str">
        <f t="shared" ca="1" si="5"/>
        <v>43years,9months &amp;8days</v>
      </c>
      <c r="P91" s="7"/>
    </row>
    <row r="92" spans="1:16" s="9" customFormat="1" ht="12.75" customHeight="1" x14ac:dyDescent="0.25">
      <c r="A92" s="17">
        <v>89</v>
      </c>
      <c r="B92" s="7" t="s">
        <v>95</v>
      </c>
      <c r="C92" s="7" t="s">
        <v>33</v>
      </c>
      <c r="D92" s="15">
        <v>25569</v>
      </c>
      <c r="E92" s="7" t="s">
        <v>12</v>
      </c>
      <c r="F92" s="7" t="s">
        <v>683</v>
      </c>
      <c r="G92" s="23" t="s">
        <v>282</v>
      </c>
      <c r="H92" s="7" t="s">
        <v>282</v>
      </c>
      <c r="I92" s="7" t="s">
        <v>13</v>
      </c>
      <c r="J92" s="17">
        <v>15</v>
      </c>
      <c r="K92" s="7" t="s">
        <v>679</v>
      </c>
      <c r="L92" s="7">
        <v>3468008280</v>
      </c>
      <c r="M92" s="7" t="s">
        <v>295</v>
      </c>
      <c r="N92" s="32">
        <f t="shared" ca="1" si="4"/>
        <v>44</v>
      </c>
      <c r="O92" s="34" t="str">
        <f t="shared" ca="1" si="5"/>
        <v>44years,9months &amp;7days</v>
      </c>
      <c r="P92" s="7"/>
    </row>
    <row r="93" spans="1:16" s="9" customFormat="1" ht="12.75" customHeight="1" x14ac:dyDescent="0.25">
      <c r="A93" s="17">
        <v>90</v>
      </c>
      <c r="B93" s="7" t="s">
        <v>286</v>
      </c>
      <c r="C93" s="7" t="s">
        <v>561</v>
      </c>
      <c r="D93" s="15">
        <v>27515</v>
      </c>
      <c r="E93" s="7" t="s">
        <v>12</v>
      </c>
      <c r="F93" s="7" t="s">
        <v>562</v>
      </c>
      <c r="G93" s="23" t="s">
        <v>290</v>
      </c>
      <c r="H93" s="7" t="s">
        <v>282</v>
      </c>
      <c r="I93" s="7" t="s">
        <v>13</v>
      </c>
      <c r="J93" s="17">
        <v>15</v>
      </c>
      <c r="K93" s="7" t="s">
        <v>280</v>
      </c>
      <c r="L93" s="7">
        <v>3429657642</v>
      </c>
      <c r="M93" s="7" t="s">
        <v>295</v>
      </c>
      <c r="N93" s="32">
        <f t="shared" ca="1" si="4"/>
        <v>39</v>
      </c>
      <c r="O93" s="34" t="str">
        <f t="shared" ca="1" si="5"/>
        <v>39years,9months &amp;12days</v>
      </c>
      <c r="P93" s="7"/>
    </row>
    <row r="94" spans="1:16" s="9" customFormat="1" ht="12.75" customHeight="1" x14ac:dyDescent="0.25">
      <c r="A94" s="17">
        <v>91</v>
      </c>
      <c r="B94" s="7" t="s">
        <v>287</v>
      </c>
      <c r="C94" s="7" t="s">
        <v>288</v>
      </c>
      <c r="D94" s="15">
        <v>28611</v>
      </c>
      <c r="E94" s="7" t="s">
        <v>12</v>
      </c>
      <c r="F94" s="7" t="s">
        <v>289</v>
      </c>
      <c r="G94" s="23" t="s">
        <v>290</v>
      </c>
      <c r="H94" s="7" t="s">
        <v>282</v>
      </c>
      <c r="I94" s="7" t="s">
        <v>13</v>
      </c>
      <c r="J94" s="17">
        <v>15</v>
      </c>
      <c r="K94" s="7" t="s">
        <v>291</v>
      </c>
      <c r="L94" s="7">
        <v>3343905505</v>
      </c>
      <c r="M94" s="7" t="s">
        <v>295</v>
      </c>
      <c r="N94" s="32">
        <f t="shared" ca="1" si="4"/>
        <v>36</v>
      </c>
      <c r="O94" s="34" t="str">
        <f t="shared" ca="1" si="5"/>
        <v>36years,9months &amp;15days</v>
      </c>
      <c r="P94" s="7"/>
    </row>
    <row r="95" spans="1:16" s="8" customFormat="1" ht="12.75" customHeight="1" x14ac:dyDescent="0.25">
      <c r="A95" s="17">
        <v>92</v>
      </c>
      <c r="B95" s="7" t="s">
        <v>292</v>
      </c>
      <c r="C95" s="7" t="s">
        <v>595</v>
      </c>
      <c r="D95" s="15">
        <v>29660</v>
      </c>
      <c r="E95" s="7" t="s">
        <v>12</v>
      </c>
      <c r="F95" s="7" t="s">
        <v>589</v>
      </c>
      <c r="G95" s="23" t="s">
        <v>290</v>
      </c>
      <c r="H95" s="7" t="s">
        <v>282</v>
      </c>
      <c r="I95" s="7" t="s">
        <v>13</v>
      </c>
      <c r="J95" s="17">
        <v>15</v>
      </c>
      <c r="K95" s="7" t="s">
        <v>293</v>
      </c>
      <c r="L95" s="7">
        <v>3469551056</v>
      </c>
      <c r="M95" s="7" t="s">
        <v>295</v>
      </c>
      <c r="N95" s="32">
        <f t="shared" ca="1" si="4"/>
        <v>33</v>
      </c>
      <c r="O95" s="34" t="str">
        <f t="shared" ca="1" si="5"/>
        <v>33years,9months &amp;18days</v>
      </c>
      <c r="P95" s="7"/>
    </row>
    <row r="96" spans="1:16" s="8" customFormat="1" ht="12.75" customHeight="1" x14ac:dyDescent="0.25">
      <c r="A96" s="17">
        <v>93</v>
      </c>
      <c r="B96" s="7" t="s">
        <v>294</v>
      </c>
      <c r="C96" s="7" t="s">
        <v>260</v>
      </c>
      <c r="D96" s="15">
        <v>29910</v>
      </c>
      <c r="E96" s="7" t="s">
        <v>12</v>
      </c>
      <c r="F96" s="7" t="s">
        <v>684</v>
      </c>
      <c r="G96" s="23" t="s">
        <v>290</v>
      </c>
      <c r="H96" s="7" t="s">
        <v>282</v>
      </c>
      <c r="I96" s="7" t="s">
        <v>13</v>
      </c>
      <c r="J96" s="17">
        <v>15</v>
      </c>
      <c r="K96" s="7" t="s">
        <v>678</v>
      </c>
      <c r="L96" s="7">
        <v>3005741636</v>
      </c>
      <c r="M96" s="7" t="s">
        <v>295</v>
      </c>
      <c r="N96" s="32">
        <f t="shared" ca="1" si="4"/>
        <v>33</v>
      </c>
      <c r="O96" s="34" t="str">
        <f t="shared" ca="1" si="5"/>
        <v>33years,9months &amp;18days</v>
      </c>
      <c r="P96" s="7"/>
    </row>
    <row r="97" spans="1:16" s="8" customFormat="1" ht="12.75" customHeight="1" x14ac:dyDescent="0.25">
      <c r="A97" s="17">
        <v>94</v>
      </c>
      <c r="B97" s="3" t="s">
        <v>296</v>
      </c>
      <c r="C97" s="3" t="s">
        <v>297</v>
      </c>
      <c r="D97" s="25">
        <v>30410</v>
      </c>
      <c r="E97" s="3" t="s">
        <v>12</v>
      </c>
      <c r="F97" s="3"/>
      <c r="G97" s="21" t="s">
        <v>299</v>
      </c>
      <c r="H97" s="3" t="s">
        <v>299</v>
      </c>
      <c r="I97" s="3" t="s">
        <v>13</v>
      </c>
      <c r="J97" s="19">
        <v>16</v>
      </c>
      <c r="K97" s="3" t="s">
        <v>300</v>
      </c>
      <c r="L97" s="3"/>
      <c r="M97" s="3" t="s">
        <v>661</v>
      </c>
      <c r="N97" s="32">
        <f t="shared" ca="1" si="4"/>
        <v>31</v>
      </c>
      <c r="O97" s="34" t="str">
        <f t="shared" ca="1" si="5"/>
        <v>31years,9months &amp;20days</v>
      </c>
      <c r="P97" s="3"/>
    </row>
    <row r="98" spans="1:16" s="8" customFormat="1" ht="12.75" customHeight="1" x14ac:dyDescent="0.25">
      <c r="A98" s="17">
        <v>95</v>
      </c>
      <c r="B98" s="3" t="s">
        <v>740</v>
      </c>
      <c r="C98" s="3" t="s">
        <v>313</v>
      </c>
      <c r="D98" s="25">
        <v>30416</v>
      </c>
      <c r="E98" s="3" t="s">
        <v>12</v>
      </c>
      <c r="F98" s="3" t="s">
        <v>584</v>
      </c>
      <c r="G98" s="21" t="s">
        <v>299</v>
      </c>
      <c r="H98" s="3" t="s">
        <v>299</v>
      </c>
      <c r="I98" s="3" t="s">
        <v>13</v>
      </c>
      <c r="J98" s="19">
        <v>15</v>
      </c>
      <c r="K98" s="3" t="s">
        <v>111</v>
      </c>
      <c r="L98" s="3">
        <v>3459440321</v>
      </c>
      <c r="M98" s="3" t="s">
        <v>711</v>
      </c>
      <c r="N98" s="32">
        <f t="shared" ca="1" si="2"/>
        <v>31</v>
      </c>
      <c r="O98" s="34" t="str">
        <f t="shared" ca="1" si="3"/>
        <v>31years,9months &amp;20days</v>
      </c>
      <c r="P98" s="3"/>
    </row>
    <row r="99" spans="1:16" s="8" customFormat="1" ht="12.75" customHeight="1" x14ac:dyDescent="0.25">
      <c r="A99" s="17">
        <v>96</v>
      </c>
      <c r="B99" s="3" t="s">
        <v>319</v>
      </c>
      <c r="C99" s="3" t="s">
        <v>320</v>
      </c>
      <c r="D99" s="25">
        <v>29479</v>
      </c>
      <c r="E99" s="3" t="s">
        <v>12</v>
      </c>
      <c r="F99" s="3"/>
      <c r="G99" s="21" t="s">
        <v>299</v>
      </c>
      <c r="H99" s="3" t="s">
        <v>299</v>
      </c>
      <c r="I99" s="3" t="s">
        <v>13</v>
      </c>
      <c r="J99" s="19">
        <v>15</v>
      </c>
      <c r="K99" s="3" t="s">
        <v>322</v>
      </c>
      <c r="L99" s="3"/>
      <c r="M99" s="3" t="s">
        <v>301</v>
      </c>
      <c r="N99" s="32">
        <f t="shared" ca="1" si="2"/>
        <v>34</v>
      </c>
      <c r="O99" s="34" t="str">
        <f t="shared" ca="1" si="3"/>
        <v>34years,9months &amp;17days</v>
      </c>
      <c r="P99" s="3"/>
    </row>
    <row r="100" spans="1:16" s="8" customFormat="1" ht="12.75" customHeight="1" x14ac:dyDescent="0.25">
      <c r="A100" s="17">
        <v>97</v>
      </c>
      <c r="B100" s="3" t="s">
        <v>171</v>
      </c>
      <c r="C100" s="3" t="s">
        <v>323</v>
      </c>
      <c r="D100" s="25">
        <v>31494</v>
      </c>
      <c r="E100" s="3" t="s">
        <v>12</v>
      </c>
      <c r="F100" s="3" t="s">
        <v>571</v>
      </c>
      <c r="G100" s="21" t="s">
        <v>299</v>
      </c>
      <c r="H100" s="3" t="s">
        <v>299</v>
      </c>
      <c r="I100" s="3" t="s">
        <v>13</v>
      </c>
      <c r="J100" s="19">
        <v>15</v>
      </c>
      <c r="K100" s="3" t="s">
        <v>653</v>
      </c>
      <c r="L100" s="3">
        <v>3481908336</v>
      </c>
      <c r="M100" s="3" t="s">
        <v>301</v>
      </c>
      <c r="N100" s="32">
        <f t="shared" ca="1" si="2"/>
        <v>28</v>
      </c>
      <c r="O100" s="34" t="str">
        <f t="shared" ca="1" si="3"/>
        <v>28years,9months &amp;23days</v>
      </c>
      <c r="P100" s="3"/>
    </row>
    <row r="101" spans="1:16" s="8" customFormat="1" ht="12.75" customHeight="1" x14ac:dyDescent="0.25">
      <c r="A101" s="17">
        <v>98</v>
      </c>
      <c r="B101" s="3" t="s">
        <v>326</v>
      </c>
      <c r="C101" s="3" t="s">
        <v>327</v>
      </c>
      <c r="D101" s="25">
        <v>30625</v>
      </c>
      <c r="E101" s="3" t="s">
        <v>12</v>
      </c>
      <c r="F101" s="3" t="s">
        <v>651</v>
      </c>
      <c r="G101" s="21" t="s">
        <v>299</v>
      </c>
      <c r="H101" s="3" t="s">
        <v>299</v>
      </c>
      <c r="I101" s="3" t="s">
        <v>13</v>
      </c>
      <c r="J101" s="19">
        <v>15</v>
      </c>
      <c r="K101" s="3" t="s">
        <v>329</v>
      </c>
      <c r="L101" s="3">
        <v>3005748298</v>
      </c>
      <c r="M101" s="3" t="s">
        <v>301</v>
      </c>
      <c r="N101" s="32">
        <f t="shared" ca="1" si="2"/>
        <v>31</v>
      </c>
      <c r="O101" s="34" t="str">
        <f t="shared" ca="1" si="3"/>
        <v>31years,9months &amp;20days</v>
      </c>
      <c r="P101" s="3"/>
    </row>
    <row r="102" spans="1:16" s="8" customFormat="1" ht="12.75" customHeight="1" x14ac:dyDescent="0.25">
      <c r="A102" s="17">
        <v>99</v>
      </c>
      <c r="B102" s="3" t="s">
        <v>287</v>
      </c>
      <c r="C102" s="3" t="s">
        <v>320</v>
      </c>
      <c r="D102" s="25">
        <v>31048</v>
      </c>
      <c r="E102" s="3" t="s">
        <v>12</v>
      </c>
      <c r="F102" s="3"/>
      <c r="G102" s="21" t="s">
        <v>299</v>
      </c>
      <c r="H102" s="3" t="s">
        <v>299</v>
      </c>
      <c r="I102" s="3" t="s">
        <v>13</v>
      </c>
      <c r="J102" s="19">
        <v>15</v>
      </c>
      <c r="K102" s="3" t="s">
        <v>143</v>
      </c>
      <c r="L102" s="3"/>
      <c r="M102" s="3" t="s">
        <v>301</v>
      </c>
      <c r="N102" s="32">
        <f t="shared" ca="1" si="2"/>
        <v>29</v>
      </c>
      <c r="O102" s="34" t="str">
        <f t="shared" ca="1" si="3"/>
        <v>29years,9months &amp;22days</v>
      </c>
      <c r="P102" s="3"/>
    </row>
    <row r="103" spans="1:16" s="8" customFormat="1" ht="12.75" customHeight="1" x14ac:dyDescent="0.25">
      <c r="A103" s="17">
        <v>100</v>
      </c>
      <c r="B103" s="3" t="s">
        <v>331</v>
      </c>
      <c r="C103" s="3" t="s">
        <v>688</v>
      </c>
      <c r="D103" s="25">
        <v>27851</v>
      </c>
      <c r="E103" s="3" t="s">
        <v>12</v>
      </c>
      <c r="F103" s="10" t="s">
        <v>689</v>
      </c>
      <c r="G103" s="21" t="s">
        <v>299</v>
      </c>
      <c r="H103" s="3" t="s">
        <v>299</v>
      </c>
      <c r="I103" s="3" t="s">
        <v>13</v>
      </c>
      <c r="J103" s="19">
        <v>15</v>
      </c>
      <c r="K103" s="3" t="s">
        <v>233</v>
      </c>
      <c r="L103" s="3">
        <v>3459277123</v>
      </c>
      <c r="M103" s="3" t="s">
        <v>301</v>
      </c>
      <c r="N103" s="32">
        <f t="shared" ca="1" si="2"/>
        <v>38</v>
      </c>
      <c r="O103" s="34" t="str">
        <f t="shared" ca="1" si="3"/>
        <v>38years,9months &amp;13days</v>
      </c>
      <c r="P103" s="3"/>
    </row>
    <row r="104" spans="1:16" s="8" customFormat="1" ht="12.75" customHeight="1" x14ac:dyDescent="0.25">
      <c r="A104" s="17">
        <v>101</v>
      </c>
      <c r="B104" s="3" t="s">
        <v>25</v>
      </c>
      <c r="C104" s="3" t="s">
        <v>333</v>
      </c>
      <c r="D104" s="25">
        <v>29721</v>
      </c>
      <c r="E104" s="3" t="s">
        <v>12</v>
      </c>
      <c r="F104" s="3"/>
      <c r="G104" s="21" t="s">
        <v>299</v>
      </c>
      <c r="H104" s="3" t="s">
        <v>299</v>
      </c>
      <c r="I104" s="3" t="s">
        <v>13</v>
      </c>
      <c r="J104" s="19">
        <v>15</v>
      </c>
      <c r="K104" s="3" t="s">
        <v>335</v>
      </c>
      <c r="L104" s="3"/>
      <c r="M104" s="3" t="s">
        <v>301</v>
      </c>
      <c r="N104" s="32">
        <f t="shared" ca="1" si="2"/>
        <v>33</v>
      </c>
      <c r="O104" s="34" t="str">
        <f t="shared" ca="1" si="3"/>
        <v>33years,9months &amp;18days</v>
      </c>
      <c r="P104" s="3"/>
    </row>
    <row r="105" spans="1:16" s="8" customFormat="1" ht="12.75" customHeight="1" x14ac:dyDescent="0.25">
      <c r="A105" s="17">
        <v>102</v>
      </c>
      <c r="B105" s="3" t="s">
        <v>336</v>
      </c>
      <c r="C105" s="3" t="s">
        <v>337</v>
      </c>
      <c r="D105" s="25">
        <v>31778</v>
      </c>
      <c r="E105" s="3" t="s">
        <v>12</v>
      </c>
      <c r="F105" s="3"/>
      <c r="G105" s="21" t="s">
        <v>299</v>
      </c>
      <c r="H105" s="3" t="s">
        <v>299</v>
      </c>
      <c r="I105" s="3" t="s">
        <v>13</v>
      </c>
      <c r="J105" s="19">
        <v>15</v>
      </c>
      <c r="K105" s="3" t="s">
        <v>338</v>
      </c>
      <c r="L105" s="3"/>
      <c r="M105" s="3" t="s">
        <v>301</v>
      </c>
      <c r="N105" s="32">
        <f t="shared" ca="1" si="2"/>
        <v>27</v>
      </c>
      <c r="O105" s="34" t="str">
        <f t="shared" ca="1" si="3"/>
        <v>27years,9months &amp;24days</v>
      </c>
      <c r="P105" s="3"/>
    </row>
    <row r="106" spans="1:16" s="8" customFormat="1" ht="12.75" customHeight="1" x14ac:dyDescent="0.25">
      <c r="A106" s="17">
        <v>103</v>
      </c>
      <c r="B106" s="3" t="s">
        <v>339</v>
      </c>
      <c r="C106" s="3" t="s">
        <v>340</v>
      </c>
      <c r="D106" s="25">
        <v>28189</v>
      </c>
      <c r="E106" s="3" t="s">
        <v>12</v>
      </c>
      <c r="F106" s="3" t="s">
        <v>589</v>
      </c>
      <c r="G106" s="21" t="s">
        <v>299</v>
      </c>
      <c r="H106" s="3" t="s">
        <v>299</v>
      </c>
      <c r="I106" s="3" t="s">
        <v>13</v>
      </c>
      <c r="J106" s="19">
        <v>15</v>
      </c>
      <c r="K106" s="3" t="s">
        <v>592</v>
      </c>
      <c r="L106" s="3" t="s">
        <v>593</v>
      </c>
      <c r="M106" s="3" t="s">
        <v>301</v>
      </c>
      <c r="N106" s="32">
        <f t="shared" ca="1" si="2"/>
        <v>37</v>
      </c>
      <c r="O106" s="34" t="str">
        <f t="shared" ca="1" si="3"/>
        <v>37years,9months &amp;14days</v>
      </c>
      <c r="P106" s="3"/>
    </row>
    <row r="107" spans="1:16" s="8" customFormat="1" ht="12.75" customHeight="1" x14ac:dyDescent="0.25">
      <c r="A107" s="17">
        <v>104</v>
      </c>
      <c r="B107" s="3" t="s">
        <v>342</v>
      </c>
      <c r="C107" s="3" t="s">
        <v>343</v>
      </c>
      <c r="D107" s="25">
        <v>32254</v>
      </c>
      <c r="E107" s="3" t="s">
        <v>12</v>
      </c>
      <c r="F107" s="3" t="s">
        <v>571</v>
      </c>
      <c r="G107" s="21" t="s">
        <v>299</v>
      </c>
      <c r="H107" s="3" t="s">
        <v>299</v>
      </c>
      <c r="I107" s="3" t="s">
        <v>13</v>
      </c>
      <c r="J107" s="19">
        <v>15</v>
      </c>
      <c r="K107" s="3" t="s">
        <v>345</v>
      </c>
      <c r="L107" s="3">
        <v>3463439214</v>
      </c>
      <c r="M107" s="3" t="s">
        <v>301</v>
      </c>
      <c r="N107" s="32">
        <f t="shared" ca="1" si="2"/>
        <v>26</v>
      </c>
      <c r="O107" s="34" t="str">
        <f t="shared" ca="1" si="3"/>
        <v>26years,9months &amp;25days</v>
      </c>
      <c r="P107" s="3"/>
    </row>
    <row r="108" spans="1:16" s="8" customFormat="1" ht="12.75" customHeight="1" x14ac:dyDescent="0.25">
      <c r="A108" s="17">
        <v>105</v>
      </c>
      <c r="B108" s="3" t="s">
        <v>346</v>
      </c>
      <c r="C108" s="3" t="s">
        <v>573</v>
      </c>
      <c r="D108" s="25">
        <v>31892</v>
      </c>
      <c r="E108" s="3" t="s">
        <v>12</v>
      </c>
      <c r="F108" s="3"/>
      <c r="G108" s="21" t="s">
        <v>299</v>
      </c>
      <c r="H108" s="3" t="s">
        <v>299</v>
      </c>
      <c r="I108" s="3" t="s">
        <v>13</v>
      </c>
      <c r="J108" s="19">
        <v>15</v>
      </c>
      <c r="K108" s="3" t="s">
        <v>574</v>
      </c>
      <c r="L108" s="3">
        <v>3469443338</v>
      </c>
      <c r="M108" s="3" t="s">
        <v>301</v>
      </c>
      <c r="N108" s="32">
        <f t="shared" ca="1" si="2"/>
        <v>27</v>
      </c>
      <c r="O108" s="34" t="str">
        <f t="shared" ca="1" si="3"/>
        <v>27years,9months &amp;24days</v>
      </c>
      <c r="P108" s="3"/>
    </row>
    <row r="109" spans="1:16" s="8" customFormat="1" ht="12.75" customHeight="1" x14ac:dyDescent="0.25">
      <c r="A109" s="17">
        <v>106</v>
      </c>
      <c r="B109" s="3" t="s">
        <v>351</v>
      </c>
      <c r="C109" s="3" t="s">
        <v>266</v>
      </c>
      <c r="D109" s="25">
        <v>28581</v>
      </c>
      <c r="E109" s="3" t="s">
        <v>12</v>
      </c>
      <c r="F109" s="3"/>
      <c r="G109" s="21" t="s">
        <v>299</v>
      </c>
      <c r="H109" s="3" t="s">
        <v>299</v>
      </c>
      <c r="I109" s="3" t="s">
        <v>13</v>
      </c>
      <c r="J109" s="19">
        <v>15</v>
      </c>
      <c r="K109" s="3" t="s">
        <v>353</v>
      </c>
      <c r="L109" s="3"/>
      <c r="M109" s="3" t="s">
        <v>301</v>
      </c>
      <c r="N109" s="32">
        <f t="shared" ca="1" si="2"/>
        <v>36</v>
      </c>
      <c r="O109" s="34" t="str">
        <f t="shared" ca="1" si="3"/>
        <v>36years,9months &amp;15days</v>
      </c>
      <c r="P109" s="3"/>
    </row>
    <row r="110" spans="1:16" s="8" customFormat="1" ht="12.75" customHeight="1" x14ac:dyDescent="0.25">
      <c r="A110" s="17">
        <v>107</v>
      </c>
      <c r="B110" s="3" t="s">
        <v>560</v>
      </c>
      <c r="C110" s="3" t="s">
        <v>354</v>
      </c>
      <c r="D110" s="25">
        <v>30812</v>
      </c>
      <c r="E110" s="3" t="s">
        <v>12</v>
      </c>
      <c r="F110" s="3" t="s">
        <v>744</v>
      </c>
      <c r="G110" s="21" t="s">
        <v>299</v>
      </c>
      <c r="H110" s="3" t="s">
        <v>299</v>
      </c>
      <c r="I110" s="3" t="s">
        <v>13</v>
      </c>
      <c r="J110" s="19">
        <v>15</v>
      </c>
      <c r="K110" s="3" t="s">
        <v>508</v>
      </c>
      <c r="L110" s="3"/>
      <c r="M110" s="3" t="s">
        <v>301</v>
      </c>
      <c r="N110" s="32">
        <f t="shared" ca="1" si="2"/>
        <v>30</v>
      </c>
      <c r="O110" s="34" t="str">
        <f t="shared" ca="1" si="3"/>
        <v>30years,9months &amp;21days</v>
      </c>
      <c r="P110" s="3"/>
    </row>
    <row r="111" spans="1:16" s="8" customFormat="1" ht="12.75" customHeight="1" x14ac:dyDescent="0.25">
      <c r="A111" s="17">
        <v>108</v>
      </c>
      <c r="B111" s="3" t="s">
        <v>356</v>
      </c>
      <c r="C111" s="3" t="s">
        <v>734</v>
      </c>
      <c r="D111" s="25">
        <v>29790</v>
      </c>
      <c r="E111" s="3" t="s">
        <v>12</v>
      </c>
      <c r="F111" s="3"/>
      <c r="G111" s="21" t="s">
        <v>299</v>
      </c>
      <c r="H111" s="3" t="s">
        <v>299</v>
      </c>
      <c r="I111" s="3" t="s">
        <v>13</v>
      </c>
      <c r="J111" s="19">
        <v>15</v>
      </c>
      <c r="K111" s="3" t="s">
        <v>359</v>
      </c>
      <c r="L111" s="3"/>
      <c r="M111" s="3" t="s">
        <v>301</v>
      </c>
      <c r="N111" s="32">
        <f t="shared" ca="1" si="2"/>
        <v>33</v>
      </c>
      <c r="O111" s="34" t="str">
        <f t="shared" ca="1" si="3"/>
        <v>33years,9months &amp;18days</v>
      </c>
      <c r="P111" s="3"/>
    </row>
    <row r="112" spans="1:16" s="8" customFormat="1" ht="12.75" customHeight="1" x14ac:dyDescent="0.25">
      <c r="A112" s="17">
        <v>109</v>
      </c>
      <c r="B112" s="3" t="s">
        <v>360</v>
      </c>
      <c r="C112" s="3" t="s">
        <v>361</v>
      </c>
      <c r="D112" s="25">
        <v>28219</v>
      </c>
      <c r="E112" s="3" t="s">
        <v>12</v>
      </c>
      <c r="F112" s="3"/>
      <c r="G112" s="21" t="s">
        <v>299</v>
      </c>
      <c r="H112" s="3" t="s">
        <v>299</v>
      </c>
      <c r="I112" s="3" t="s">
        <v>13</v>
      </c>
      <c r="J112" s="19">
        <v>15</v>
      </c>
      <c r="K112" s="3" t="s">
        <v>362</v>
      </c>
      <c r="L112" s="3"/>
      <c r="M112" s="3" t="s">
        <v>301</v>
      </c>
      <c r="N112" s="32">
        <f t="shared" ca="1" si="2"/>
        <v>37</v>
      </c>
      <c r="O112" s="34" t="str">
        <f t="shared" ca="1" si="3"/>
        <v>37years,9months &amp;14days</v>
      </c>
      <c r="P112" s="3"/>
    </row>
    <row r="113" spans="1:16" s="8" customFormat="1" ht="12.75" customHeight="1" x14ac:dyDescent="0.25">
      <c r="A113" s="17">
        <v>110</v>
      </c>
      <c r="B113" s="3" t="s">
        <v>363</v>
      </c>
      <c r="C113" s="3" t="s">
        <v>364</v>
      </c>
      <c r="D113" s="25">
        <v>30286</v>
      </c>
      <c r="E113" s="3" t="s">
        <v>12</v>
      </c>
      <c r="F113" s="3"/>
      <c r="G113" s="21" t="s">
        <v>299</v>
      </c>
      <c r="H113" s="3" t="s">
        <v>299</v>
      </c>
      <c r="I113" s="3" t="s">
        <v>13</v>
      </c>
      <c r="J113" s="19">
        <v>15</v>
      </c>
      <c r="K113" s="3" t="s">
        <v>365</v>
      </c>
      <c r="L113" s="3"/>
      <c r="M113" s="3" t="s">
        <v>301</v>
      </c>
      <c r="N113" s="32">
        <f t="shared" ca="1" si="2"/>
        <v>31</v>
      </c>
      <c r="O113" s="34" t="str">
        <f t="shared" ca="1" si="3"/>
        <v>31years,9months &amp;20days</v>
      </c>
      <c r="P113" s="3"/>
    </row>
    <row r="114" spans="1:16" s="8" customFormat="1" ht="12.75" customHeight="1" x14ac:dyDescent="0.25">
      <c r="A114" s="17">
        <v>111</v>
      </c>
      <c r="B114" s="3" t="s">
        <v>366</v>
      </c>
      <c r="C114" s="3" t="s">
        <v>367</v>
      </c>
      <c r="D114" s="25">
        <v>29199</v>
      </c>
      <c r="E114" s="3" t="s">
        <v>12</v>
      </c>
      <c r="F114" s="3"/>
      <c r="G114" s="21" t="s">
        <v>299</v>
      </c>
      <c r="H114" s="3" t="s">
        <v>299</v>
      </c>
      <c r="I114" s="3" t="s">
        <v>13</v>
      </c>
      <c r="J114" s="19">
        <v>15</v>
      </c>
      <c r="K114" s="3" t="s">
        <v>369</v>
      </c>
      <c r="L114" s="3"/>
      <c r="M114" s="3" t="s">
        <v>301</v>
      </c>
      <c r="N114" s="32">
        <f t="shared" ca="1" si="2"/>
        <v>34</v>
      </c>
      <c r="O114" s="34" t="str">
        <f t="shared" ca="1" si="3"/>
        <v>34years,9months &amp;17days</v>
      </c>
      <c r="P114" s="3"/>
    </row>
    <row r="115" spans="1:16" s="8" customFormat="1" ht="12.75" customHeight="1" x14ac:dyDescent="0.25">
      <c r="A115" s="17">
        <v>112</v>
      </c>
      <c r="B115" s="3" t="s">
        <v>370</v>
      </c>
      <c r="C115" s="3" t="s">
        <v>348</v>
      </c>
      <c r="D115" s="25">
        <v>32273</v>
      </c>
      <c r="E115" s="3" t="s">
        <v>12</v>
      </c>
      <c r="F115" s="3"/>
      <c r="G115" s="21" t="s">
        <v>299</v>
      </c>
      <c r="H115" s="3" t="s">
        <v>299</v>
      </c>
      <c r="I115" s="3" t="s">
        <v>13</v>
      </c>
      <c r="J115" s="19">
        <v>15</v>
      </c>
      <c r="K115" s="3" t="s">
        <v>372</v>
      </c>
      <c r="L115" s="3"/>
      <c r="M115" s="3" t="s">
        <v>301</v>
      </c>
      <c r="N115" s="32">
        <f t="shared" ca="1" si="2"/>
        <v>26</v>
      </c>
      <c r="O115" s="34" t="str">
        <f t="shared" ca="1" si="3"/>
        <v>26years,9months &amp;25days</v>
      </c>
      <c r="P115" s="3"/>
    </row>
    <row r="116" spans="1:16" s="8" customFormat="1" ht="12.75" customHeight="1" x14ac:dyDescent="0.25">
      <c r="A116" s="17">
        <v>113</v>
      </c>
      <c r="B116" s="3" t="s">
        <v>373</v>
      </c>
      <c r="C116" s="3" t="s">
        <v>54</v>
      </c>
      <c r="D116" s="25">
        <v>28969</v>
      </c>
      <c r="E116" s="3" t="s">
        <v>12</v>
      </c>
      <c r="F116" s="3"/>
      <c r="G116" s="21" t="s">
        <v>299</v>
      </c>
      <c r="H116" s="3" t="s">
        <v>299</v>
      </c>
      <c r="I116" s="3" t="s">
        <v>13</v>
      </c>
      <c r="J116" s="19">
        <v>15</v>
      </c>
      <c r="K116" s="3" t="s">
        <v>374</v>
      </c>
      <c r="L116" s="3"/>
      <c r="M116" s="3" t="s">
        <v>301</v>
      </c>
      <c r="N116" s="32">
        <f t="shared" ca="1" si="2"/>
        <v>35</v>
      </c>
      <c r="O116" s="34" t="str">
        <f t="shared" ca="1" si="3"/>
        <v>35years,9months &amp;16days</v>
      </c>
      <c r="P116" s="3"/>
    </row>
    <row r="117" spans="1:16" s="8" customFormat="1" ht="12.75" customHeight="1" x14ac:dyDescent="0.25">
      <c r="A117" s="17">
        <v>114</v>
      </c>
      <c r="B117" s="3" t="s">
        <v>377</v>
      </c>
      <c r="C117" s="3" t="s">
        <v>378</v>
      </c>
      <c r="D117" s="25">
        <v>32544</v>
      </c>
      <c r="E117" s="3" t="s">
        <v>12</v>
      </c>
      <c r="F117" s="3" t="s">
        <v>571</v>
      </c>
      <c r="G117" s="21" t="s">
        <v>299</v>
      </c>
      <c r="H117" s="3" t="s">
        <v>299</v>
      </c>
      <c r="I117" s="3" t="s">
        <v>13</v>
      </c>
      <c r="J117" s="19">
        <v>15</v>
      </c>
      <c r="K117" s="3" t="s">
        <v>594</v>
      </c>
      <c r="L117" s="3">
        <v>333942067</v>
      </c>
      <c r="M117" s="3" t="s">
        <v>301</v>
      </c>
      <c r="N117" s="32">
        <f t="shared" ca="1" si="2"/>
        <v>25</v>
      </c>
      <c r="O117" s="34" t="str">
        <f t="shared" ca="1" si="3"/>
        <v>25years,9months &amp;26days</v>
      </c>
      <c r="P117" s="3"/>
    </row>
    <row r="118" spans="1:16" s="8" customFormat="1" ht="12.75" customHeight="1" x14ac:dyDescent="0.25">
      <c r="A118" s="17">
        <v>115</v>
      </c>
      <c r="B118" s="3" t="s">
        <v>380</v>
      </c>
      <c r="C118" s="3" t="s">
        <v>381</v>
      </c>
      <c r="D118" s="25">
        <v>32371</v>
      </c>
      <c r="E118" s="3" t="s">
        <v>12</v>
      </c>
      <c r="F118" s="3"/>
      <c r="G118" s="21" t="s">
        <v>299</v>
      </c>
      <c r="H118" s="3" t="s">
        <v>299</v>
      </c>
      <c r="I118" s="3" t="s">
        <v>13</v>
      </c>
      <c r="J118" s="19">
        <v>15</v>
      </c>
      <c r="K118" s="3" t="s">
        <v>383</v>
      </c>
      <c r="L118" s="3"/>
      <c r="M118" s="3" t="s">
        <v>301</v>
      </c>
      <c r="N118" s="32">
        <f t="shared" ca="1" si="2"/>
        <v>26</v>
      </c>
      <c r="O118" s="34" t="str">
        <f t="shared" ca="1" si="3"/>
        <v>26years,9months &amp;25days</v>
      </c>
      <c r="P118" s="3"/>
    </row>
    <row r="119" spans="1:16" s="8" customFormat="1" ht="12.75" customHeight="1" x14ac:dyDescent="0.25">
      <c r="A119" s="17">
        <v>116</v>
      </c>
      <c r="B119" s="3" t="s">
        <v>384</v>
      </c>
      <c r="C119" s="3" t="s">
        <v>385</v>
      </c>
      <c r="D119" s="25">
        <v>28525</v>
      </c>
      <c r="E119" s="3" t="s">
        <v>12</v>
      </c>
      <c r="F119" s="3"/>
      <c r="G119" s="21" t="s">
        <v>299</v>
      </c>
      <c r="H119" s="3" t="s">
        <v>299</v>
      </c>
      <c r="I119" s="3" t="s">
        <v>13</v>
      </c>
      <c r="J119" s="19">
        <v>15</v>
      </c>
      <c r="K119" s="3" t="s">
        <v>387</v>
      </c>
      <c r="L119" s="3"/>
      <c r="M119" s="3" t="s">
        <v>301</v>
      </c>
      <c r="N119" s="32">
        <f t="shared" ca="1" si="2"/>
        <v>36</v>
      </c>
      <c r="O119" s="34" t="str">
        <f t="shared" ca="1" si="3"/>
        <v>36years,9months &amp;15days</v>
      </c>
      <c r="P119" s="3"/>
    </row>
    <row r="120" spans="1:16" s="8" customFormat="1" ht="12.75" customHeight="1" x14ac:dyDescent="0.25">
      <c r="A120" s="17">
        <v>117</v>
      </c>
      <c r="B120" s="3" t="s">
        <v>388</v>
      </c>
      <c r="C120" s="3" t="s">
        <v>389</v>
      </c>
      <c r="D120" s="25">
        <v>31856</v>
      </c>
      <c r="E120" s="3" t="s">
        <v>12</v>
      </c>
      <c r="F120" s="3"/>
      <c r="G120" s="21" t="s">
        <v>299</v>
      </c>
      <c r="H120" s="3" t="s">
        <v>299</v>
      </c>
      <c r="I120" s="3" t="s">
        <v>13</v>
      </c>
      <c r="J120" s="19">
        <v>15</v>
      </c>
      <c r="K120" s="3" t="s">
        <v>390</v>
      </c>
      <c r="L120" s="3"/>
      <c r="M120" s="3" t="s">
        <v>301</v>
      </c>
      <c r="N120" s="32">
        <f t="shared" ca="1" si="2"/>
        <v>27</v>
      </c>
      <c r="O120" s="34" t="str">
        <f t="shared" ca="1" si="3"/>
        <v>27years,9months &amp;24days</v>
      </c>
      <c r="P120" s="3"/>
    </row>
    <row r="121" spans="1:16" s="8" customFormat="1" ht="12.75" customHeight="1" x14ac:dyDescent="0.25">
      <c r="A121" s="17">
        <v>118</v>
      </c>
      <c r="B121" s="3" t="s">
        <v>391</v>
      </c>
      <c r="C121" s="3" t="s">
        <v>392</v>
      </c>
      <c r="D121" s="25">
        <v>30742</v>
      </c>
      <c r="E121" s="3" t="s">
        <v>12</v>
      </c>
      <c r="F121" s="3" t="s">
        <v>571</v>
      </c>
      <c r="G121" s="21" t="s">
        <v>299</v>
      </c>
      <c r="H121" s="3" t="s">
        <v>299</v>
      </c>
      <c r="I121" s="3" t="s">
        <v>13</v>
      </c>
      <c r="J121" s="19">
        <v>15</v>
      </c>
      <c r="K121" s="3" t="s">
        <v>629</v>
      </c>
      <c r="L121" s="3">
        <v>3449893498</v>
      </c>
      <c r="M121" s="3" t="s">
        <v>301</v>
      </c>
      <c r="N121" s="32">
        <f t="shared" ca="1" si="2"/>
        <v>30</v>
      </c>
      <c r="O121" s="34" t="str">
        <f t="shared" ca="1" si="3"/>
        <v>30years,9months &amp;21days</v>
      </c>
      <c r="P121" s="3"/>
    </row>
    <row r="122" spans="1:16" s="8" customFormat="1" ht="12.75" customHeight="1" x14ac:dyDescent="0.25">
      <c r="A122" s="17">
        <v>119</v>
      </c>
      <c r="B122" s="3" t="s">
        <v>489</v>
      </c>
      <c r="C122" s="3" t="s">
        <v>90</v>
      </c>
      <c r="D122" s="25">
        <v>31119</v>
      </c>
      <c r="E122" s="3" t="s">
        <v>12</v>
      </c>
      <c r="F122" s="3" t="s">
        <v>571</v>
      </c>
      <c r="G122" s="21" t="s">
        <v>601</v>
      </c>
      <c r="H122" s="3" t="s">
        <v>299</v>
      </c>
      <c r="I122" s="3" t="s">
        <v>13</v>
      </c>
      <c r="J122" s="19">
        <v>15</v>
      </c>
      <c r="K122" s="3" t="s">
        <v>602</v>
      </c>
      <c r="L122" s="3">
        <v>3458838883</v>
      </c>
      <c r="M122" s="3" t="s">
        <v>301</v>
      </c>
      <c r="N122" s="32">
        <f t="shared" ca="1" si="2"/>
        <v>29</v>
      </c>
      <c r="O122" s="34" t="str">
        <f t="shared" ca="1" si="3"/>
        <v>29years,9months &amp;22days</v>
      </c>
      <c r="P122" s="3"/>
    </row>
    <row r="123" spans="1:16" s="8" customFormat="1" ht="12.75" customHeight="1" x14ac:dyDescent="0.25">
      <c r="A123" s="17">
        <v>120</v>
      </c>
      <c r="B123" s="3" t="s">
        <v>657</v>
      </c>
      <c r="C123" s="3" t="s">
        <v>658</v>
      </c>
      <c r="D123" s="25">
        <v>30322</v>
      </c>
      <c r="E123" s="3" t="s">
        <v>12</v>
      </c>
      <c r="F123" s="3" t="s">
        <v>571</v>
      </c>
      <c r="G123" s="21" t="s">
        <v>601</v>
      </c>
      <c r="H123" s="3" t="s">
        <v>299</v>
      </c>
      <c r="I123" s="3" t="s">
        <v>13</v>
      </c>
      <c r="J123" s="19">
        <v>15</v>
      </c>
      <c r="K123" s="3" t="s">
        <v>73</v>
      </c>
      <c r="L123" s="3">
        <v>3448915626</v>
      </c>
      <c r="M123" s="3" t="s">
        <v>301</v>
      </c>
      <c r="N123" s="32">
        <f t="shared" ca="1" si="2"/>
        <v>31</v>
      </c>
      <c r="O123" s="34" t="str">
        <f t="shared" ca="1" si="3"/>
        <v>31years,9months &amp;20days</v>
      </c>
      <c r="P123" s="3"/>
    </row>
    <row r="124" spans="1:16" s="8" customFormat="1" ht="12.75" customHeight="1" x14ac:dyDescent="0.25">
      <c r="A124" s="17">
        <v>121</v>
      </c>
      <c r="B124" s="3" t="s">
        <v>395</v>
      </c>
      <c r="C124" s="3" t="s">
        <v>396</v>
      </c>
      <c r="D124" s="25">
        <v>31851</v>
      </c>
      <c r="E124" s="3" t="s">
        <v>12</v>
      </c>
      <c r="F124" s="3" t="s">
        <v>729</v>
      </c>
      <c r="G124" s="21" t="s">
        <v>394</v>
      </c>
      <c r="H124" s="3" t="s">
        <v>394</v>
      </c>
      <c r="I124" s="3" t="s">
        <v>13</v>
      </c>
      <c r="J124" s="19">
        <v>15</v>
      </c>
      <c r="K124" s="3" t="s">
        <v>398</v>
      </c>
      <c r="L124" s="3">
        <v>3449559783</v>
      </c>
      <c r="M124" s="3" t="s">
        <v>301</v>
      </c>
      <c r="N124" s="32">
        <f t="shared" ca="1" si="2"/>
        <v>27</v>
      </c>
      <c r="O124" s="34" t="str">
        <f t="shared" ca="1" si="3"/>
        <v>27years,9months &amp;24days</v>
      </c>
      <c r="P124" s="3"/>
    </row>
    <row r="125" spans="1:16" s="8" customFormat="1" ht="12.75" customHeight="1" x14ac:dyDescent="0.25">
      <c r="A125" s="17">
        <v>122</v>
      </c>
      <c r="B125" s="3" t="s">
        <v>399</v>
      </c>
      <c r="C125" s="3" t="s">
        <v>400</v>
      </c>
      <c r="D125" s="25">
        <v>30051</v>
      </c>
      <c r="E125" s="3" t="s">
        <v>12</v>
      </c>
      <c r="F125" s="3"/>
      <c r="G125" s="21" t="s">
        <v>394</v>
      </c>
      <c r="H125" s="3" t="s">
        <v>394</v>
      </c>
      <c r="I125" s="3" t="s">
        <v>13</v>
      </c>
      <c r="J125" s="19">
        <v>15</v>
      </c>
      <c r="K125" s="3" t="s">
        <v>401</v>
      </c>
      <c r="L125" s="3"/>
      <c r="M125" s="3" t="s">
        <v>301</v>
      </c>
      <c r="N125" s="32">
        <f t="shared" ca="1" si="2"/>
        <v>32</v>
      </c>
      <c r="O125" s="34" t="str">
        <f t="shared" ca="1" si="3"/>
        <v>32years,9months &amp;19days</v>
      </c>
      <c r="P125" s="3"/>
    </row>
    <row r="126" spans="1:16" s="8" customFormat="1" ht="12.75" customHeight="1" x14ac:dyDescent="0.25">
      <c r="A126" s="17">
        <v>123</v>
      </c>
      <c r="B126" s="3" t="s">
        <v>402</v>
      </c>
      <c r="C126" s="3" t="s">
        <v>403</v>
      </c>
      <c r="D126" s="25">
        <v>30348</v>
      </c>
      <c r="E126" s="3" t="s">
        <v>12</v>
      </c>
      <c r="F126" s="3"/>
      <c r="G126" s="21" t="s">
        <v>394</v>
      </c>
      <c r="H126" s="3" t="s">
        <v>394</v>
      </c>
      <c r="I126" s="3" t="s">
        <v>13</v>
      </c>
      <c r="J126" s="19">
        <v>15</v>
      </c>
      <c r="K126" s="3" t="s">
        <v>405</v>
      </c>
      <c r="L126" s="3"/>
      <c r="M126" s="3" t="s">
        <v>301</v>
      </c>
      <c r="N126" s="32">
        <f t="shared" ca="1" si="2"/>
        <v>31</v>
      </c>
      <c r="O126" s="34" t="str">
        <f t="shared" ca="1" si="3"/>
        <v>31years,9months &amp;20days</v>
      </c>
      <c r="P126" s="3"/>
    </row>
    <row r="127" spans="1:16" s="8" customFormat="1" ht="12.75" customHeight="1" x14ac:dyDescent="0.25">
      <c r="A127" s="17">
        <v>124</v>
      </c>
      <c r="B127" s="3" t="s">
        <v>406</v>
      </c>
      <c r="C127" s="3" t="s">
        <v>436</v>
      </c>
      <c r="D127" s="25">
        <v>30107</v>
      </c>
      <c r="E127" s="3" t="s">
        <v>12</v>
      </c>
      <c r="F127" s="3" t="s">
        <v>730</v>
      </c>
      <c r="G127" s="24">
        <v>42082</v>
      </c>
      <c r="H127" s="3" t="s">
        <v>418</v>
      </c>
      <c r="I127" s="3" t="s">
        <v>13</v>
      </c>
      <c r="J127" s="19">
        <v>15</v>
      </c>
      <c r="K127" s="3" t="s">
        <v>716</v>
      </c>
      <c r="L127" s="3">
        <v>3422534894</v>
      </c>
      <c r="M127" s="3" t="s">
        <v>301</v>
      </c>
      <c r="N127" s="32">
        <f t="shared" ca="1" si="2"/>
        <v>32</v>
      </c>
      <c r="O127" s="34" t="str">
        <f t="shared" ca="1" si="3"/>
        <v>32years,9months &amp;19days</v>
      </c>
      <c r="P127" s="3"/>
    </row>
    <row r="128" spans="1:16" s="8" customFormat="1" ht="12.75" customHeight="1" x14ac:dyDescent="0.25">
      <c r="A128" s="17">
        <v>125</v>
      </c>
      <c r="B128" s="3" t="s">
        <v>407</v>
      </c>
      <c r="C128" s="3" t="s">
        <v>408</v>
      </c>
      <c r="D128" s="25">
        <v>30390</v>
      </c>
      <c r="E128" s="3" t="s">
        <v>12</v>
      </c>
      <c r="F128" s="3"/>
      <c r="G128" s="21" t="s">
        <v>394</v>
      </c>
      <c r="H128" s="3" t="s">
        <v>394</v>
      </c>
      <c r="I128" s="3" t="s">
        <v>13</v>
      </c>
      <c r="J128" s="19">
        <v>15</v>
      </c>
      <c r="K128" s="3" t="s">
        <v>187</v>
      </c>
      <c r="L128" s="3"/>
      <c r="M128" s="3" t="s">
        <v>301</v>
      </c>
      <c r="N128" s="32">
        <f t="shared" ca="1" si="2"/>
        <v>31</v>
      </c>
      <c r="O128" s="34" t="str">
        <f t="shared" ca="1" si="3"/>
        <v>31years,9months &amp;20days</v>
      </c>
      <c r="P128" s="3"/>
    </row>
    <row r="129" spans="1:16" s="8" customFormat="1" ht="12.75" customHeight="1" x14ac:dyDescent="0.25">
      <c r="A129" s="17">
        <v>126</v>
      </c>
      <c r="B129" s="3" t="s">
        <v>409</v>
      </c>
      <c r="C129" s="3" t="s">
        <v>410</v>
      </c>
      <c r="D129" s="25">
        <v>32368</v>
      </c>
      <c r="E129" s="3" t="s">
        <v>12</v>
      </c>
      <c r="F129" s="3" t="s">
        <v>571</v>
      </c>
      <c r="G129" s="21" t="s">
        <v>394</v>
      </c>
      <c r="H129" s="3" t="s">
        <v>394</v>
      </c>
      <c r="I129" s="3" t="s">
        <v>13</v>
      </c>
      <c r="J129" s="19">
        <v>15</v>
      </c>
      <c r="K129" s="3" t="s">
        <v>645</v>
      </c>
      <c r="L129" s="3">
        <v>3018042097</v>
      </c>
      <c r="M129" s="3" t="s">
        <v>301</v>
      </c>
      <c r="N129" s="32">
        <f t="shared" ca="1" si="2"/>
        <v>26</v>
      </c>
      <c r="O129" s="34" t="str">
        <f t="shared" ca="1" si="3"/>
        <v>26years,9months &amp;25days</v>
      </c>
      <c r="P129" s="3"/>
    </row>
    <row r="130" spans="1:16" s="8" customFormat="1" ht="12.75" customHeight="1" x14ac:dyDescent="0.25">
      <c r="A130" s="17">
        <v>127</v>
      </c>
      <c r="B130" s="3" t="s">
        <v>412</v>
      </c>
      <c r="C130" s="3" t="s">
        <v>413</v>
      </c>
      <c r="D130" s="25">
        <v>31106</v>
      </c>
      <c r="E130" s="3" t="s">
        <v>12</v>
      </c>
      <c r="F130" s="3" t="s">
        <v>589</v>
      </c>
      <c r="G130" s="21" t="s">
        <v>394</v>
      </c>
      <c r="H130" s="3" t="s">
        <v>394</v>
      </c>
      <c r="I130" s="3" t="s">
        <v>13</v>
      </c>
      <c r="J130" s="19">
        <v>15</v>
      </c>
      <c r="K130" s="3" t="s">
        <v>639</v>
      </c>
      <c r="L130" s="3">
        <v>3432483972</v>
      </c>
      <c r="M130" s="3" t="s">
        <v>301</v>
      </c>
      <c r="N130" s="32">
        <f t="shared" ca="1" si="2"/>
        <v>29</v>
      </c>
      <c r="O130" s="34" t="str">
        <f t="shared" ca="1" si="3"/>
        <v>29years,9months &amp;22days</v>
      </c>
      <c r="P130" s="3"/>
    </row>
    <row r="131" spans="1:16" s="8" customFormat="1" ht="12.75" customHeight="1" x14ac:dyDescent="0.25">
      <c r="A131" s="17">
        <v>128</v>
      </c>
      <c r="B131" s="3" t="s">
        <v>415</v>
      </c>
      <c r="C131" s="3" t="s">
        <v>416</v>
      </c>
      <c r="D131" s="25">
        <v>31908</v>
      </c>
      <c r="E131" s="3" t="s">
        <v>12</v>
      </c>
      <c r="F131" s="3" t="s">
        <v>571</v>
      </c>
      <c r="G131" s="21" t="s">
        <v>394</v>
      </c>
      <c r="H131" s="3" t="s">
        <v>394</v>
      </c>
      <c r="I131" s="3" t="s">
        <v>13</v>
      </c>
      <c r="J131" s="19">
        <v>15</v>
      </c>
      <c r="K131" s="3" t="s">
        <v>577</v>
      </c>
      <c r="L131" s="3">
        <v>3439618711</v>
      </c>
      <c r="M131" s="3" t="s">
        <v>301</v>
      </c>
      <c r="N131" s="32">
        <f t="shared" ca="1" si="2"/>
        <v>27</v>
      </c>
      <c r="O131" s="34" t="str">
        <f t="shared" ca="1" si="3"/>
        <v>27years,9months &amp;24days</v>
      </c>
      <c r="P131" s="3"/>
    </row>
    <row r="132" spans="1:16" s="8" customFormat="1" ht="12.75" customHeight="1" x14ac:dyDescent="0.25">
      <c r="A132" s="17">
        <v>129</v>
      </c>
      <c r="B132" s="3" t="s">
        <v>717</v>
      </c>
      <c r="C132" s="3" t="s">
        <v>699</v>
      </c>
      <c r="D132" s="25">
        <v>32978</v>
      </c>
      <c r="E132" s="3" t="s">
        <v>12</v>
      </c>
      <c r="F132" s="3" t="s">
        <v>718</v>
      </c>
      <c r="G132" s="25">
        <v>42166</v>
      </c>
      <c r="H132" s="3"/>
      <c r="I132" s="3" t="s">
        <v>13</v>
      </c>
      <c r="J132" s="19">
        <v>15</v>
      </c>
      <c r="K132" s="3" t="s">
        <v>22</v>
      </c>
      <c r="L132" s="3">
        <v>3478126362</v>
      </c>
      <c r="M132" s="3" t="s">
        <v>301</v>
      </c>
      <c r="N132" s="32">
        <f t="shared" ca="1" si="2"/>
        <v>24</v>
      </c>
      <c r="O132" s="34" t="str">
        <f t="shared" ca="1" si="3"/>
        <v>24years,9months &amp;27days</v>
      </c>
      <c r="P132" s="3"/>
    </row>
    <row r="133" spans="1:16" s="8" customFormat="1" ht="12.75" customHeight="1" x14ac:dyDescent="0.25">
      <c r="A133" s="17">
        <v>130</v>
      </c>
      <c r="B133" s="3" t="s">
        <v>419</v>
      </c>
      <c r="C133" s="3" t="s">
        <v>24</v>
      </c>
      <c r="D133" s="25">
        <v>31411</v>
      </c>
      <c r="E133" s="3" t="s">
        <v>12</v>
      </c>
      <c r="F133" s="3"/>
      <c r="G133" s="21" t="s">
        <v>418</v>
      </c>
      <c r="H133" s="3" t="s">
        <v>418</v>
      </c>
      <c r="I133" s="3" t="s">
        <v>13</v>
      </c>
      <c r="J133" s="19">
        <v>15</v>
      </c>
      <c r="K133" s="3" t="s">
        <v>421</v>
      </c>
      <c r="L133" s="3"/>
      <c r="M133" s="3" t="s">
        <v>301</v>
      </c>
      <c r="N133" s="32">
        <f t="shared" ref="N133:N197" ca="1" si="6">DATEDIF(D133,TODAY(),"Y")</f>
        <v>28</v>
      </c>
      <c r="O133" s="34" t="str">
        <f t="shared" ref="O133:O197" ca="1" si="7">DATEDIF(D133,NOW(),"y") &amp;"years," &amp; DATEDIF(N133,NOW(),"ym") &amp;"months &amp;" &amp; DATEDIF(N133,NOW(),"md") &amp;"days"</f>
        <v>28years,9months &amp;23days</v>
      </c>
      <c r="P133" s="3"/>
    </row>
    <row r="134" spans="1:16" s="8" customFormat="1" ht="12.75" customHeight="1" x14ac:dyDescent="0.25">
      <c r="A134" s="17">
        <v>131</v>
      </c>
      <c r="B134" s="3" t="s">
        <v>422</v>
      </c>
      <c r="C134" s="3" t="s">
        <v>100</v>
      </c>
      <c r="D134" s="25">
        <v>30084</v>
      </c>
      <c r="E134" s="3" t="s">
        <v>12</v>
      </c>
      <c r="F134" s="3"/>
      <c r="G134" s="21" t="s">
        <v>418</v>
      </c>
      <c r="H134" s="3" t="s">
        <v>418</v>
      </c>
      <c r="I134" s="3" t="s">
        <v>13</v>
      </c>
      <c r="J134" s="19">
        <v>15</v>
      </c>
      <c r="K134" s="3" t="s">
        <v>423</v>
      </c>
      <c r="L134" s="3"/>
      <c r="M134" s="3" t="s">
        <v>301</v>
      </c>
      <c r="N134" s="32">
        <f t="shared" ca="1" si="6"/>
        <v>32</v>
      </c>
      <c r="O134" s="34" t="str">
        <f t="shared" ca="1" si="7"/>
        <v>32years,9months &amp;19days</v>
      </c>
      <c r="P134" s="3"/>
    </row>
    <row r="135" spans="1:16" s="8" customFormat="1" ht="12.75" customHeight="1" x14ac:dyDescent="0.25">
      <c r="A135" s="17">
        <v>132</v>
      </c>
      <c r="B135" s="3" t="s">
        <v>424</v>
      </c>
      <c r="C135" s="3" t="s">
        <v>425</v>
      </c>
      <c r="D135" s="25">
        <v>32546</v>
      </c>
      <c r="E135" s="3" t="s">
        <v>12</v>
      </c>
      <c r="F135" s="3" t="s">
        <v>722</v>
      </c>
      <c r="G135" s="21" t="s">
        <v>418</v>
      </c>
      <c r="H135" s="3" t="s">
        <v>418</v>
      </c>
      <c r="I135" s="3" t="s">
        <v>13</v>
      </c>
      <c r="J135" s="19">
        <v>15</v>
      </c>
      <c r="K135" s="3" t="s">
        <v>264</v>
      </c>
      <c r="L135" s="3">
        <v>3459454126</v>
      </c>
      <c r="M135" s="3" t="s">
        <v>301</v>
      </c>
      <c r="N135" s="32">
        <f t="shared" ca="1" si="6"/>
        <v>25</v>
      </c>
      <c r="O135" s="34" t="str">
        <f t="shared" ca="1" si="7"/>
        <v>25years,9months &amp;26days</v>
      </c>
      <c r="P135" s="3"/>
    </row>
    <row r="136" spans="1:16" s="8" customFormat="1" ht="12.75" customHeight="1" x14ac:dyDescent="0.25">
      <c r="A136" s="17">
        <v>133</v>
      </c>
      <c r="B136" s="3" t="s">
        <v>25</v>
      </c>
      <c r="C136" s="3" t="s">
        <v>100</v>
      </c>
      <c r="D136" s="25">
        <v>31116</v>
      </c>
      <c r="E136" s="3" t="s">
        <v>12</v>
      </c>
      <c r="F136" s="3"/>
      <c r="G136" s="21" t="s">
        <v>418</v>
      </c>
      <c r="H136" s="3" t="s">
        <v>418</v>
      </c>
      <c r="I136" s="3" t="s">
        <v>13</v>
      </c>
      <c r="J136" s="19">
        <v>15</v>
      </c>
      <c r="K136" s="3" t="s">
        <v>428</v>
      </c>
      <c r="L136" s="3"/>
      <c r="M136" s="3" t="s">
        <v>301</v>
      </c>
      <c r="N136" s="32">
        <f t="shared" ca="1" si="6"/>
        <v>29</v>
      </c>
      <c r="O136" s="34" t="str">
        <f t="shared" ca="1" si="7"/>
        <v>29years,9months &amp;22days</v>
      </c>
      <c r="P136" s="3"/>
    </row>
    <row r="137" spans="1:16" s="8" customFormat="1" ht="12.75" customHeight="1" x14ac:dyDescent="0.25">
      <c r="A137" s="17">
        <v>134</v>
      </c>
      <c r="B137" s="3" t="s">
        <v>429</v>
      </c>
      <c r="C137" s="3" t="s">
        <v>430</v>
      </c>
      <c r="D137" s="25">
        <v>32213</v>
      </c>
      <c r="E137" s="3" t="s">
        <v>12</v>
      </c>
      <c r="F137" s="3"/>
      <c r="G137" s="21" t="s">
        <v>418</v>
      </c>
      <c r="H137" s="3" t="s">
        <v>418</v>
      </c>
      <c r="I137" s="3" t="s">
        <v>13</v>
      </c>
      <c r="J137" s="19">
        <v>15</v>
      </c>
      <c r="K137" s="3" t="s">
        <v>432</v>
      </c>
      <c r="L137" s="3"/>
      <c r="M137" s="3" t="s">
        <v>301</v>
      </c>
      <c r="N137" s="32">
        <f t="shared" ca="1" si="6"/>
        <v>26</v>
      </c>
      <c r="O137" s="34" t="str">
        <f t="shared" ca="1" si="7"/>
        <v>26years,9months &amp;25days</v>
      </c>
      <c r="P137" s="3"/>
    </row>
    <row r="138" spans="1:16" s="8" customFormat="1" ht="12.75" customHeight="1" x14ac:dyDescent="0.25">
      <c r="A138" s="17">
        <v>135</v>
      </c>
      <c r="B138" s="3" t="s">
        <v>433</v>
      </c>
      <c r="C138" s="3" t="s">
        <v>434</v>
      </c>
      <c r="D138" s="25">
        <v>31845</v>
      </c>
      <c r="E138" s="3" t="s">
        <v>12</v>
      </c>
      <c r="F138" s="3"/>
      <c r="G138" s="21" t="s">
        <v>418</v>
      </c>
      <c r="H138" s="3" t="s">
        <v>418</v>
      </c>
      <c r="I138" s="3" t="s">
        <v>13</v>
      </c>
      <c r="J138" s="19">
        <v>15</v>
      </c>
      <c r="K138" s="3" t="s">
        <v>435</v>
      </c>
      <c r="L138" s="3"/>
      <c r="M138" s="3" t="s">
        <v>301</v>
      </c>
      <c r="N138" s="32">
        <f t="shared" ca="1" si="6"/>
        <v>27</v>
      </c>
      <c r="O138" s="34" t="str">
        <f t="shared" ca="1" si="7"/>
        <v>27years,9months &amp;24days</v>
      </c>
      <c r="P138" s="3"/>
    </row>
    <row r="139" spans="1:16" s="8" customFormat="1" ht="12.75" customHeight="1" x14ac:dyDescent="0.25">
      <c r="A139" s="17">
        <v>136</v>
      </c>
      <c r="B139" s="3" t="s">
        <v>437</v>
      </c>
      <c r="C139" s="3" t="s">
        <v>438</v>
      </c>
      <c r="D139" s="25">
        <v>31081</v>
      </c>
      <c r="E139" s="3" t="s">
        <v>12</v>
      </c>
      <c r="F139" s="3" t="s">
        <v>584</v>
      </c>
      <c r="G139" s="21" t="s">
        <v>418</v>
      </c>
      <c r="H139" s="3" t="s">
        <v>418</v>
      </c>
      <c r="I139" s="3" t="s">
        <v>13</v>
      </c>
      <c r="J139" s="19">
        <v>15</v>
      </c>
      <c r="K139" s="3" t="s">
        <v>585</v>
      </c>
      <c r="L139" s="3">
        <v>3439625299</v>
      </c>
      <c r="M139" s="3" t="s">
        <v>301</v>
      </c>
      <c r="N139" s="32">
        <f t="shared" ca="1" si="6"/>
        <v>29</v>
      </c>
      <c r="O139" s="34" t="str">
        <f t="shared" ca="1" si="7"/>
        <v>29years,9months &amp;22days</v>
      </c>
      <c r="P139" s="3"/>
    </row>
    <row r="140" spans="1:16" s="8" customFormat="1" ht="12.75" customHeight="1" x14ac:dyDescent="0.25">
      <c r="A140" s="17">
        <v>137</v>
      </c>
      <c r="B140" s="3" t="s">
        <v>275</v>
      </c>
      <c r="C140" s="3" t="s">
        <v>439</v>
      </c>
      <c r="D140" s="25">
        <v>32565</v>
      </c>
      <c r="E140" s="3" t="s">
        <v>12</v>
      </c>
      <c r="F140" s="3"/>
      <c r="G140" s="21" t="s">
        <v>418</v>
      </c>
      <c r="H140" s="3" t="s">
        <v>418</v>
      </c>
      <c r="I140" s="3" t="s">
        <v>13</v>
      </c>
      <c r="J140" s="19">
        <v>15</v>
      </c>
      <c r="K140" s="3" t="s">
        <v>441</v>
      </c>
      <c r="L140" s="3"/>
      <c r="M140" s="3" t="s">
        <v>301</v>
      </c>
      <c r="N140" s="32">
        <f t="shared" ca="1" si="6"/>
        <v>25</v>
      </c>
      <c r="O140" s="34" t="str">
        <f t="shared" ca="1" si="7"/>
        <v>25years,9months &amp;26days</v>
      </c>
      <c r="P140" s="3"/>
    </row>
    <row r="141" spans="1:16" s="8" customFormat="1" ht="12.75" customHeight="1" x14ac:dyDescent="0.25">
      <c r="A141" s="17">
        <v>138</v>
      </c>
      <c r="B141" s="3" t="s">
        <v>442</v>
      </c>
      <c r="C141" s="3" t="s">
        <v>443</v>
      </c>
      <c r="D141" s="25">
        <v>31083</v>
      </c>
      <c r="E141" s="3" t="s">
        <v>12</v>
      </c>
      <c r="F141" s="3" t="s">
        <v>562</v>
      </c>
      <c r="G141" s="21" t="s">
        <v>418</v>
      </c>
      <c r="H141" s="3" t="s">
        <v>418</v>
      </c>
      <c r="I141" s="3" t="s">
        <v>13</v>
      </c>
      <c r="J141" s="19">
        <v>15</v>
      </c>
      <c r="K141" s="3" t="s">
        <v>570</v>
      </c>
      <c r="L141" s="3">
        <v>3465600877</v>
      </c>
      <c r="M141" s="3" t="s">
        <v>301</v>
      </c>
      <c r="N141" s="32">
        <f t="shared" ca="1" si="6"/>
        <v>29</v>
      </c>
      <c r="O141" s="34" t="str">
        <f t="shared" ca="1" si="7"/>
        <v>29years,9months &amp;22days</v>
      </c>
      <c r="P141" s="3"/>
    </row>
    <row r="142" spans="1:16" s="8" customFormat="1" ht="12.75" customHeight="1" x14ac:dyDescent="0.25">
      <c r="A142" s="17">
        <v>139</v>
      </c>
      <c r="B142" s="3" t="s">
        <v>445</v>
      </c>
      <c r="C142" s="3" t="s">
        <v>266</v>
      </c>
      <c r="D142" s="25">
        <v>31566</v>
      </c>
      <c r="E142" s="3" t="s">
        <v>12</v>
      </c>
      <c r="F142" s="3" t="s">
        <v>622</v>
      </c>
      <c r="G142" s="21" t="s">
        <v>418</v>
      </c>
      <c r="H142" s="3" t="s">
        <v>418</v>
      </c>
      <c r="I142" s="3" t="s">
        <v>13</v>
      </c>
      <c r="J142" s="19">
        <v>15</v>
      </c>
      <c r="K142" s="3" t="s">
        <v>623</v>
      </c>
      <c r="L142" s="3"/>
      <c r="M142" s="3" t="s">
        <v>301</v>
      </c>
      <c r="N142" s="32">
        <f t="shared" ca="1" si="6"/>
        <v>28</v>
      </c>
      <c r="O142" s="34" t="str">
        <f t="shared" ca="1" si="7"/>
        <v>28years,9months &amp;23days</v>
      </c>
      <c r="P142" s="3"/>
    </row>
    <row r="143" spans="1:16" s="8" customFormat="1" ht="12.75" customHeight="1" x14ac:dyDescent="0.25">
      <c r="A143" s="17">
        <v>140</v>
      </c>
      <c r="B143" s="3" t="s">
        <v>448</v>
      </c>
      <c r="C143" s="3" t="s">
        <v>122</v>
      </c>
      <c r="D143" s="25">
        <v>29920</v>
      </c>
      <c r="E143" s="3" t="s">
        <v>12</v>
      </c>
      <c r="F143" s="3"/>
      <c r="G143" s="21" t="s">
        <v>447</v>
      </c>
      <c r="H143" s="3" t="s">
        <v>447</v>
      </c>
      <c r="I143" s="3" t="s">
        <v>13</v>
      </c>
      <c r="J143" s="19">
        <v>15</v>
      </c>
      <c r="K143" s="3" t="s">
        <v>176</v>
      </c>
      <c r="L143" s="3"/>
      <c r="M143" s="3" t="s">
        <v>301</v>
      </c>
      <c r="N143" s="32">
        <f t="shared" ca="1" si="6"/>
        <v>32</v>
      </c>
      <c r="O143" s="34" t="str">
        <f t="shared" ca="1" si="7"/>
        <v>32years,9months &amp;19days</v>
      </c>
      <c r="P143" s="3"/>
    </row>
    <row r="144" spans="1:16" s="8" customFormat="1" ht="12.75" customHeight="1" x14ac:dyDescent="0.25">
      <c r="A144" s="17">
        <v>141</v>
      </c>
      <c r="B144" s="3" t="s">
        <v>449</v>
      </c>
      <c r="C144" s="3" t="s">
        <v>33</v>
      </c>
      <c r="D144" s="25">
        <v>33329</v>
      </c>
      <c r="E144" s="3" t="s">
        <v>12</v>
      </c>
      <c r="F144" s="3" t="s">
        <v>622</v>
      </c>
      <c r="G144" s="21" t="s">
        <v>447</v>
      </c>
      <c r="H144" s="3" t="s">
        <v>447</v>
      </c>
      <c r="I144" s="3" t="s">
        <v>13</v>
      </c>
      <c r="J144" s="19">
        <v>15</v>
      </c>
      <c r="K144" s="3" t="s">
        <v>450</v>
      </c>
      <c r="L144" s="3">
        <v>3461987386</v>
      </c>
      <c r="M144" s="3" t="s">
        <v>301</v>
      </c>
      <c r="N144" s="32">
        <f t="shared" ca="1" si="6"/>
        <v>23</v>
      </c>
      <c r="O144" s="34" t="str">
        <f t="shared" ca="1" si="7"/>
        <v>23years,9months &amp;28days</v>
      </c>
      <c r="P144" s="3"/>
    </row>
    <row r="145" spans="1:16" s="8" customFormat="1" ht="12.75" customHeight="1" x14ac:dyDescent="0.25">
      <c r="A145" s="17">
        <v>142</v>
      </c>
      <c r="B145" s="3" t="s">
        <v>451</v>
      </c>
      <c r="C145" s="3" t="s">
        <v>608</v>
      </c>
      <c r="D145" s="25">
        <v>31527</v>
      </c>
      <c r="E145" s="3" t="s">
        <v>12</v>
      </c>
      <c r="F145" s="3" t="s">
        <v>609</v>
      </c>
      <c r="G145" s="21" t="s">
        <v>447</v>
      </c>
      <c r="H145" s="3" t="s">
        <v>447</v>
      </c>
      <c r="I145" s="3" t="s">
        <v>13</v>
      </c>
      <c r="J145" s="19">
        <v>15</v>
      </c>
      <c r="K145" s="3" t="s">
        <v>610</v>
      </c>
      <c r="L145" s="3">
        <v>3149704755</v>
      </c>
      <c r="M145" s="3" t="s">
        <v>301</v>
      </c>
      <c r="N145" s="32">
        <f t="shared" ca="1" si="6"/>
        <v>28</v>
      </c>
      <c r="O145" s="34" t="str">
        <f t="shared" ca="1" si="7"/>
        <v>28years,9months &amp;23days</v>
      </c>
      <c r="P145" s="3"/>
    </row>
    <row r="146" spans="1:16" s="8" customFormat="1" ht="12.75" customHeight="1" x14ac:dyDescent="0.25">
      <c r="A146" s="17">
        <v>143</v>
      </c>
      <c r="B146" s="3" t="s">
        <v>453</v>
      </c>
      <c r="C146" s="3" t="s">
        <v>454</v>
      </c>
      <c r="D146" s="25">
        <v>32831</v>
      </c>
      <c r="E146" s="3" t="s">
        <v>12</v>
      </c>
      <c r="F146" s="3" t="s">
        <v>584</v>
      </c>
      <c r="G146" s="21" t="s">
        <v>447</v>
      </c>
      <c r="H146" s="3" t="s">
        <v>447</v>
      </c>
      <c r="I146" s="3" t="s">
        <v>13</v>
      </c>
      <c r="J146" s="19">
        <v>15</v>
      </c>
      <c r="K146" s="3" t="s">
        <v>455</v>
      </c>
      <c r="L146" s="3">
        <v>3019408567</v>
      </c>
      <c r="M146" s="3" t="s">
        <v>301</v>
      </c>
      <c r="N146" s="32">
        <f t="shared" ca="1" si="6"/>
        <v>25</v>
      </c>
      <c r="O146" s="34" t="str">
        <f t="shared" ca="1" si="7"/>
        <v>25years,9months &amp;26days</v>
      </c>
      <c r="P146" s="3"/>
    </row>
    <row r="147" spans="1:16" s="8" customFormat="1" ht="12.75" customHeight="1" x14ac:dyDescent="0.25">
      <c r="A147" s="17">
        <v>144</v>
      </c>
      <c r="B147" s="3" t="s">
        <v>456</v>
      </c>
      <c r="C147" s="3" t="s">
        <v>457</v>
      </c>
      <c r="D147" s="25">
        <v>33178</v>
      </c>
      <c r="E147" s="3" t="s">
        <v>12</v>
      </c>
      <c r="F147" s="3" t="s">
        <v>589</v>
      </c>
      <c r="G147" s="21" t="s">
        <v>447</v>
      </c>
      <c r="H147" s="3" t="s">
        <v>447</v>
      </c>
      <c r="I147" s="3" t="s">
        <v>13</v>
      </c>
      <c r="J147" s="19">
        <v>15</v>
      </c>
      <c r="K147" s="3" t="s">
        <v>459</v>
      </c>
      <c r="L147" s="3">
        <v>3458396506</v>
      </c>
      <c r="M147" s="3" t="s">
        <v>301</v>
      </c>
      <c r="N147" s="32">
        <f t="shared" ca="1" si="6"/>
        <v>24</v>
      </c>
      <c r="O147" s="34" t="str">
        <f t="shared" ca="1" si="7"/>
        <v>24years,9months &amp;27days</v>
      </c>
      <c r="P147" s="3"/>
    </row>
    <row r="148" spans="1:16" s="8" customFormat="1" ht="12.75" customHeight="1" x14ac:dyDescent="0.25">
      <c r="A148" s="17">
        <v>145</v>
      </c>
      <c r="B148" s="3" t="s">
        <v>375</v>
      </c>
      <c r="C148" s="3" t="s">
        <v>376</v>
      </c>
      <c r="D148" s="25">
        <v>29169</v>
      </c>
      <c r="E148" s="3" t="s">
        <v>12</v>
      </c>
      <c r="F148" s="3"/>
      <c r="G148" s="21" t="s">
        <v>447</v>
      </c>
      <c r="H148" s="3" t="s">
        <v>447</v>
      </c>
      <c r="I148" s="3" t="s">
        <v>13</v>
      </c>
      <c r="J148" s="19">
        <v>15</v>
      </c>
      <c r="K148" s="3" t="s">
        <v>460</v>
      </c>
      <c r="L148" s="3"/>
      <c r="M148" s="3" t="s">
        <v>301</v>
      </c>
      <c r="N148" s="32">
        <f t="shared" ca="1" si="6"/>
        <v>35</v>
      </c>
      <c r="O148" s="34" t="str">
        <f t="shared" ca="1" si="7"/>
        <v>35years,9months &amp;16days</v>
      </c>
      <c r="P148" s="3"/>
    </row>
    <row r="149" spans="1:16" s="8" customFormat="1" ht="12.75" customHeight="1" x14ac:dyDescent="0.25">
      <c r="A149" s="17">
        <v>146</v>
      </c>
      <c r="B149" s="3" t="s">
        <v>82</v>
      </c>
      <c r="C149" s="3" t="s">
        <v>348</v>
      </c>
      <c r="D149" s="25">
        <v>29716</v>
      </c>
      <c r="E149" s="3" t="s">
        <v>12</v>
      </c>
      <c r="F149" s="3"/>
      <c r="G149" s="21" t="s">
        <v>447</v>
      </c>
      <c r="H149" s="3" t="s">
        <v>447</v>
      </c>
      <c r="I149" s="3" t="s">
        <v>13</v>
      </c>
      <c r="J149" s="19">
        <v>15</v>
      </c>
      <c r="K149" s="3" t="s">
        <v>383</v>
      </c>
      <c r="L149" s="3"/>
      <c r="M149" s="3" t="s">
        <v>301</v>
      </c>
      <c r="N149" s="32">
        <f t="shared" ca="1" si="6"/>
        <v>33</v>
      </c>
      <c r="O149" s="34" t="str">
        <f t="shared" ca="1" si="7"/>
        <v>33years,9months &amp;18days</v>
      </c>
      <c r="P149" s="3"/>
    </row>
    <row r="150" spans="1:16" s="8" customFormat="1" ht="12.75" customHeight="1" x14ac:dyDescent="0.25">
      <c r="A150" s="17">
        <v>147</v>
      </c>
      <c r="B150" s="3" t="s">
        <v>461</v>
      </c>
      <c r="C150" s="3" t="s">
        <v>462</v>
      </c>
      <c r="D150" s="25">
        <v>31160</v>
      </c>
      <c r="E150" s="3" t="s">
        <v>12</v>
      </c>
      <c r="F150" s="3"/>
      <c r="G150" s="21" t="s">
        <v>447</v>
      </c>
      <c r="H150" s="3" t="s">
        <v>447</v>
      </c>
      <c r="I150" s="3" t="s">
        <v>13</v>
      </c>
      <c r="J150" s="19">
        <v>15</v>
      </c>
      <c r="K150" s="3" t="s">
        <v>463</v>
      </c>
      <c r="L150" s="3"/>
      <c r="M150" s="3" t="s">
        <v>301</v>
      </c>
      <c r="N150" s="32">
        <f t="shared" ca="1" si="6"/>
        <v>29</v>
      </c>
      <c r="O150" s="34" t="str">
        <f t="shared" ca="1" si="7"/>
        <v>29years,9months &amp;22days</v>
      </c>
      <c r="P150" s="3"/>
    </row>
    <row r="151" spans="1:16" s="8" customFormat="1" ht="12.75" customHeight="1" x14ac:dyDescent="0.25">
      <c r="A151" s="17">
        <v>148</v>
      </c>
      <c r="B151" s="3" t="s">
        <v>464</v>
      </c>
      <c r="C151" s="3" t="s">
        <v>465</v>
      </c>
      <c r="D151" s="25">
        <v>32893</v>
      </c>
      <c r="E151" s="3" t="s">
        <v>12</v>
      </c>
      <c r="F151" s="3" t="s">
        <v>584</v>
      </c>
      <c r="G151" s="21" t="s">
        <v>447</v>
      </c>
      <c r="H151" s="3" t="s">
        <v>447</v>
      </c>
      <c r="I151" s="3" t="s">
        <v>13</v>
      </c>
      <c r="J151" s="19">
        <v>15</v>
      </c>
      <c r="K151" s="3" t="s">
        <v>467</v>
      </c>
      <c r="L151" s="3">
        <v>3459514184</v>
      </c>
      <c r="M151" s="3" t="s">
        <v>301</v>
      </c>
      <c r="N151" s="32">
        <f t="shared" ca="1" si="6"/>
        <v>24</v>
      </c>
      <c r="O151" s="34" t="str">
        <f t="shared" ca="1" si="7"/>
        <v>24years,9months &amp;27days</v>
      </c>
      <c r="P151" s="3"/>
    </row>
    <row r="152" spans="1:16" s="8" customFormat="1" ht="12.75" customHeight="1" x14ac:dyDescent="0.25">
      <c r="A152" s="17">
        <v>149</v>
      </c>
      <c r="B152" s="3" t="s">
        <v>468</v>
      </c>
      <c r="C152" s="3" t="s">
        <v>647</v>
      </c>
      <c r="D152" s="25">
        <v>32143</v>
      </c>
      <c r="E152" s="3" t="s">
        <v>12</v>
      </c>
      <c r="F152" s="3" t="s">
        <v>648</v>
      </c>
      <c r="G152" s="21" t="s">
        <v>447</v>
      </c>
      <c r="H152" s="3" t="s">
        <v>447</v>
      </c>
      <c r="I152" s="3" t="s">
        <v>13</v>
      </c>
      <c r="J152" s="19">
        <v>15</v>
      </c>
      <c r="K152" s="3" t="s">
        <v>305</v>
      </c>
      <c r="L152" s="3">
        <v>3439596743</v>
      </c>
      <c r="M152" s="3" t="s">
        <v>301</v>
      </c>
      <c r="N152" s="32">
        <f t="shared" ca="1" si="6"/>
        <v>26</v>
      </c>
      <c r="O152" s="34" t="str">
        <f t="shared" ca="1" si="7"/>
        <v>26years,9months &amp;25days</v>
      </c>
      <c r="P152" s="3"/>
    </row>
    <row r="153" spans="1:16" s="8" customFormat="1" ht="12.75" customHeight="1" x14ac:dyDescent="0.25">
      <c r="A153" s="17">
        <v>150</v>
      </c>
      <c r="B153" s="3" t="s">
        <v>470</v>
      </c>
      <c r="C153" s="3" t="s">
        <v>42</v>
      </c>
      <c r="D153" s="25">
        <v>30746</v>
      </c>
      <c r="E153" s="3" t="s">
        <v>12</v>
      </c>
      <c r="F153" s="3" t="s">
        <v>571</v>
      </c>
      <c r="G153" s="21" t="s">
        <v>447</v>
      </c>
      <c r="H153" s="3" t="s">
        <v>447</v>
      </c>
      <c r="I153" s="3" t="s">
        <v>13</v>
      </c>
      <c r="J153" s="19">
        <v>15</v>
      </c>
      <c r="K153" s="3" t="s">
        <v>572</v>
      </c>
      <c r="L153" s="3">
        <v>3458824136</v>
      </c>
      <c r="M153" s="3" t="s">
        <v>301</v>
      </c>
      <c r="N153" s="32">
        <f t="shared" ca="1" si="6"/>
        <v>30</v>
      </c>
      <c r="O153" s="34" t="str">
        <f t="shared" ca="1" si="7"/>
        <v>30years,9months &amp;21days</v>
      </c>
      <c r="P153" s="3"/>
    </row>
    <row r="154" spans="1:16" s="8" customFormat="1" ht="12.75" customHeight="1" x14ac:dyDescent="0.25">
      <c r="A154" s="17">
        <v>151</v>
      </c>
      <c r="B154" s="3" t="s">
        <v>336</v>
      </c>
      <c r="C154" s="3" t="s">
        <v>337</v>
      </c>
      <c r="D154" s="25">
        <v>31778</v>
      </c>
      <c r="E154" s="3" t="s">
        <v>12</v>
      </c>
      <c r="F154" s="3"/>
      <c r="G154" s="21" t="s">
        <v>447</v>
      </c>
      <c r="H154" s="3" t="s">
        <v>447</v>
      </c>
      <c r="I154" s="3" t="s">
        <v>13</v>
      </c>
      <c r="J154" s="19">
        <v>15</v>
      </c>
      <c r="K154" s="3" t="s">
        <v>305</v>
      </c>
      <c r="L154" s="3"/>
      <c r="M154" s="3" t="s">
        <v>301</v>
      </c>
      <c r="N154" s="32">
        <f t="shared" ca="1" si="6"/>
        <v>27</v>
      </c>
      <c r="O154" s="34" t="str">
        <f t="shared" ca="1" si="7"/>
        <v>27years,9months &amp;24days</v>
      </c>
      <c r="P154" s="3"/>
    </row>
    <row r="155" spans="1:16" s="8" customFormat="1" ht="12.75" customHeight="1" x14ac:dyDescent="0.25">
      <c r="A155" s="17">
        <v>152</v>
      </c>
      <c r="B155" s="3" t="s">
        <v>476</v>
      </c>
      <c r="C155" s="3" t="s">
        <v>472</v>
      </c>
      <c r="D155" s="25">
        <v>32509</v>
      </c>
      <c r="E155" s="3" t="s">
        <v>12</v>
      </c>
      <c r="F155" s="3"/>
      <c r="G155" s="21" t="s">
        <v>447</v>
      </c>
      <c r="H155" s="3" t="s">
        <v>447</v>
      </c>
      <c r="I155" s="3" t="s">
        <v>13</v>
      </c>
      <c r="J155" s="19">
        <v>15</v>
      </c>
      <c r="K155" s="3" t="s">
        <v>259</v>
      </c>
      <c r="L155" s="3"/>
      <c r="M155" s="3" t="s">
        <v>301</v>
      </c>
      <c r="N155" s="32">
        <f t="shared" ca="1" si="6"/>
        <v>25</v>
      </c>
      <c r="O155" s="34" t="str">
        <f t="shared" ca="1" si="7"/>
        <v>25years,9months &amp;26days</v>
      </c>
      <c r="P155" s="3"/>
    </row>
    <row r="156" spans="1:16" s="8" customFormat="1" ht="12.75" customHeight="1" x14ac:dyDescent="0.25">
      <c r="A156" s="17">
        <v>153</v>
      </c>
      <c r="B156" s="3" t="s">
        <v>558</v>
      </c>
      <c r="C156" s="3" t="s">
        <v>74</v>
      </c>
      <c r="D156" s="25">
        <v>33327</v>
      </c>
      <c r="E156" s="3" t="s">
        <v>12</v>
      </c>
      <c r="F156" s="3" t="s">
        <v>745</v>
      </c>
      <c r="G156" s="21" t="s">
        <v>559</v>
      </c>
      <c r="H156" s="3" t="s">
        <v>447</v>
      </c>
      <c r="I156" s="3" t="s">
        <v>13</v>
      </c>
      <c r="J156" s="19">
        <v>15</v>
      </c>
      <c r="K156" s="3" t="s">
        <v>508</v>
      </c>
      <c r="L156" s="3"/>
      <c r="M156" s="3" t="s">
        <v>301</v>
      </c>
      <c r="N156" s="32">
        <f t="shared" ca="1" si="6"/>
        <v>23</v>
      </c>
      <c r="O156" s="34" t="str">
        <f t="shared" ca="1" si="7"/>
        <v>23years,9months &amp;28days</v>
      </c>
      <c r="P156" s="3"/>
    </row>
    <row r="157" spans="1:16" s="8" customFormat="1" ht="12.75" customHeight="1" x14ac:dyDescent="0.25">
      <c r="A157" s="17">
        <v>154</v>
      </c>
      <c r="B157" s="3" t="s">
        <v>596</v>
      </c>
      <c r="C157" s="3" t="s">
        <v>597</v>
      </c>
      <c r="D157" s="25">
        <v>29680</v>
      </c>
      <c r="E157" s="3" t="s">
        <v>12</v>
      </c>
      <c r="F157" s="3" t="s">
        <v>584</v>
      </c>
      <c r="G157" s="21" t="s">
        <v>599</v>
      </c>
      <c r="H157" s="3" t="s">
        <v>447</v>
      </c>
      <c r="I157" s="3" t="s">
        <v>13</v>
      </c>
      <c r="J157" s="19">
        <v>15</v>
      </c>
      <c r="K157" s="3" t="s">
        <v>285</v>
      </c>
      <c r="L157" s="3">
        <v>3462414139</v>
      </c>
      <c r="M157" s="3" t="s">
        <v>301</v>
      </c>
      <c r="N157" s="32">
        <f t="shared" ca="1" si="6"/>
        <v>33</v>
      </c>
      <c r="O157" s="34" t="str">
        <f t="shared" ca="1" si="7"/>
        <v>33years,9months &amp;18days</v>
      </c>
      <c r="P157" s="3"/>
    </row>
    <row r="158" spans="1:16" s="8" customFormat="1" ht="12.75" customHeight="1" x14ac:dyDescent="0.25">
      <c r="A158" s="17">
        <v>155</v>
      </c>
      <c r="B158" s="3" t="s">
        <v>388</v>
      </c>
      <c r="C158" s="3" t="s">
        <v>632</v>
      </c>
      <c r="D158" s="25">
        <v>32608</v>
      </c>
      <c r="E158" s="3" t="s">
        <v>12</v>
      </c>
      <c r="F158" s="3" t="s">
        <v>591</v>
      </c>
      <c r="G158" s="21" t="s">
        <v>599</v>
      </c>
      <c r="H158" s="3" t="s">
        <v>447</v>
      </c>
      <c r="I158" s="3" t="s">
        <v>13</v>
      </c>
      <c r="J158" s="19">
        <v>15</v>
      </c>
      <c r="K158" s="3" t="s">
        <v>272</v>
      </c>
      <c r="L158" s="3">
        <v>3449133856</v>
      </c>
      <c r="M158" s="3" t="s">
        <v>301</v>
      </c>
      <c r="N158" s="32">
        <f t="shared" ca="1" si="6"/>
        <v>25</v>
      </c>
      <c r="O158" s="34" t="str">
        <f t="shared" ca="1" si="7"/>
        <v>25years,9months &amp;26days</v>
      </c>
      <c r="P158" s="3"/>
    </row>
    <row r="159" spans="1:16" s="8" customFormat="1" ht="12.75" customHeight="1" x14ac:dyDescent="0.25">
      <c r="A159" s="17">
        <v>156</v>
      </c>
      <c r="B159" s="3" t="s">
        <v>474</v>
      </c>
      <c r="C159" s="3" t="s">
        <v>475</v>
      </c>
      <c r="D159" s="25">
        <v>27100</v>
      </c>
      <c r="E159" s="3" t="s">
        <v>12</v>
      </c>
      <c r="F159" s="3" t="s">
        <v>747</v>
      </c>
      <c r="G159" s="25">
        <v>42949</v>
      </c>
      <c r="H159" s="3"/>
      <c r="I159" s="3" t="s">
        <v>13</v>
      </c>
      <c r="J159" s="19">
        <v>15</v>
      </c>
      <c r="K159" s="3" t="s">
        <v>284</v>
      </c>
      <c r="L159" s="3">
        <v>3417555777</v>
      </c>
      <c r="M159" s="3" t="s">
        <v>301</v>
      </c>
      <c r="N159" s="32">
        <f t="shared" ca="1" si="6"/>
        <v>40</v>
      </c>
      <c r="O159" s="34" t="str">
        <f t="shared" ca="1" si="7"/>
        <v>40years,9months &amp;11days</v>
      </c>
      <c r="P159" s="3"/>
    </row>
    <row r="160" spans="1:16" ht="12.75" customHeight="1" x14ac:dyDescent="0.25">
      <c r="A160" s="17">
        <v>157</v>
      </c>
      <c r="B160" s="2" t="s">
        <v>477</v>
      </c>
      <c r="C160" s="2" t="s">
        <v>643</v>
      </c>
      <c r="D160" s="30">
        <v>32247</v>
      </c>
      <c r="E160" s="2" t="s">
        <v>12</v>
      </c>
      <c r="F160" s="2" t="s">
        <v>731</v>
      </c>
      <c r="G160" s="27" t="s">
        <v>478</v>
      </c>
      <c r="H160" s="2" t="s">
        <v>478</v>
      </c>
      <c r="I160" s="2" t="s">
        <v>13</v>
      </c>
      <c r="J160" s="20">
        <v>15</v>
      </c>
      <c r="K160" s="2" t="s">
        <v>538</v>
      </c>
      <c r="L160" s="2">
        <v>3469410074</v>
      </c>
      <c r="M160" s="2" t="s">
        <v>301</v>
      </c>
      <c r="N160" s="32">
        <f t="shared" ca="1" si="6"/>
        <v>26</v>
      </c>
      <c r="O160" s="34" t="str">
        <f t="shared" ca="1" si="7"/>
        <v>26years,9months &amp;25days</v>
      </c>
      <c r="P160" s="2"/>
    </row>
    <row r="161" spans="1:16" ht="12.75" customHeight="1" x14ac:dyDescent="0.25">
      <c r="A161" s="17">
        <v>158</v>
      </c>
      <c r="B161" s="2" t="s">
        <v>480</v>
      </c>
      <c r="C161" s="2" t="s">
        <v>481</v>
      </c>
      <c r="D161" s="30">
        <v>33644</v>
      </c>
      <c r="E161" s="2" t="s">
        <v>12</v>
      </c>
      <c r="F161" s="2" t="s">
        <v>571</v>
      </c>
      <c r="G161" s="27" t="s">
        <v>478</v>
      </c>
      <c r="H161" s="2" t="s">
        <v>478</v>
      </c>
      <c r="I161" s="2" t="s">
        <v>13</v>
      </c>
      <c r="J161" s="20">
        <v>15</v>
      </c>
      <c r="K161" s="2" t="s">
        <v>482</v>
      </c>
      <c r="L161" s="2">
        <v>3431296790</v>
      </c>
      <c r="M161" s="2" t="s">
        <v>301</v>
      </c>
      <c r="N161" s="32">
        <f t="shared" ca="1" si="6"/>
        <v>22</v>
      </c>
      <c r="O161" s="34" t="str">
        <f t="shared" ca="1" si="7"/>
        <v>22years,9months &amp;29days</v>
      </c>
      <c r="P161" s="2"/>
    </row>
    <row r="162" spans="1:16" ht="12.75" customHeight="1" x14ac:dyDescent="0.25">
      <c r="A162" s="17">
        <v>159</v>
      </c>
      <c r="B162" s="2" t="s">
        <v>483</v>
      </c>
      <c r="C162" s="2" t="s">
        <v>484</v>
      </c>
      <c r="D162" s="30">
        <v>33668</v>
      </c>
      <c r="E162" s="2" t="s">
        <v>12</v>
      </c>
      <c r="F162" s="2"/>
      <c r="G162" s="27" t="s">
        <v>478</v>
      </c>
      <c r="H162" s="2" t="s">
        <v>478</v>
      </c>
      <c r="I162" s="2" t="s">
        <v>13</v>
      </c>
      <c r="J162" s="20">
        <v>15</v>
      </c>
      <c r="K162" s="2" t="s">
        <v>485</v>
      </c>
      <c r="L162" s="2"/>
      <c r="M162" s="2" t="s">
        <v>301</v>
      </c>
      <c r="N162" s="32">
        <f t="shared" ca="1" si="6"/>
        <v>22</v>
      </c>
      <c r="O162" s="34" t="str">
        <f t="shared" ca="1" si="7"/>
        <v>22years,9months &amp;29days</v>
      </c>
      <c r="P162" s="2"/>
    </row>
    <row r="163" spans="1:16" ht="12.75" customHeight="1" x14ac:dyDescent="0.25">
      <c r="A163" s="17">
        <v>160</v>
      </c>
      <c r="B163" s="2" t="s">
        <v>486</v>
      </c>
      <c r="C163" s="2" t="s">
        <v>487</v>
      </c>
      <c r="D163" s="30">
        <v>31487</v>
      </c>
      <c r="E163" s="2" t="s">
        <v>12</v>
      </c>
      <c r="F163" s="2"/>
      <c r="G163" s="27" t="s">
        <v>478</v>
      </c>
      <c r="H163" s="2" t="s">
        <v>478</v>
      </c>
      <c r="I163" s="2" t="s">
        <v>13</v>
      </c>
      <c r="J163" s="20">
        <v>15</v>
      </c>
      <c r="K163" s="2" t="s">
        <v>488</v>
      </c>
      <c r="L163" s="2"/>
      <c r="M163" s="2" t="s">
        <v>301</v>
      </c>
      <c r="N163" s="32">
        <f t="shared" ca="1" si="6"/>
        <v>28</v>
      </c>
      <c r="O163" s="34" t="str">
        <f t="shared" ca="1" si="7"/>
        <v>28years,9months &amp;23days</v>
      </c>
      <c r="P163" s="2"/>
    </row>
    <row r="164" spans="1:16" ht="12.75" customHeight="1" x14ac:dyDescent="0.25">
      <c r="A164" s="17">
        <v>161</v>
      </c>
      <c r="B164" s="2" t="s">
        <v>489</v>
      </c>
      <c r="C164" s="2" t="s">
        <v>490</v>
      </c>
      <c r="D164" s="30">
        <v>32791</v>
      </c>
      <c r="E164" s="2" t="s">
        <v>12</v>
      </c>
      <c r="F164" s="2" t="s">
        <v>571</v>
      </c>
      <c r="G164" s="27" t="s">
        <v>478</v>
      </c>
      <c r="H164" s="2" t="s">
        <v>478</v>
      </c>
      <c r="I164" s="2" t="s">
        <v>13</v>
      </c>
      <c r="J164" s="20">
        <v>15</v>
      </c>
      <c r="K164" s="2" t="s">
        <v>491</v>
      </c>
      <c r="L164" s="2">
        <v>3419453086</v>
      </c>
      <c r="M164" s="2" t="s">
        <v>301</v>
      </c>
      <c r="N164" s="32">
        <f t="shared" ca="1" si="6"/>
        <v>25</v>
      </c>
      <c r="O164" s="34" t="str">
        <f t="shared" ca="1" si="7"/>
        <v>25years,9months &amp;26days</v>
      </c>
      <c r="P164" s="2"/>
    </row>
    <row r="165" spans="1:16" ht="12.75" customHeight="1" x14ac:dyDescent="0.25">
      <c r="A165" s="17">
        <v>162</v>
      </c>
      <c r="B165" s="2" t="s">
        <v>492</v>
      </c>
      <c r="C165" s="2" t="s">
        <v>493</v>
      </c>
      <c r="D165" s="30">
        <v>32515</v>
      </c>
      <c r="E165" s="2" t="s">
        <v>12</v>
      </c>
      <c r="F165" s="2"/>
      <c r="G165" s="27" t="s">
        <v>478</v>
      </c>
      <c r="H165" s="2" t="s">
        <v>478</v>
      </c>
      <c r="I165" s="2" t="s">
        <v>13</v>
      </c>
      <c r="J165" s="20">
        <v>15</v>
      </c>
      <c r="K165" s="2" t="s">
        <v>494</v>
      </c>
      <c r="L165" s="2"/>
      <c r="M165" s="2" t="s">
        <v>301</v>
      </c>
      <c r="N165" s="32">
        <f t="shared" ca="1" si="6"/>
        <v>25</v>
      </c>
      <c r="O165" s="34" t="str">
        <f t="shared" ca="1" si="7"/>
        <v>25years,9months &amp;26days</v>
      </c>
      <c r="P165" s="2"/>
    </row>
    <row r="166" spans="1:16" ht="12.75" customHeight="1" x14ac:dyDescent="0.25">
      <c r="A166" s="17">
        <v>163</v>
      </c>
      <c r="B166" s="2" t="s">
        <v>495</v>
      </c>
      <c r="C166" s="2" t="s">
        <v>496</v>
      </c>
      <c r="D166" s="30">
        <v>29681</v>
      </c>
      <c r="E166" s="2" t="s">
        <v>12</v>
      </c>
      <c r="F166" s="2"/>
      <c r="G166" s="27" t="s">
        <v>478</v>
      </c>
      <c r="H166" s="2" t="s">
        <v>478</v>
      </c>
      <c r="I166" s="2" t="s">
        <v>13</v>
      </c>
      <c r="J166" s="20">
        <v>15</v>
      </c>
      <c r="K166" s="2" t="s">
        <v>497</v>
      </c>
      <c r="L166" s="2"/>
      <c r="M166" s="2" t="s">
        <v>301</v>
      </c>
      <c r="N166" s="32">
        <f t="shared" ca="1" si="6"/>
        <v>33</v>
      </c>
      <c r="O166" s="34" t="str">
        <f t="shared" ca="1" si="7"/>
        <v>33years,9months &amp;18days</v>
      </c>
      <c r="P166" s="2"/>
    </row>
    <row r="167" spans="1:16" ht="12.75" customHeight="1" x14ac:dyDescent="0.25">
      <c r="A167" s="17">
        <v>164</v>
      </c>
      <c r="B167" s="2" t="s">
        <v>650</v>
      </c>
      <c r="C167" s="2" t="s">
        <v>498</v>
      </c>
      <c r="D167" s="30">
        <v>33664</v>
      </c>
      <c r="E167" s="2" t="s">
        <v>12</v>
      </c>
      <c r="F167" s="2" t="s">
        <v>571</v>
      </c>
      <c r="G167" s="27" t="s">
        <v>478</v>
      </c>
      <c r="H167" s="2" t="s">
        <v>478</v>
      </c>
      <c r="I167" s="2" t="s">
        <v>13</v>
      </c>
      <c r="J167" s="20">
        <v>15</v>
      </c>
      <c r="K167" s="2" t="s">
        <v>499</v>
      </c>
      <c r="L167" s="2">
        <v>3429666265</v>
      </c>
      <c r="M167" s="2" t="s">
        <v>301</v>
      </c>
      <c r="N167" s="32">
        <f t="shared" ca="1" si="6"/>
        <v>22</v>
      </c>
      <c r="O167" s="34" t="str">
        <f t="shared" ca="1" si="7"/>
        <v>22years,9months &amp;29days</v>
      </c>
      <c r="P167" s="2"/>
    </row>
    <row r="168" spans="1:16" ht="12.75" customHeight="1" x14ac:dyDescent="0.25">
      <c r="A168" s="17">
        <v>165</v>
      </c>
      <c r="B168" s="2" t="s">
        <v>500</v>
      </c>
      <c r="C168" s="2" t="s">
        <v>292</v>
      </c>
      <c r="D168" s="30">
        <v>30411</v>
      </c>
      <c r="E168" s="2" t="s">
        <v>12</v>
      </c>
      <c r="F168" s="2"/>
      <c r="G168" s="27" t="s">
        <v>478</v>
      </c>
      <c r="H168" s="2" t="s">
        <v>478</v>
      </c>
      <c r="I168" s="2" t="s">
        <v>13</v>
      </c>
      <c r="J168" s="20">
        <v>15</v>
      </c>
      <c r="K168" s="2" t="s">
        <v>501</v>
      </c>
      <c r="L168" s="2"/>
      <c r="M168" s="2" t="s">
        <v>301</v>
      </c>
      <c r="N168" s="32">
        <f t="shared" ca="1" si="6"/>
        <v>31</v>
      </c>
      <c r="O168" s="34" t="str">
        <f t="shared" ca="1" si="7"/>
        <v>31years,9months &amp;20days</v>
      </c>
      <c r="P168" s="2"/>
    </row>
    <row r="169" spans="1:16" ht="12.75" customHeight="1" x14ac:dyDescent="0.25">
      <c r="A169" s="17">
        <v>166</v>
      </c>
      <c r="B169" s="2" t="s">
        <v>502</v>
      </c>
      <c r="C169" s="2" t="s">
        <v>503</v>
      </c>
      <c r="D169" s="30">
        <v>31840</v>
      </c>
      <c r="E169" s="2" t="s">
        <v>12</v>
      </c>
      <c r="F169" s="2" t="s">
        <v>571</v>
      </c>
      <c r="G169" s="27" t="s">
        <v>478</v>
      </c>
      <c r="H169" s="2" t="s">
        <v>478</v>
      </c>
      <c r="I169" s="2" t="s">
        <v>13</v>
      </c>
      <c r="J169" s="20">
        <v>15</v>
      </c>
      <c r="K169" s="2" t="s">
        <v>504</v>
      </c>
      <c r="L169" s="2">
        <v>3339466386</v>
      </c>
      <c r="M169" s="2" t="s">
        <v>301</v>
      </c>
      <c r="N169" s="32">
        <f t="shared" ca="1" si="6"/>
        <v>27</v>
      </c>
      <c r="O169" s="34" t="str">
        <f t="shared" ca="1" si="7"/>
        <v>27years,9months &amp;24days</v>
      </c>
      <c r="P169" s="2"/>
    </row>
    <row r="170" spans="1:16" ht="12.75" customHeight="1" x14ac:dyDescent="0.25">
      <c r="A170" s="17">
        <v>167</v>
      </c>
      <c r="B170" s="2" t="s">
        <v>505</v>
      </c>
      <c r="C170" s="2" t="s">
        <v>506</v>
      </c>
      <c r="D170" s="30">
        <v>32613</v>
      </c>
      <c r="E170" s="2" t="s">
        <v>12</v>
      </c>
      <c r="F170" s="2" t="s">
        <v>571</v>
      </c>
      <c r="G170" s="27" t="s">
        <v>478</v>
      </c>
      <c r="H170" s="2" t="s">
        <v>478</v>
      </c>
      <c r="I170" s="2" t="s">
        <v>13</v>
      </c>
      <c r="J170" s="20">
        <v>15</v>
      </c>
      <c r="K170" s="2" t="s">
        <v>507</v>
      </c>
      <c r="L170" s="2">
        <v>3463038960</v>
      </c>
      <c r="M170" s="2" t="s">
        <v>301</v>
      </c>
      <c r="N170" s="32">
        <f t="shared" ca="1" si="6"/>
        <v>25</v>
      </c>
      <c r="O170" s="34" t="str">
        <f t="shared" ca="1" si="7"/>
        <v>25years,9months &amp;26days</v>
      </c>
      <c r="P170" s="2"/>
    </row>
    <row r="171" spans="1:16" ht="12.75" customHeight="1" x14ac:dyDescent="0.25">
      <c r="A171" s="17">
        <v>168</v>
      </c>
      <c r="B171" s="2" t="s">
        <v>509</v>
      </c>
      <c r="C171" s="2" t="s">
        <v>510</v>
      </c>
      <c r="D171" s="30">
        <v>32243</v>
      </c>
      <c r="E171" s="2" t="s">
        <v>12</v>
      </c>
      <c r="F171" s="2" t="s">
        <v>571</v>
      </c>
      <c r="G171" s="27" t="s">
        <v>478</v>
      </c>
      <c r="H171" s="2" t="s">
        <v>478</v>
      </c>
      <c r="I171" s="2" t="s">
        <v>13</v>
      </c>
      <c r="J171" s="20">
        <v>15</v>
      </c>
      <c r="K171" s="2" t="s">
        <v>511</v>
      </c>
      <c r="L171" s="2" t="s">
        <v>604</v>
      </c>
      <c r="M171" s="2" t="s">
        <v>301</v>
      </c>
      <c r="N171" s="32">
        <f t="shared" ca="1" si="6"/>
        <v>26</v>
      </c>
      <c r="O171" s="34" t="str">
        <f t="shared" ca="1" si="7"/>
        <v>26years,9months &amp;25days</v>
      </c>
      <c r="P171" s="2"/>
    </row>
    <row r="172" spans="1:16" ht="12.75" customHeight="1" x14ac:dyDescent="0.25">
      <c r="A172" s="17">
        <v>169</v>
      </c>
      <c r="B172" s="2" t="s">
        <v>512</v>
      </c>
      <c r="C172" s="2" t="s">
        <v>513</v>
      </c>
      <c r="D172" s="30">
        <v>34426</v>
      </c>
      <c r="E172" s="2" t="s">
        <v>12</v>
      </c>
      <c r="F172" s="2"/>
      <c r="G172" s="27" t="s">
        <v>478</v>
      </c>
      <c r="H172" s="2" t="s">
        <v>478</v>
      </c>
      <c r="I172" s="2" t="s">
        <v>13</v>
      </c>
      <c r="J172" s="20">
        <v>15</v>
      </c>
      <c r="K172" s="2" t="s">
        <v>514</v>
      </c>
      <c r="L172" s="2"/>
      <c r="M172" s="2" t="s">
        <v>301</v>
      </c>
      <c r="N172" s="32">
        <f t="shared" ca="1" si="6"/>
        <v>20</v>
      </c>
      <c r="O172" s="34" t="str">
        <f t="shared" ca="1" si="7"/>
        <v>20years,10months &amp;0days</v>
      </c>
      <c r="P172" s="2"/>
    </row>
    <row r="173" spans="1:16" ht="12.75" customHeight="1" x14ac:dyDescent="0.25">
      <c r="A173" s="17">
        <v>170</v>
      </c>
      <c r="B173" s="2" t="s">
        <v>515</v>
      </c>
      <c r="C173" s="2" t="s">
        <v>516</v>
      </c>
      <c r="D173" s="30">
        <v>33633</v>
      </c>
      <c r="E173" s="2" t="s">
        <v>12</v>
      </c>
      <c r="F173" s="2" t="s">
        <v>589</v>
      </c>
      <c r="G173" s="27" t="s">
        <v>478</v>
      </c>
      <c r="H173" s="2" t="s">
        <v>478</v>
      </c>
      <c r="I173" s="2" t="s">
        <v>13</v>
      </c>
      <c r="J173" s="20">
        <v>15</v>
      </c>
      <c r="K173" s="2" t="s">
        <v>517</v>
      </c>
      <c r="L173" s="2">
        <v>3149808509</v>
      </c>
      <c r="M173" s="2" t="s">
        <v>301</v>
      </c>
      <c r="N173" s="32">
        <f t="shared" ca="1" si="6"/>
        <v>22</v>
      </c>
      <c r="O173" s="34" t="str">
        <f t="shared" ca="1" si="7"/>
        <v>22years,9months &amp;29days</v>
      </c>
      <c r="P173" s="2"/>
    </row>
    <row r="174" spans="1:16" ht="12.75" customHeight="1" x14ac:dyDescent="0.25">
      <c r="A174" s="17">
        <v>171</v>
      </c>
      <c r="B174" s="2" t="s">
        <v>315</v>
      </c>
      <c r="C174" s="2" t="s">
        <v>518</v>
      </c>
      <c r="D174" s="30">
        <v>31167</v>
      </c>
      <c r="E174" s="2" t="s">
        <v>12</v>
      </c>
      <c r="F174" s="2"/>
      <c r="G174" s="27" t="s">
        <v>478</v>
      </c>
      <c r="H174" s="2" t="s">
        <v>478</v>
      </c>
      <c r="I174" s="2" t="s">
        <v>13</v>
      </c>
      <c r="J174" s="20">
        <v>15</v>
      </c>
      <c r="K174" s="2" t="s">
        <v>187</v>
      </c>
      <c r="L174" s="2"/>
      <c r="M174" s="2" t="s">
        <v>301</v>
      </c>
      <c r="N174" s="32">
        <f t="shared" ca="1" si="6"/>
        <v>29</v>
      </c>
      <c r="O174" s="34" t="str">
        <f t="shared" ca="1" si="7"/>
        <v>29years,9months &amp;22days</v>
      </c>
      <c r="P174" s="2"/>
    </row>
    <row r="175" spans="1:16" ht="12.75" customHeight="1" x14ac:dyDescent="0.25">
      <c r="A175" s="17">
        <v>172</v>
      </c>
      <c r="B175" s="2" t="s">
        <v>519</v>
      </c>
      <c r="C175" s="2" t="s">
        <v>520</v>
      </c>
      <c r="D175" s="30">
        <v>30407</v>
      </c>
      <c r="E175" s="2" t="s">
        <v>12</v>
      </c>
      <c r="F175" s="2" t="s">
        <v>562</v>
      </c>
      <c r="G175" s="27" t="s">
        <v>478</v>
      </c>
      <c r="H175" s="2" t="s">
        <v>478</v>
      </c>
      <c r="I175" s="2" t="s">
        <v>13</v>
      </c>
      <c r="J175" s="20">
        <v>15</v>
      </c>
      <c r="K175" s="2" t="s">
        <v>521</v>
      </c>
      <c r="L175" s="2">
        <v>3468076678</v>
      </c>
      <c r="M175" s="2" t="s">
        <v>301</v>
      </c>
      <c r="N175" s="32">
        <f t="shared" ca="1" si="6"/>
        <v>31</v>
      </c>
      <c r="O175" s="34" t="str">
        <f t="shared" ca="1" si="7"/>
        <v>31years,9months &amp;20days</v>
      </c>
      <c r="P175" s="2"/>
    </row>
    <row r="176" spans="1:16" ht="12.75" customHeight="1" x14ac:dyDescent="0.25">
      <c r="A176" s="17">
        <v>173</v>
      </c>
      <c r="B176" s="2" t="s">
        <v>522</v>
      </c>
      <c r="C176" s="2" t="s">
        <v>523</v>
      </c>
      <c r="D176" s="30">
        <v>33297</v>
      </c>
      <c r="E176" s="2" t="s">
        <v>12</v>
      </c>
      <c r="F176" s="2" t="s">
        <v>589</v>
      </c>
      <c r="G176" s="27" t="s">
        <v>478</v>
      </c>
      <c r="H176" s="2" t="s">
        <v>478</v>
      </c>
      <c r="I176" s="2" t="s">
        <v>13</v>
      </c>
      <c r="J176" s="20">
        <v>15</v>
      </c>
      <c r="K176" s="2" t="s">
        <v>524</v>
      </c>
      <c r="L176" s="2">
        <v>3455381093</v>
      </c>
      <c r="M176" s="2" t="s">
        <v>301</v>
      </c>
      <c r="N176" s="32">
        <f t="shared" ca="1" si="6"/>
        <v>23</v>
      </c>
      <c r="O176" s="34" t="str">
        <f t="shared" ca="1" si="7"/>
        <v>23years,9months &amp;28days</v>
      </c>
      <c r="P176" s="2"/>
    </row>
    <row r="177" spans="1:16" ht="12.75" customHeight="1" x14ac:dyDescent="0.25">
      <c r="A177" s="17">
        <v>174</v>
      </c>
      <c r="B177" s="2" t="s">
        <v>525</v>
      </c>
      <c r="C177" s="2" t="s">
        <v>526</v>
      </c>
      <c r="D177" s="30">
        <v>29839</v>
      </c>
      <c r="E177" s="2" t="s">
        <v>12</v>
      </c>
      <c r="F177" s="2"/>
      <c r="G177" s="27" t="s">
        <v>478</v>
      </c>
      <c r="H177" s="2" t="s">
        <v>478</v>
      </c>
      <c r="I177" s="2" t="s">
        <v>13</v>
      </c>
      <c r="J177" s="20">
        <v>15</v>
      </c>
      <c r="K177" s="2" t="s">
        <v>527</v>
      </c>
      <c r="L177" s="2"/>
      <c r="M177" s="2" t="s">
        <v>301</v>
      </c>
      <c r="N177" s="32">
        <f t="shared" ca="1" si="6"/>
        <v>33</v>
      </c>
      <c r="O177" s="34" t="str">
        <f t="shared" ca="1" si="7"/>
        <v>33years,9months &amp;18days</v>
      </c>
      <c r="P177" s="2"/>
    </row>
    <row r="178" spans="1:16" ht="12.75" customHeight="1" x14ac:dyDescent="0.25">
      <c r="A178" s="17">
        <v>175</v>
      </c>
      <c r="B178" s="2" t="s">
        <v>528</v>
      </c>
      <c r="C178" s="2" t="s">
        <v>61</v>
      </c>
      <c r="D178" s="30">
        <v>32155</v>
      </c>
      <c r="E178" s="2" t="s">
        <v>12</v>
      </c>
      <c r="F178" s="2"/>
      <c r="G178" s="27" t="s">
        <v>478</v>
      </c>
      <c r="H178" s="2" t="s">
        <v>478</v>
      </c>
      <c r="I178" s="2" t="s">
        <v>13</v>
      </c>
      <c r="J178" s="20">
        <v>15</v>
      </c>
      <c r="K178" s="2" t="s">
        <v>529</v>
      </c>
      <c r="L178" s="2"/>
      <c r="M178" s="2" t="s">
        <v>301</v>
      </c>
      <c r="N178" s="32">
        <f t="shared" ca="1" si="6"/>
        <v>26</v>
      </c>
      <c r="O178" s="34" t="str">
        <f t="shared" ca="1" si="7"/>
        <v>26years,9months &amp;25days</v>
      </c>
      <c r="P178" s="2"/>
    </row>
    <row r="179" spans="1:16" ht="12.75" customHeight="1" x14ac:dyDescent="0.25">
      <c r="A179" s="17">
        <v>176</v>
      </c>
      <c r="B179" s="2" t="s">
        <v>530</v>
      </c>
      <c r="C179" s="2" t="s">
        <v>531</v>
      </c>
      <c r="D179" s="30">
        <v>34097</v>
      </c>
      <c r="E179" s="2" t="s">
        <v>12</v>
      </c>
      <c r="F179" s="2"/>
      <c r="G179" s="27" t="s">
        <v>478</v>
      </c>
      <c r="H179" s="2" t="s">
        <v>478</v>
      </c>
      <c r="I179" s="2" t="s">
        <v>13</v>
      </c>
      <c r="J179" s="20">
        <v>15</v>
      </c>
      <c r="K179" s="2" t="s">
        <v>532</v>
      </c>
      <c r="L179" s="2"/>
      <c r="M179" s="2" t="s">
        <v>301</v>
      </c>
      <c r="N179" s="32">
        <f t="shared" ca="1" si="6"/>
        <v>21</v>
      </c>
      <c r="O179" s="34" t="str">
        <f t="shared" ca="1" si="7"/>
        <v>21years,9months &amp;30days</v>
      </c>
      <c r="P179" s="2"/>
    </row>
    <row r="180" spans="1:16" ht="12.75" customHeight="1" x14ac:dyDescent="0.25">
      <c r="A180" s="17">
        <v>177</v>
      </c>
      <c r="B180" s="2" t="s">
        <v>533</v>
      </c>
      <c r="C180" s="2" t="s">
        <v>534</v>
      </c>
      <c r="D180" s="30">
        <v>32283</v>
      </c>
      <c r="E180" s="2" t="s">
        <v>12</v>
      </c>
      <c r="F180" s="2"/>
      <c r="G180" s="27" t="s">
        <v>478</v>
      </c>
      <c r="H180" s="2" t="s">
        <v>478</v>
      </c>
      <c r="I180" s="2" t="s">
        <v>13</v>
      </c>
      <c r="J180" s="20">
        <v>15</v>
      </c>
      <c r="K180" s="2" t="s">
        <v>535</v>
      </c>
      <c r="L180" s="2"/>
      <c r="M180" s="2" t="s">
        <v>301</v>
      </c>
      <c r="N180" s="32">
        <f t="shared" ca="1" si="6"/>
        <v>26</v>
      </c>
      <c r="O180" s="34" t="str">
        <f t="shared" ca="1" si="7"/>
        <v>26years,9months &amp;25days</v>
      </c>
      <c r="P180" s="2"/>
    </row>
    <row r="181" spans="1:16" ht="12.75" customHeight="1" x14ac:dyDescent="0.25">
      <c r="A181" s="17">
        <v>178</v>
      </c>
      <c r="B181" s="2" t="s">
        <v>536</v>
      </c>
      <c r="C181" s="2" t="s">
        <v>537</v>
      </c>
      <c r="D181" s="30">
        <v>33239</v>
      </c>
      <c r="E181" s="2" t="s">
        <v>12</v>
      </c>
      <c r="F181" s="2"/>
      <c r="G181" s="27" t="s">
        <v>478</v>
      </c>
      <c r="H181" s="2" t="s">
        <v>478</v>
      </c>
      <c r="I181" s="2" t="s">
        <v>13</v>
      </c>
      <c r="J181" s="20">
        <v>15</v>
      </c>
      <c r="K181" s="2" t="s">
        <v>538</v>
      </c>
      <c r="L181" s="2"/>
      <c r="M181" s="2" t="s">
        <v>301</v>
      </c>
      <c r="N181" s="32">
        <f t="shared" ca="1" si="6"/>
        <v>23</v>
      </c>
      <c r="O181" s="34" t="str">
        <f t="shared" ca="1" si="7"/>
        <v>23years,9months &amp;28days</v>
      </c>
      <c r="P181" s="2"/>
    </row>
    <row r="182" spans="1:16" ht="12.75" customHeight="1" x14ac:dyDescent="0.25">
      <c r="A182" s="17">
        <v>179</v>
      </c>
      <c r="B182" s="2" t="s">
        <v>539</v>
      </c>
      <c r="C182" s="2" t="s">
        <v>540</v>
      </c>
      <c r="D182" s="30">
        <v>33388</v>
      </c>
      <c r="E182" s="2" t="s">
        <v>12</v>
      </c>
      <c r="F182" s="2" t="s">
        <v>638</v>
      </c>
      <c r="G182" s="27" t="s">
        <v>478</v>
      </c>
      <c r="H182" s="2" t="s">
        <v>478</v>
      </c>
      <c r="I182" s="2" t="s">
        <v>13</v>
      </c>
      <c r="J182" s="20">
        <v>15</v>
      </c>
      <c r="K182" s="2" t="s">
        <v>501</v>
      </c>
      <c r="L182" s="2">
        <v>3454237096</v>
      </c>
      <c r="M182" s="2" t="s">
        <v>301</v>
      </c>
      <c r="N182" s="32">
        <f t="shared" ca="1" si="6"/>
        <v>23</v>
      </c>
      <c r="O182" s="34" t="str">
        <f t="shared" ca="1" si="7"/>
        <v>23years,9months &amp;28days</v>
      </c>
      <c r="P182" s="2"/>
    </row>
    <row r="183" spans="1:16" ht="12.75" customHeight="1" x14ac:dyDescent="0.25">
      <c r="A183" s="17">
        <v>180</v>
      </c>
      <c r="B183" s="2" t="s">
        <v>541</v>
      </c>
      <c r="C183" s="2" t="s">
        <v>542</v>
      </c>
      <c r="D183" s="30">
        <v>32912</v>
      </c>
      <c r="E183" s="2" t="s">
        <v>12</v>
      </c>
      <c r="F183" s="2"/>
      <c r="G183" s="27" t="s">
        <v>478</v>
      </c>
      <c r="H183" s="2" t="s">
        <v>478</v>
      </c>
      <c r="I183" s="2" t="s">
        <v>13</v>
      </c>
      <c r="J183" s="20">
        <v>15</v>
      </c>
      <c r="K183" s="2" t="s">
        <v>543</v>
      </c>
      <c r="L183" s="2"/>
      <c r="M183" s="2" t="s">
        <v>301</v>
      </c>
      <c r="N183" s="32">
        <f t="shared" ca="1" si="6"/>
        <v>24</v>
      </c>
      <c r="O183" s="34" t="str">
        <f t="shared" ca="1" si="7"/>
        <v>24years,9months &amp;27days</v>
      </c>
      <c r="P183" s="2"/>
    </row>
    <row r="184" spans="1:16" ht="12.75" customHeight="1" x14ac:dyDescent="0.25">
      <c r="A184" s="17">
        <v>181</v>
      </c>
      <c r="B184" s="2" t="s">
        <v>544</v>
      </c>
      <c r="C184" s="2" t="s">
        <v>617</v>
      </c>
      <c r="D184" s="30">
        <v>32785</v>
      </c>
      <c r="E184" s="2" t="s">
        <v>12</v>
      </c>
      <c r="F184" s="2" t="s">
        <v>621</v>
      </c>
      <c r="G184" s="27" t="s">
        <v>478</v>
      </c>
      <c r="H184" s="2" t="s">
        <v>478</v>
      </c>
      <c r="I184" s="2" t="s">
        <v>13</v>
      </c>
      <c r="J184" s="20">
        <v>15</v>
      </c>
      <c r="K184" s="2" t="s">
        <v>77</v>
      </c>
      <c r="L184" s="2">
        <v>3435854645</v>
      </c>
      <c r="M184" s="2" t="s">
        <v>301</v>
      </c>
      <c r="N184" s="32">
        <f t="shared" ca="1" si="6"/>
        <v>25</v>
      </c>
      <c r="O184" s="34" t="str">
        <f t="shared" ca="1" si="7"/>
        <v>25years,9months &amp;26days</v>
      </c>
      <c r="P184" s="2"/>
    </row>
    <row r="185" spans="1:16" ht="12.75" customHeight="1" x14ac:dyDescent="0.25">
      <c r="A185" s="17">
        <v>182</v>
      </c>
      <c r="B185" s="2" t="s">
        <v>545</v>
      </c>
      <c r="C185" s="2" t="s">
        <v>546</v>
      </c>
      <c r="D185" s="30">
        <v>31872</v>
      </c>
      <c r="E185" s="2" t="s">
        <v>12</v>
      </c>
      <c r="F185" s="2"/>
      <c r="G185" s="27" t="s">
        <v>478</v>
      </c>
      <c r="H185" s="2" t="s">
        <v>478</v>
      </c>
      <c r="I185" s="2" t="s">
        <v>13</v>
      </c>
      <c r="J185" s="20">
        <v>15</v>
      </c>
      <c r="K185" s="2" t="s">
        <v>547</v>
      </c>
      <c r="L185" s="2"/>
      <c r="M185" s="2" t="s">
        <v>301</v>
      </c>
      <c r="N185" s="32">
        <f t="shared" ca="1" si="6"/>
        <v>27</v>
      </c>
      <c r="O185" s="34" t="str">
        <f t="shared" ca="1" si="7"/>
        <v>27years,9months &amp;24days</v>
      </c>
      <c r="P185" s="2"/>
    </row>
    <row r="186" spans="1:16" ht="12.75" customHeight="1" x14ac:dyDescent="0.25">
      <c r="A186" s="17">
        <v>183</v>
      </c>
      <c r="B186" s="2" t="s">
        <v>346</v>
      </c>
      <c r="C186" s="2" t="s">
        <v>548</v>
      </c>
      <c r="D186" s="30">
        <v>31116</v>
      </c>
      <c r="E186" s="2" t="s">
        <v>12</v>
      </c>
      <c r="F186" s="2" t="s">
        <v>589</v>
      </c>
      <c r="G186" s="27" t="s">
        <v>478</v>
      </c>
      <c r="H186" s="2" t="s">
        <v>478</v>
      </c>
      <c r="I186" s="2" t="s">
        <v>13</v>
      </c>
      <c r="J186" s="20">
        <v>15</v>
      </c>
      <c r="K186" s="2" t="s">
        <v>549</v>
      </c>
      <c r="L186" s="2">
        <v>3468008292</v>
      </c>
      <c r="M186" s="2" t="s">
        <v>301</v>
      </c>
      <c r="N186" s="32">
        <f t="shared" ca="1" si="6"/>
        <v>29</v>
      </c>
      <c r="O186" s="34" t="str">
        <f t="shared" ca="1" si="7"/>
        <v>29years,9months &amp;22days</v>
      </c>
      <c r="P186" s="2"/>
    </row>
    <row r="187" spans="1:16" ht="12.75" customHeight="1" x14ac:dyDescent="0.25">
      <c r="A187" s="17">
        <v>184</v>
      </c>
      <c r="B187" s="2" t="s">
        <v>550</v>
      </c>
      <c r="C187" s="2" t="s">
        <v>605</v>
      </c>
      <c r="D187" s="30">
        <v>34772</v>
      </c>
      <c r="E187" s="2" t="s">
        <v>12</v>
      </c>
      <c r="F187" s="2" t="s">
        <v>584</v>
      </c>
      <c r="G187" s="27" t="s">
        <v>478</v>
      </c>
      <c r="H187" s="2" t="s">
        <v>478</v>
      </c>
      <c r="I187" s="2" t="s">
        <v>13</v>
      </c>
      <c r="J187" s="20">
        <v>15</v>
      </c>
      <c r="K187" s="2" t="s">
        <v>606</v>
      </c>
      <c r="L187" s="2">
        <v>3422754013</v>
      </c>
      <c r="M187" s="2" t="s">
        <v>301</v>
      </c>
      <c r="N187" s="32">
        <f t="shared" ca="1" si="6"/>
        <v>19</v>
      </c>
      <c r="O187" s="34" t="str">
        <f t="shared" ca="1" si="7"/>
        <v>19years,10months &amp;1days</v>
      </c>
      <c r="P187" s="2"/>
    </row>
    <row r="188" spans="1:16" ht="12.75" customHeight="1" x14ac:dyDescent="0.25">
      <c r="A188" s="17">
        <v>185</v>
      </c>
      <c r="B188" s="2" t="s">
        <v>551</v>
      </c>
      <c r="C188" s="2" t="s">
        <v>552</v>
      </c>
      <c r="D188" s="30">
        <v>29697</v>
      </c>
      <c r="E188" s="2" t="s">
        <v>12</v>
      </c>
      <c r="F188" s="2" t="s">
        <v>571</v>
      </c>
      <c r="G188" s="27" t="s">
        <v>478</v>
      </c>
      <c r="H188" s="2" t="s">
        <v>478</v>
      </c>
      <c r="I188" s="2" t="s">
        <v>13</v>
      </c>
      <c r="J188" s="20">
        <v>15</v>
      </c>
      <c r="K188" s="2" t="s">
        <v>553</v>
      </c>
      <c r="L188" s="2"/>
      <c r="M188" s="2" t="s">
        <v>301</v>
      </c>
      <c r="N188" s="32">
        <f t="shared" ca="1" si="6"/>
        <v>33</v>
      </c>
      <c r="O188" s="34" t="str">
        <f t="shared" ca="1" si="7"/>
        <v>33years,9months &amp;18days</v>
      </c>
      <c r="P188" s="2"/>
    </row>
    <row r="189" spans="1:16" ht="12.75" customHeight="1" x14ac:dyDescent="0.25">
      <c r="A189" s="17">
        <v>186</v>
      </c>
      <c r="B189" s="2" t="s">
        <v>554</v>
      </c>
      <c r="C189" s="2" t="s">
        <v>555</v>
      </c>
      <c r="D189" s="30">
        <v>29221</v>
      </c>
      <c r="E189" s="2" t="s">
        <v>12</v>
      </c>
      <c r="F189" s="2"/>
      <c r="G189" s="27" t="s">
        <v>478</v>
      </c>
      <c r="H189" s="2" t="s">
        <v>478</v>
      </c>
      <c r="I189" s="2" t="s">
        <v>13</v>
      </c>
      <c r="J189" s="20">
        <v>15</v>
      </c>
      <c r="K189" s="2" t="s">
        <v>556</v>
      </c>
      <c r="L189" s="2"/>
      <c r="M189" s="2" t="s">
        <v>301</v>
      </c>
      <c r="N189" s="32">
        <f t="shared" ca="1" si="6"/>
        <v>34</v>
      </c>
      <c r="O189" s="34" t="str">
        <f t="shared" ca="1" si="7"/>
        <v>34years,9months &amp;17days</v>
      </c>
      <c r="P189" s="2"/>
    </row>
    <row r="190" spans="1:16" ht="12.75" customHeight="1" x14ac:dyDescent="0.25">
      <c r="A190" s="17">
        <v>187</v>
      </c>
      <c r="B190" s="2" t="s">
        <v>557</v>
      </c>
      <c r="C190" s="2" t="s">
        <v>490</v>
      </c>
      <c r="D190" s="30">
        <v>31108</v>
      </c>
      <c r="E190" s="2" t="s">
        <v>12</v>
      </c>
      <c r="F190" s="2" t="s">
        <v>571</v>
      </c>
      <c r="G190" s="27" t="s">
        <v>478</v>
      </c>
      <c r="H190" s="2" t="s">
        <v>478</v>
      </c>
      <c r="I190" s="2" t="s">
        <v>13</v>
      </c>
      <c r="J190" s="20">
        <v>15</v>
      </c>
      <c r="K190" s="2" t="s">
        <v>634</v>
      </c>
      <c r="L190" s="2">
        <v>3464225146</v>
      </c>
      <c r="M190" s="2" t="s">
        <v>301</v>
      </c>
      <c r="N190" s="32">
        <f t="shared" ca="1" si="6"/>
        <v>29</v>
      </c>
      <c r="O190" s="34" t="str">
        <f t="shared" ca="1" si="7"/>
        <v>29years,9months &amp;22days</v>
      </c>
      <c r="P190" s="2"/>
    </row>
    <row r="191" spans="1:16" ht="12.75" customHeight="1" x14ac:dyDescent="0.25">
      <c r="A191" s="17">
        <v>188</v>
      </c>
      <c r="B191" s="2" t="s">
        <v>723</v>
      </c>
      <c r="C191" s="2" t="s">
        <v>724</v>
      </c>
      <c r="D191" s="30">
        <v>31693</v>
      </c>
      <c r="E191" s="2" t="s">
        <v>12</v>
      </c>
      <c r="F191" s="2" t="s">
        <v>725</v>
      </c>
      <c r="G191" s="26">
        <v>43489</v>
      </c>
      <c r="H191" s="2"/>
      <c r="I191" s="2" t="s">
        <v>13</v>
      </c>
      <c r="J191" s="20">
        <v>15</v>
      </c>
      <c r="K191" s="2" t="s">
        <v>20</v>
      </c>
      <c r="L191" s="2">
        <v>3469488713</v>
      </c>
      <c r="M191" s="14" t="s">
        <v>726</v>
      </c>
      <c r="N191" s="32">
        <f ca="1">DATEDIF(D191,TODAY(),"Y")</f>
        <v>28</v>
      </c>
      <c r="O191" s="34" t="str">
        <f ca="1">DATEDIF(D191,NOW(),"y") &amp;"years," &amp; DATEDIF(N191,NOW(),"ym") &amp;"months &amp;" &amp; DATEDIF(N191,NOW(),"md") &amp;"days"</f>
        <v>28years,9months &amp;23days</v>
      </c>
      <c r="P191" s="2"/>
    </row>
    <row r="192" spans="1:16" ht="12.75" customHeight="1" x14ac:dyDescent="0.25">
      <c r="A192" s="17">
        <v>189</v>
      </c>
      <c r="B192" s="3" t="s">
        <v>587</v>
      </c>
      <c r="C192" s="3" t="s">
        <v>588</v>
      </c>
      <c r="D192" s="25">
        <v>33298</v>
      </c>
      <c r="E192" s="3" t="s">
        <v>12</v>
      </c>
      <c r="F192" s="3" t="s">
        <v>589</v>
      </c>
      <c r="G192" s="21" t="s">
        <v>590</v>
      </c>
      <c r="H192" s="2" t="s">
        <v>478</v>
      </c>
      <c r="I192" s="3" t="s">
        <v>13</v>
      </c>
      <c r="J192" s="19">
        <v>15</v>
      </c>
      <c r="K192" s="3" t="s">
        <v>62</v>
      </c>
      <c r="L192" s="2">
        <v>3469339539</v>
      </c>
      <c r="M192" s="2" t="s">
        <v>301</v>
      </c>
      <c r="N192" s="32">
        <f t="shared" ca="1" si="6"/>
        <v>23</v>
      </c>
      <c r="O192" s="34" t="str">
        <f t="shared" ca="1" si="7"/>
        <v>23years,9months &amp;28days</v>
      </c>
      <c r="P192" s="2"/>
    </row>
    <row r="193" spans="1:16" ht="12.75" customHeight="1" x14ac:dyDescent="0.25">
      <c r="A193" s="17">
        <v>190</v>
      </c>
      <c r="B193" s="3" t="s">
        <v>612</v>
      </c>
      <c r="C193" s="3" t="s">
        <v>613</v>
      </c>
      <c r="D193" s="25">
        <v>33673</v>
      </c>
      <c r="E193" s="3" t="s">
        <v>12</v>
      </c>
      <c r="F193" s="3" t="s">
        <v>614</v>
      </c>
      <c r="G193" s="21" t="s">
        <v>615</v>
      </c>
      <c r="H193" s="2" t="s">
        <v>478</v>
      </c>
      <c r="I193" s="3" t="s">
        <v>13</v>
      </c>
      <c r="J193" s="19">
        <v>15</v>
      </c>
      <c r="K193" s="3" t="s">
        <v>616</v>
      </c>
      <c r="L193" s="2">
        <v>3449681382</v>
      </c>
      <c r="M193" s="2" t="s">
        <v>301</v>
      </c>
      <c r="N193" s="32">
        <f t="shared" ca="1" si="6"/>
        <v>22</v>
      </c>
      <c r="O193" s="34" t="str">
        <f t="shared" ca="1" si="7"/>
        <v>22years,9months &amp;29days</v>
      </c>
      <c r="P193" s="2"/>
    </row>
    <row r="194" spans="1:16" ht="12.75" customHeight="1" x14ac:dyDescent="0.25">
      <c r="A194" s="17">
        <v>191</v>
      </c>
      <c r="B194" s="3" t="s">
        <v>624</v>
      </c>
      <c r="C194" s="3" t="s">
        <v>625</v>
      </c>
      <c r="D194" s="25">
        <v>30390</v>
      </c>
      <c r="E194" s="3" t="s">
        <v>12</v>
      </c>
      <c r="F194" s="3" t="s">
        <v>622</v>
      </c>
      <c r="G194" s="21" t="s">
        <v>615</v>
      </c>
      <c r="H194" s="2" t="s">
        <v>478</v>
      </c>
      <c r="I194" s="3" t="s">
        <v>13</v>
      </c>
      <c r="J194" s="19">
        <v>15</v>
      </c>
      <c r="K194" s="3" t="s">
        <v>176</v>
      </c>
      <c r="L194" s="2">
        <v>3464233270</v>
      </c>
      <c r="M194" s="2" t="s">
        <v>301</v>
      </c>
      <c r="N194" s="32">
        <f t="shared" ca="1" si="6"/>
        <v>31</v>
      </c>
      <c r="O194" s="34" t="str">
        <f t="shared" ca="1" si="7"/>
        <v>31years,9months &amp;20days</v>
      </c>
      <c r="P194" s="2"/>
    </row>
    <row r="195" spans="1:16" ht="12.75" customHeight="1" x14ac:dyDescent="0.25">
      <c r="A195" s="17">
        <v>192</v>
      </c>
      <c r="B195" s="3" t="s">
        <v>630</v>
      </c>
      <c r="C195" s="3" t="s">
        <v>631</v>
      </c>
      <c r="D195" s="25">
        <v>31109</v>
      </c>
      <c r="E195" s="3" t="s">
        <v>12</v>
      </c>
      <c r="F195" s="3" t="s">
        <v>584</v>
      </c>
      <c r="G195" s="21" t="s">
        <v>615</v>
      </c>
      <c r="H195" s="2" t="s">
        <v>478</v>
      </c>
      <c r="I195" s="3" t="s">
        <v>13</v>
      </c>
      <c r="J195" s="19">
        <v>15</v>
      </c>
      <c r="K195" s="3" t="s">
        <v>29</v>
      </c>
      <c r="L195" s="2">
        <v>3469441176</v>
      </c>
      <c r="M195" s="2" t="s">
        <v>301</v>
      </c>
      <c r="N195" s="32">
        <f t="shared" ca="1" si="6"/>
        <v>29</v>
      </c>
      <c r="O195" s="34" t="str">
        <f t="shared" ca="1" si="7"/>
        <v>29years,9months &amp;22days</v>
      </c>
      <c r="P195" s="2"/>
    </row>
    <row r="196" spans="1:16" ht="12.75" customHeight="1" x14ac:dyDescent="0.25">
      <c r="A196" s="17">
        <v>193</v>
      </c>
      <c r="B196" s="3" t="s">
        <v>712</v>
      </c>
      <c r="C196" s="3" t="s">
        <v>713</v>
      </c>
      <c r="D196" s="25">
        <v>31899</v>
      </c>
      <c r="E196" s="3" t="s">
        <v>12</v>
      </c>
      <c r="F196" s="11" t="s">
        <v>714</v>
      </c>
      <c r="G196" s="25">
        <v>43536</v>
      </c>
      <c r="H196" s="2"/>
      <c r="I196" s="3" t="s">
        <v>13</v>
      </c>
      <c r="J196" s="19">
        <v>15</v>
      </c>
      <c r="K196" s="3" t="s">
        <v>715</v>
      </c>
      <c r="L196" s="2">
        <v>3449682216</v>
      </c>
      <c r="M196" s="2" t="s">
        <v>301</v>
      </c>
      <c r="N196" s="32">
        <f t="shared" ca="1" si="6"/>
        <v>27</v>
      </c>
      <c r="O196" s="34" t="str">
        <f t="shared" ca="1" si="7"/>
        <v>27years,9months &amp;24days</v>
      </c>
      <c r="P196" s="2"/>
    </row>
    <row r="197" spans="1:16" ht="12.75" customHeight="1" x14ac:dyDescent="0.25">
      <c r="A197" s="17">
        <v>194</v>
      </c>
      <c r="B197" s="3" t="s">
        <v>641</v>
      </c>
      <c r="C197" s="3" t="s">
        <v>642</v>
      </c>
      <c r="D197" s="25">
        <v>28515</v>
      </c>
      <c r="E197" s="3" t="s">
        <v>12</v>
      </c>
      <c r="F197" s="3" t="s">
        <v>571</v>
      </c>
      <c r="G197" s="21" t="s">
        <v>615</v>
      </c>
      <c r="H197" s="2" t="s">
        <v>478</v>
      </c>
      <c r="I197" s="3" t="s">
        <v>13</v>
      </c>
      <c r="J197" s="19">
        <v>15</v>
      </c>
      <c r="K197" s="3" t="s">
        <v>479</v>
      </c>
      <c r="L197" s="2">
        <v>3459455490</v>
      </c>
      <c r="M197" s="2" t="s">
        <v>301</v>
      </c>
      <c r="N197" s="32">
        <f t="shared" ca="1" si="6"/>
        <v>36</v>
      </c>
      <c r="O197" s="34" t="str">
        <f t="shared" ca="1" si="7"/>
        <v>36years,9months &amp;15days</v>
      </c>
      <c r="P197" s="2"/>
    </row>
    <row r="198" spans="1:16" ht="12.75" customHeight="1" x14ac:dyDescent="0.25">
      <c r="A198" s="17">
        <v>195</v>
      </c>
      <c r="B198" s="3" t="s">
        <v>30</v>
      </c>
      <c r="C198" s="3" t="s">
        <v>33</v>
      </c>
      <c r="D198" s="25">
        <v>28039</v>
      </c>
      <c r="E198" s="3" t="s">
        <v>12</v>
      </c>
      <c r="F198" s="3" t="s">
        <v>727</v>
      </c>
      <c r="G198" s="25">
        <v>43516</v>
      </c>
      <c r="H198" s="2"/>
      <c r="I198" s="3" t="s">
        <v>13</v>
      </c>
      <c r="J198" s="19">
        <v>15</v>
      </c>
      <c r="K198" s="3" t="s">
        <v>728</v>
      </c>
      <c r="L198" s="2">
        <v>3432123303</v>
      </c>
      <c r="M198" s="2" t="s">
        <v>301</v>
      </c>
      <c r="N198" s="32">
        <f t="shared" ref="N198" ca="1" si="8">DATEDIF(D198,TODAY(),"Y")</f>
        <v>38</v>
      </c>
      <c r="O198" s="34" t="str">
        <f t="shared" ref="O198" ca="1" si="9">DATEDIF(D198,NOW(),"y") &amp;"years," &amp; DATEDIF(N198,NOW(),"ym") &amp;"months &amp;" &amp; DATEDIF(N198,NOW(),"md") &amp;"days"</f>
        <v>38years,9months &amp;13days</v>
      </c>
      <c r="P198" s="2"/>
    </row>
    <row r="199" spans="1:16" x14ac:dyDescent="0.25">
      <c r="A199" s="1"/>
      <c r="G199" s="1"/>
    </row>
  </sheetData>
  <sortState ref="A86:P87">
    <sortCondition ref="A86:A87"/>
  </sortState>
  <mergeCells count="3">
    <mergeCell ref="N3:O3"/>
    <mergeCell ref="A1:P1"/>
    <mergeCell ref="A2:P2"/>
  </mergeCells>
  <conditionalFormatting sqref="J4:J50 J52:J198">
    <cfRule type="cellIs" dxfId="14" priority="12" operator="equal">
      <formula>16</formula>
    </cfRule>
  </conditionalFormatting>
  <conditionalFormatting sqref="N4:N50 N52:N198">
    <cfRule type="cellIs" dxfId="13" priority="7" operator="greaterThan">
      <formula>71</formula>
    </cfRule>
    <cfRule type="cellIs" dxfId="12" priority="8" operator="greaterThan">
      <formula>71</formula>
    </cfRule>
    <cfRule type="cellIs" priority="9" operator="equal">
      <formula>59.11</formula>
    </cfRule>
    <cfRule type="cellIs" dxfId="11" priority="10" operator="greaterThan">
      <formula>59</formula>
    </cfRule>
    <cfRule type="cellIs" dxfId="10" priority="11" operator="greaterThan">
      <formula>59</formula>
    </cfRule>
  </conditionalFormatting>
  <conditionalFormatting sqref="N51">
    <cfRule type="cellIs" dxfId="9" priority="1" operator="greaterThan">
      <formula>71</formula>
    </cfRule>
    <cfRule type="cellIs" dxfId="8" priority="2" operator="greaterThan">
      <formula>71</formula>
    </cfRule>
    <cfRule type="cellIs" priority="3" operator="equal">
      <formula>59.11</formula>
    </cfRule>
    <cfRule type="cellIs" dxfId="7" priority="4" operator="greaterThan">
      <formula>59</formula>
    </cfRule>
    <cfRule type="cellIs" dxfId="6" priority="5" operator="greaterThan">
      <formula>59</formula>
    </cfRule>
  </conditionalFormatting>
  <conditionalFormatting sqref="J51">
    <cfRule type="cellIs" dxfId="5" priority="6" operator="equal">
      <formula>16</formula>
    </cfRule>
  </conditionalFormatting>
  <pageMargins left="1.1811023622047201" right="0.15748031496063" top="0.23" bottom="0.28000000000000003" header="0.17" footer="0.17"/>
  <pageSetup paperSize="5" scale="84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3"/>
  <sheetViews>
    <sheetView zoomScaleNormal="100" zoomScaleSheetLayoutView="100" workbookViewId="0">
      <pane ySplit="3" topLeftCell="A4" activePane="bottomLeft" state="frozen"/>
      <selection pane="bottomLeft" activeCell="A4" sqref="A4"/>
    </sheetView>
  </sheetViews>
  <sheetFormatPr defaultColWidth="9.140625" defaultRowHeight="15" x14ac:dyDescent="0.25"/>
  <cols>
    <col min="1" max="1" width="5.140625" style="31" customWidth="1"/>
    <col min="2" max="2" width="22" style="1" bestFit="1" customWidth="1"/>
    <col min="3" max="3" width="21.85546875" style="1" customWidth="1"/>
    <col min="4" max="4" width="12.5703125" style="1" customWidth="1"/>
    <col min="5" max="5" width="8.28515625" style="1" customWidth="1"/>
    <col min="6" max="6" width="22.28515625" style="1" customWidth="1"/>
    <col min="7" max="7" width="16.42578125" style="28" bestFit="1" customWidth="1"/>
    <col min="8" max="8" width="13" style="1" customWidth="1"/>
    <col min="9" max="9" width="4.42578125" style="1" customWidth="1"/>
    <col min="10" max="10" width="3.85546875" style="1" customWidth="1"/>
    <col min="11" max="11" width="21.42578125" style="1" customWidth="1"/>
    <col min="12" max="12" width="12.42578125" style="1" customWidth="1"/>
    <col min="13" max="13" width="17.28515625" style="1" bestFit="1" customWidth="1"/>
    <col min="14" max="14" width="10.28515625" style="1" customWidth="1"/>
    <col min="15" max="15" width="25.28515625" style="1" customWidth="1"/>
    <col min="16" max="16" width="10.140625" style="1" bestFit="1" customWidth="1"/>
    <col min="17" max="16384" width="9.140625" style="1"/>
  </cols>
  <sheetData>
    <row r="1" spans="1:16" s="8" customFormat="1" ht="27" thickBot="1" x14ac:dyDescent="0.3">
      <c r="A1" s="45" t="s">
        <v>736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7"/>
    </row>
    <row r="2" spans="1:16" s="8" customFormat="1" ht="27" thickBot="1" x14ac:dyDescent="0.3">
      <c r="A2" s="45" t="s">
        <v>738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7"/>
    </row>
    <row r="3" spans="1:16" s="37" customFormat="1" ht="28.5" customHeight="1" thickBot="1" x14ac:dyDescent="0.3">
      <c r="A3" s="38" t="s">
        <v>0</v>
      </c>
      <c r="B3" s="39" t="s">
        <v>1</v>
      </c>
      <c r="C3" s="39" t="s">
        <v>2</v>
      </c>
      <c r="D3" s="39" t="s">
        <v>3</v>
      </c>
      <c r="E3" s="39" t="s">
        <v>4</v>
      </c>
      <c r="F3" s="39" t="s">
        <v>5</v>
      </c>
      <c r="G3" s="40" t="s">
        <v>6</v>
      </c>
      <c r="H3" s="39" t="s">
        <v>10</v>
      </c>
      <c r="I3" s="39" t="s">
        <v>7</v>
      </c>
      <c r="J3" s="39" t="s">
        <v>8</v>
      </c>
      <c r="K3" s="39" t="s">
        <v>9</v>
      </c>
      <c r="L3" s="39" t="s">
        <v>11</v>
      </c>
      <c r="M3" s="41" t="s">
        <v>737</v>
      </c>
      <c r="N3" s="43" t="s">
        <v>733</v>
      </c>
      <c r="O3" s="44"/>
      <c r="P3" s="39" t="s">
        <v>735</v>
      </c>
    </row>
    <row r="4" spans="1:16" ht="12.75" customHeight="1" x14ac:dyDescent="0.25">
      <c r="A4" s="17">
        <v>1</v>
      </c>
      <c r="B4" s="2" t="s">
        <v>477</v>
      </c>
      <c r="C4" s="2" t="s">
        <v>643</v>
      </c>
      <c r="D4" s="30">
        <v>32247</v>
      </c>
      <c r="E4" s="2" t="s">
        <v>12</v>
      </c>
      <c r="F4" s="2" t="s">
        <v>731</v>
      </c>
      <c r="G4" s="27" t="s">
        <v>478</v>
      </c>
      <c r="H4" s="2" t="s">
        <v>478</v>
      </c>
      <c r="I4" s="2" t="s">
        <v>13</v>
      </c>
      <c r="J4" s="20">
        <v>15</v>
      </c>
      <c r="K4" s="2" t="s">
        <v>538</v>
      </c>
      <c r="L4" s="2">
        <v>3469410074</v>
      </c>
      <c r="M4" s="2" t="s">
        <v>301</v>
      </c>
      <c r="N4" s="32">
        <f t="shared" ref="N4:N42" ca="1" si="0">DATEDIF(D4,TODAY(),"Y")</f>
        <v>26</v>
      </c>
      <c r="O4" s="34" t="str">
        <f t="shared" ref="O4:O42" ca="1" si="1">DATEDIF(D4,NOW(),"y") &amp;"years," &amp; DATEDIF(N4,NOW(),"ym") &amp;"months &amp;" &amp; DATEDIF(N4,NOW(),"md") &amp;"days"</f>
        <v>26years,9months &amp;25days</v>
      </c>
      <c r="P4" s="2"/>
    </row>
    <row r="5" spans="1:16" ht="12.75" customHeight="1" x14ac:dyDescent="0.25">
      <c r="A5" s="17">
        <v>2</v>
      </c>
      <c r="B5" s="2" t="s">
        <v>480</v>
      </c>
      <c r="C5" s="2" t="s">
        <v>481</v>
      </c>
      <c r="D5" s="30">
        <v>33644</v>
      </c>
      <c r="E5" s="2" t="s">
        <v>12</v>
      </c>
      <c r="F5" s="2" t="s">
        <v>571</v>
      </c>
      <c r="G5" s="27" t="s">
        <v>478</v>
      </c>
      <c r="H5" s="2" t="s">
        <v>478</v>
      </c>
      <c r="I5" s="2" t="s">
        <v>13</v>
      </c>
      <c r="J5" s="20">
        <v>15</v>
      </c>
      <c r="K5" s="2" t="s">
        <v>482</v>
      </c>
      <c r="L5" s="2">
        <v>3431296790</v>
      </c>
      <c r="M5" s="2" t="s">
        <v>301</v>
      </c>
      <c r="N5" s="32">
        <f t="shared" ca="1" si="0"/>
        <v>22</v>
      </c>
      <c r="O5" s="34" t="str">
        <f t="shared" ca="1" si="1"/>
        <v>22years,9months &amp;29days</v>
      </c>
      <c r="P5" s="2"/>
    </row>
    <row r="6" spans="1:16" ht="12.75" customHeight="1" x14ac:dyDescent="0.25">
      <c r="A6" s="17">
        <v>3</v>
      </c>
      <c r="B6" s="2" t="s">
        <v>483</v>
      </c>
      <c r="C6" s="2" t="s">
        <v>484</v>
      </c>
      <c r="D6" s="30">
        <v>33668</v>
      </c>
      <c r="E6" s="2" t="s">
        <v>12</v>
      </c>
      <c r="F6" s="2"/>
      <c r="G6" s="27" t="s">
        <v>478</v>
      </c>
      <c r="H6" s="2" t="s">
        <v>478</v>
      </c>
      <c r="I6" s="2" t="s">
        <v>13</v>
      </c>
      <c r="J6" s="20">
        <v>15</v>
      </c>
      <c r="K6" s="2" t="s">
        <v>485</v>
      </c>
      <c r="L6" s="2"/>
      <c r="M6" s="2" t="s">
        <v>301</v>
      </c>
      <c r="N6" s="32">
        <f t="shared" ca="1" si="0"/>
        <v>22</v>
      </c>
      <c r="O6" s="34" t="str">
        <f t="shared" ca="1" si="1"/>
        <v>22years,9months &amp;29days</v>
      </c>
      <c r="P6" s="2"/>
    </row>
    <row r="7" spans="1:16" ht="12.75" customHeight="1" x14ac:dyDescent="0.25">
      <c r="A7" s="17">
        <v>4</v>
      </c>
      <c r="B7" s="2" t="s">
        <v>486</v>
      </c>
      <c r="C7" s="2" t="s">
        <v>487</v>
      </c>
      <c r="D7" s="30">
        <v>31487</v>
      </c>
      <c r="E7" s="2" t="s">
        <v>12</v>
      </c>
      <c r="F7" s="2"/>
      <c r="G7" s="27" t="s">
        <v>478</v>
      </c>
      <c r="H7" s="2" t="s">
        <v>478</v>
      </c>
      <c r="I7" s="2" t="s">
        <v>13</v>
      </c>
      <c r="J7" s="20">
        <v>15</v>
      </c>
      <c r="K7" s="2" t="s">
        <v>488</v>
      </c>
      <c r="L7" s="2"/>
      <c r="M7" s="2" t="s">
        <v>301</v>
      </c>
      <c r="N7" s="32">
        <f t="shared" ca="1" si="0"/>
        <v>28</v>
      </c>
      <c r="O7" s="34" t="str">
        <f t="shared" ca="1" si="1"/>
        <v>28years,9months &amp;23days</v>
      </c>
      <c r="P7" s="2"/>
    </row>
    <row r="8" spans="1:16" ht="12.75" customHeight="1" x14ac:dyDescent="0.25">
      <c r="A8" s="17">
        <v>5</v>
      </c>
      <c r="B8" s="2" t="s">
        <v>489</v>
      </c>
      <c r="C8" s="2" t="s">
        <v>490</v>
      </c>
      <c r="D8" s="30">
        <v>32791</v>
      </c>
      <c r="E8" s="2" t="s">
        <v>12</v>
      </c>
      <c r="F8" s="2" t="s">
        <v>571</v>
      </c>
      <c r="G8" s="27" t="s">
        <v>478</v>
      </c>
      <c r="H8" s="2" t="s">
        <v>478</v>
      </c>
      <c r="I8" s="2" t="s">
        <v>13</v>
      </c>
      <c r="J8" s="20">
        <v>15</v>
      </c>
      <c r="K8" s="2" t="s">
        <v>491</v>
      </c>
      <c r="L8" s="2">
        <v>3419453086</v>
      </c>
      <c r="M8" s="2" t="s">
        <v>301</v>
      </c>
      <c r="N8" s="32">
        <f t="shared" ca="1" si="0"/>
        <v>25</v>
      </c>
      <c r="O8" s="34" t="str">
        <f t="shared" ca="1" si="1"/>
        <v>25years,9months &amp;26days</v>
      </c>
      <c r="P8" s="2"/>
    </row>
    <row r="9" spans="1:16" ht="12.75" customHeight="1" x14ac:dyDescent="0.25">
      <c r="A9" s="17">
        <v>6</v>
      </c>
      <c r="B9" s="2" t="s">
        <v>492</v>
      </c>
      <c r="C9" s="2" t="s">
        <v>493</v>
      </c>
      <c r="D9" s="30">
        <v>32515</v>
      </c>
      <c r="E9" s="2" t="s">
        <v>12</v>
      </c>
      <c r="F9" s="2"/>
      <c r="G9" s="27" t="s">
        <v>478</v>
      </c>
      <c r="H9" s="2" t="s">
        <v>478</v>
      </c>
      <c r="I9" s="2" t="s">
        <v>13</v>
      </c>
      <c r="J9" s="20">
        <v>15</v>
      </c>
      <c r="K9" s="2" t="s">
        <v>494</v>
      </c>
      <c r="L9" s="2"/>
      <c r="M9" s="2" t="s">
        <v>301</v>
      </c>
      <c r="N9" s="32">
        <f t="shared" ca="1" si="0"/>
        <v>25</v>
      </c>
      <c r="O9" s="34" t="str">
        <f t="shared" ca="1" si="1"/>
        <v>25years,9months &amp;26days</v>
      </c>
      <c r="P9" s="2"/>
    </row>
    <row r="10" spans="1:16" ht="12.75" customHeight="1" x14ac:dyDescent="0.25">
      <c r="A10" s="17">
        <v>7</v>
      </c>
      <c r="B10" s="2" t="s">
        <v>495</v>
      </c>
      <c r="C10" s="2" t="s">
        <v>496</v>
      </c>
      <c r="D10" s="30">
        <v>29681</v>
      </c>
      <c r="E10" s="2" t="s">
        <v>12</v>
      </c>
      <c r="F10" s="2"/>
      <c r="G10" s="27" t="s">
        <v>478</v>
      </c>
      <c r="H10" s="2" t="s">
        <v>478</v>
      </c>
      <c r="I10" s="2" t="s">
        <v>13</v>
      </c>
      <c r="J10" s="20">
        <v>15</v>
      </c>
      <c r="K10" s="2" t="s">
        <v>497</v>
      </c>
      <c r="L10" s="2"/>
      <c r="M10" s="2" t="s">
        <v>301</v>
      </c>
      <c r="N10" s="32">
        <f t="shared" ca="1" si="0"/>
        <v>33</v>
      </c>
      <c r="O10" s="34" t="str">
        <f t="shared" ca="1" si="1"/>
        <v>33years,9months &amp;18days</v>
      </c>
      <c r="P10" s="2"/>
    </row>
    <row r="11" spans="1:16" ht="12.75" customHeight="1" x14ac:dyDescent="0.25">
      <c r="A11" s="17">
        <v>8</v>
      </c>
      <c r="B11" s="2" t="s">
        <v>650</v>
      </c>
      <c r="C11" s="2" t="s">
        <v>498</v>
      </c>
      <c r="D11" s="30">
        <v>33664</v>
      </c>
      <c r="E11" s="2" t="s">
        <v>12</v>
      </c>
      <c r="F11" s="2" t="s">
        <v>571</v>
      </c>
      <c r="G11" s="27" t="s">
        <v>478</v>
      </c>
      <c r="H11" s="2" t="s">
        <v>478</v>
      </c>
      <c r="I11" s="2" t="s">
        <v>13</v>
      </c>
      <c r="J11" s="20">
        <v>15</v>
      </c>
      <c r="K11" s="2" t="s">
        <v>499</v>
      </c>
      <c r="L11" s="2">
        <v>3429666265</v>
      </c>
      <c r="M11" s="2" t="s">
        <v>301</v>
      </c>
      <c r="N11" s="32">
        <f t="shared" ca="1" si="0"/>
        <v>22</v>
      </c>
      <c r="O11" s="34" t="str">
        <f t="shared" ca="1" si="1"/>
        <v>22years,9months &amp;29days</v>
      </c>
      <c r="P11" s="2"/>
    </row>
    <row r="12" spans="1:16" ht="12.75" customHeight="1" x14ac:dyDescent="0.25">
      <c r="A12" s="17">
        <v>9</v>
      </c>
      <c r="B12" s="2" t="s">
        <v>500</v>
      </c>
      <c r="C12" s="2" t="s">
        <v>292</v>
      </c>
      <c r="D12" s="30">
        <v>30411</v>
      </c>
      <c r="E12" s="2" t="s">
        <v>12</v>
      </c>
      <c r="F12" s="2"/>
      <c r="G12" s="27" t="s">
        <v>478</v>
      </c>
      <c r="H12" s="2" t="s">
        <v>478</v>
      </c>
      <c r="I12" s="2" t="s">
        <v>13</v>
      </c>
      <c r="J12" s="20">
        <v>15</v>
      </c>
      <c r="K12" s="2" t="s">
        <v>501</v>
      </c>
      <c r="L12" s="2"/>
      <c r="M12" s="2" t="s">
        <v>301</v>
      </c>
      <c r="N12" s="32">
        <f t="shared" ca="1" si="0"/>
        <v>31</v>
      </c>
      <c r="O12" s="34" t="str">
        <f t="shared" ca="1" si="1"/>
        <v>31years,9months &amp;20days</v>
      </c>
      <c r="P12" s="2"/>
    </row>
    <row r="13" spans="1:16" ht="12.75" customHeight="1" x14ac:dyDescent="0.25">
      <c r="A13" s="17">
        <v>10</v>
      </c>
      <c r="B13" s="2" t="s">
        <v>502</v>
      </c>
      <c r="C13" s="2" t="s">
        <v>503</v>
      </c>
      <c r="D13" s="30">
        <v>31840</v>
      </c>
      <c r="E13" s="2" t="s">
        <v>12</v>
      </c>
      <c r="F13" s="2" t="s">
        <v>571</v>
      </c>
      <c r="G13" s="27" t="s">
        <v>478</v>
      </c>
      <c r="H13" s="2" t="s">
        <v>478</v>
      </c>
      <c r="I13" s="2" t="s">
        <v>13</v>
      </c>
      <c r="J13" s="20">
        <v>15</v>
      </c>
      <c r="K13" s="2" t="s">
        <v>504</v>
      </c>
      <c r="L13" s="2">
        <v>3339466386</v>
      </c>
      <c r="M13" s="2" t="s">
        <v>301</v>
      </c>
      <c r="N13" s="32">
        <f t="shared" ca="1" si="0"/>
        <v>27</v>
      </c>
      <c r="O13" s="34" t="str">
        <f t="shared" ca="1" si="1"/>
        <v>27years,9months &amp;24days</v>
      </c>
      <c r="P13" s="2"/>
    </row>
    <row r="14" spans="1:16" ht="12.75" customHeight="1" x14ac:dyDescent="0.25">
      <c r="A14" s="17">
        <v>11</v>
      </c>
      <c r="B14" s="2" t="s">
        <v>505</v>
      </c>
      <c r="C14" s="2" t="s">
        <v>506</v>
      </c>
      <c r="D14" s="30">
        <v>32613</v>
      </c>
      <c r="E14" s="2" t="s">
        <v>12</v>
      </c>
      <c r="F14" s="2" t="s">
        <v>571</v>
      </c>
      <c r="G14" s="27" t="s">
        <v>478</v>
      </c>
      <c r="H14" s="2" t="s">
        <v>478</v>
      </c>
      <c r="I14" s="2" t="s">
        <v>13</v>
      </c>
      <c r="J14" s="20">
        <v>15</v>
      </c>
      <c r="K14" s="2" t="s">
        <v>507</v>
      </c>
      <c r="L14" s="2">
        <v>3463038960</v>
      </c>
      <c r="M14" s="2" t="s">
        <v>301</v>
      </c>
      <c r="N14" s="32">
        <f t="shared" ca="1" si="0"/>
        <v>25</v>
      </c>
      <c r="O14" s="34" t="str">
        <f t="shared" ca="1" si="1"/>
        <v>25years,9months &amp;26days</v>
      </c>
      <c r="P14" s="2"/>
    </row>
    <row r="15" spans="1:16" ht="12.75" customHeight="1" x14ac:dyDescent="0.25">
      <c r="A15" s="17">
        <v>12</v>
      </c>
      <c r="B15" s="2" t="s">
        <v>509</v>
      </c>
      <c r="C15" s="2" t="s">
        <v>510</v>
      </c>
      <c r="D15" s="30">
        <v>32243</v>
      </c>
      <c r="E15" s="2" t="s">
        <v>12</v>
      </c>
      <c r="F15" s="2" t="s">
        <v>571</v>
      </c>
      <c r="G15" s="27" t="s">
        <v>478</v>
      </c>
      <c r="H15" s="2" t="s">
        <v>478</v>
      </c>
      <c r="I15" s="2" t="s">
        <v>13</v>
      </c>
      <c r="J15" s="20">
        <v>15</v>
      </c>
      <c r="K15" s="2" t="s">
        <v>511</v>
      </c>
      <c r="L15" s="2" t="s">
        <v>604</v>
      </c>
      <c r="M15" s="2" t="s">
        <v>301</v>
      </c>
      <c r="N15" s="32">
        <f t="shared" ca="1" si="0"/>
        <v>26</v>
      </c>
      <c r="O15" s="34" t="str">
        <f t="shared" ca="1" si="1"/>
        <v>26years,9months &amp;25days</v>
      </c>
      <c r="P15" s="2"/>
    </row>
    <row r="16" spans="1:16" ht="12.75" customHeight="1" x14ac:dyDescent="0.25">
      <c r="A16" s="17">
        <v>13</v>
      </c>
      <c r="B16" s="2" t="s">
        <v>512</v>
      </c>
      <c r="C16" s="2" t="s">
        <v>513</v>
      </c>
      <c r="D16" s="30">
        <v>34426</v>
      </c>
      <c r="E16" s="2" t="s">
        <v>12</v>
      </c>
      <c r="F16" s="2"/>
      <c r="G16" s="27" t="s">
        <v>478</v>
      </c>
      <c r="H16" s="2" t="s">
        <v>478</v>
      </c>
      <c r="I16" s="2" t="s">
        <v>13</v>
      </c>
      <c r="J16" s="20">
        <v>15</v>
      </c>
      <c r="K16" s="2" t="s">
        <v>514</v>
      </c>
      <c r="L16" s="2"/>
      <c r="M16" s="2" t="s">
        <v>301</v>
      </c>
      <c r="N16" s="32">
        <f t="shared" ca="1" si="0"/>
        <v>20</v>
      </c>
      <c r="O16" s="34" t="str">
        <f t="shared" ca="1" si="1"/>
        <v>20years,10months &amp;0days</v>
      </c>
      <c r="P16" s="2"/>
    </row>
    <row r="17" spans="1:16" ht="12.75" customHeight="1" x14ac:dyDescent="0.25">
      <c r="A17" s="17">
        <v>14</v>
      </c>
      <c r="B17" s="2" t="s">
        <v>515</v>
      </c>
      <c r="C17" s="2" t="s">
        <v>516</v>
      </c>
      <c r="D17" s="30">
        <v>33633</v>
      </c>
      <c r="E17" s="2" t="s">
        <v>12</v>
      </c>
      <c r="F17" s="2" t="s">
        <v>589</v>
      </c>
      <c r="G17" s="27" t="s">
        <v>478</v>
      </c>
      <c r="H17" s="2" t="s">
        <v>478</v>
      </c>
      <c r="I17" s="2" t="s">
        <v>13</v>
      </c>
      <c r="J17" s="20">
        <v>15</v>
      </c>
      <c r="K17" s="2" t="s">
        <v>517</v>
      </c>
      <c r="L17" s="2">
        <v>3149808509</v>
      </c>
      <c r="M17" s="2" t="s">
        <v>301</v>
      </c>
      <c r="N17" s="32">
        <f t="shared" ca="1" si="0"/>
        <v>22</v>
      </c>
      <c r="O17" s="34" t="str">
        <f t="shared" ca="1" si="1"/>
        <v>22years,9months &amp;29days</v>
      </c>
      <c r="P17" s="2"/>
    </row>
    <row r="18" spans="1:16" ht="12.75" customHeight="1" x14ac:dyDescent="0.25">
      <c r="A18" s="17">
        <v>15</v>
      </c>
      <c r="B18" s="2" t="s">
        <v>315</v>
      </c>
      <c r="C18" s="2" t="s">
        <v>518</v>
      </c>
      <c r="D18" s="30">
        <v>31167</v>
      </c>
      <c r="E18" s="2" t="s">
        <v>12</v>
      </c>
      <c r="F18" s="2"/>
      <c r="G18" s="27" t="s">
        <v>478</v>
      </c>
      <c r="H18" s="2" t="s">
        <v>478</v>
      </c>
      <c r="I18" s="2" t="s">
        <v>13</v>
      </c>
      <c r="J18" s="20">
        <v>15</v>
      </c>
      <c r="K18" s="2" t="s">
        <v>187</v>
      </c>
      <c r="L18" s="2"/>
      <c r="M18" s="2" t="s">
        <v>301</v>
      </c>
      <c r="N18" s="32">
        <f t="shared" ca="1" si="0"/>
        <v>29</v>
      </c>
      <c r="O18" s="34" t="str">
        <f t="shared" ca="1" si="1"/>
        <v>29years,9months &amp;22days</v>
      </c>
      <c r="P18" s="2"/>
    </row>
    <row r="19" spans="1:16" ht="12.75" customHeight="1" x14ac:dyDescent="0.25">
      <c r="A19" s="17">
        <v>16</v>
      </c>
      <c r="B19" s="2" t="s">
        <v>519</v>
      </c>
      <c r="C19" s="2" t="s">
        <v>520</v>
      </c>
      <c r="D19" s="30">
        <v>30407</v>
      </c>
      <c r="E19" s="2" t="s">
        <v>12</v>
      </c>
      <c r="F19" s="2" t="s">
        <v>562</v>
      </c>
      <c r="G19" s="27" t="s">
        <v>478</v>
      </c>
      <c r="H19" s="2" t="s">
        <v>478</v>
      </c>
      <c r="I19" s="2" t="s">
        <v>13</v>
      </c>
      <c r="J19" s="20">
        <v>15</v>
      </c>
      <c r="K19" s="2" t="s">
        <v>521</v>
      </c>
      <c r="L19" s="2">
        <v>3468076678</v>
      </c>
      <c r="M19" s="2" t="s">
        <v>301</v>
      </c>
      <c r="N19" s="32">
        <f t="shared" ca="1" si="0"/>
        <v>31</v>
      </c>
      <c r="O19" s="34" t="str">
        <f t="shared" ca="1" si="1"/>
        <v>31years,9months &amp;20days</v>
      </c>
      <c r="P19" s="2"/>
    </row>
    <row r="20" spans="1:16" ht="12.75" customHeight="1" x14ac:dyDescent="0.25">
      <c r="A20" s="17">
        <v>17</v>
      </c>
      <c r="B20" s="2" t="s">
        <v>522</v>
      </c>
      <c r="C20" s="2" t="s">
        <v>523</v>
      </c>
      <c r="D20" s="30">
        <v>33297</v>
      </c>
      <c r="E20" s="2" t="s">
        <v>12</v>
      </c>
      <c r="F20" s="2" t="s">
        <v>589</v>
      </c>
      <c r="G20" s="27" t="s">
        <v>478</v>
      </c>
      <c r="H20" s="2" t="s">
        <v>478</v>
      </c>
      <c r="I20" s="2" t="s">
        <v>13</v>
      </c>
      <c r="J20" s="20">
        <v>15</v>
      </c>
      <c r="K20" s="2" t="s">
        <v>524</v>
      </c>
      <c r="L20" s="2">
        <v>3455381093</v>
      </c>
      <c r="M20" s="2" t="s">
        <v>301</v>
      </c>
      <c r="N20" s="32">
        <f t="shared" ca="1" si="0"/>
        <v>23</v>
      </c>
      <c r="O20" s="34" t="str">
        <f t="shared" ca="1" si="1"/>
        <v>23years,9months &amp;28days</v>
      </c>
      <c r="P20" s="2"/>
    </row>
    <row r="21" spans="1:16" ht="12.75" customHeight="1" x14ac:dyDescent="0.25">
      <c r="A21" s="17">
        <v>18</v>
      </c>
      <c r="B21" s="2" t="s">
        <v>525</v>
      </c>
      <c r="C21" s="2" t="s">
        <v>526</v>
      </c>
      <c r="D21" s="30">
        <v>29839</v>
      </c>
      <c r="E21" s="2" t="s">
        <v>12</v>
      </c>
      <c r="F21" s="2"/>
      <c r="G21" s="27" t="s">
        <v>478</v>
      </c>
      <c r="H21" s="2" t="s">
        <v>478</v>
      </c>
      <c r="I21" s="2" t="s">
        <v>13</v>
      </c>
      <c r="J21" s="20">
        <v>15</v>
      </c>
      <c r="K21" s="2" t="s">
        <v>527</v>
      </c>
      <c r="L21" s="2"/>
      <c r="M21" s="2" t="s">
        <v>301</v>
      </c>
      <c r="N21" s="32">
        <f t="shared" ca="1" si="0"/>
        <v>33</v>
      </c>
      <c r="O21" s="34" t="str">
        <f t="shared" ca="1" si="1"/>
        <v>33years,9months &amp;18days</v>
      </c>
      <c r="P21" s="2"/>
    </row>
    <row r="22" spans="1:16" ht="12.75" customHeight="1" x14ac:dyDescent="0.25">
      <c r="A22" s="17">
        <v>19</v>
      </c>
      <c r="B22" s="2" t="s">
        <v>528</v>
      </c>
      <c r="C22" s="2" t="s">
        <v>61</v>
      </c>
      <c r="D22" s="30">
        <v>32155</v>
      </c>
      <c r="E22" s="2" t="s">
        <v>12</v>
      </c>
      <c r="F22" s="2"/>
      <c r="G22" s="27" t="s">
        <v>478</v>
      </c>
      <c r="H22" s="2" t="s">
        <v>478</v>
      </c>
      <c r="I22" s="2" t="s">
        <v>13</v>
      </c>
      <c r="J22" s="20">
        <v>15</v>
      </c>
      <c r="K22" s="2" t="s">
        <v>529</v>
      </c>
      <c r="L22" s="2"/>
      <c r="M22" s="2" t="s">
        <v>301</v>
      </c>
      <c r="N22" s="32">
        <f t="shared" ca="1" si="0"/>
        <v>26</v>
      </c>
      <c r="O22" s="34" t="str">
        <f t="shared" ca="1" si="1"/>
        <v>26years,9months &amp;25days</v>
      </c>
      <c r="P22" s="2"/>
    </row>
    <row r="23" spans="1:16" ht="12.75" customHeight="1" x14ac:dyDescent="0.25">
      <c r="A23" s="17">
        <v>20</v>
      </c>
      <c r="B23" s="2" t="s">
        <v>530</v>
      </c>
      <c r="C23" s="2" t="s">
        <v>531</v>
      </c>
      <c r="D23" s="30">
        <v>34097</v>
      </c>
      <c r="E23" s="2" t="s">
        <v>12</v>
      </c>
      <c r="F23" s="2"/>
      <c r="G23" s="27" t="s">
        <v>478</v>
      </c>
      <c r="H23" s="2" t="s">
        <v>478</v>
      </c>
      <c r="I23" s="2" t="s">
        <v>13</v>
      </c>
      <c r="J23" s="20">
        <v>15</v>
      </c>
      <c r="K23" s="2" t="s">
        <v>532</v>
      </c>
      <c r="L23" s="2"/>
      <c r="M23" s="2" t="s">
        <v>301</v>
      </c>
      <c r="N23" s="32">
        <f t="shared" ca="1" si="0"/>
        <v>21</v>
      </c>
      <c r="O23" s="34" t="str">
        <f t="shared" ca="1" si="1"/>
        <v>21years,9months &amp;30days</v>
      </c>
      <c r="P23" s="2"/>
    </row>
    <row r="24" spans="1:16" ht="12.75" customHeight="1" x14ac:dyDescent="0.25">
      <c r="A24" s="17">
        <v>21</v>
      </c>
      <c r="B24" s="2" t="s">
        <v>533</v>
      </c>
      <c r="C24" s="2" t="s">
        <v>534</v>
      </c>
      <c r="D24" s="30">
        <v>32283</v>
      </c>
      <c r="E24" s="2" t="s">
        <v>12</v>
      </c>
      <c r="F24" s="2"/>
      <c r="G24" s="27" t="s">
        <v>478</v>
      </c>
      <c r="H24" s="2" t="s">
        <v>478</v>
      </c>
      <c r="I24" s="2" t="s">
        <v>13</v>
      </c>
      <c r="J24" s="20">
        <v>15</v>
      </c>
      <c r="K24" s="2" t="s">
        <v>535</v>
      </c>
      <c r="L24" s="2"/>
      <c r="M24" s="2" t="s">
        <v>301</v>
      </c>
      <c r="N24" s="32">
        <f t="shared" ca="1" si="0"/>
        <v>26</v>
      </c>
      <c r="O24" s="34" t="str">
        <f t="shared" ca="1" si="1"/>
        <v>26years,9months &amp;25days</v>
      </c>
      <c r="P24" s="2"/>
    </row>
    <row r="25" spans="1:16" ht="12.75" customHeight="1" x14ac:dyDescent="0.25">
      <c r="A25" s="17">
        <v>22</v>
      </c>
      <c r="B25" s="2" t="s">
        <v>536</v>
      </c>
      <c r="C25" s="2" t="s">
        <v>537</v>
      </c>
      <c r="D25" s="30">
        <v>33239</v>
      </c>
      <c r="E25" s="2" t="s">
        <v>12</v>
      </c>
      <c r="F25" s="2"/>
      <c r="G25" s="27" t="s">
        <v>478</v>
      </c>
      <c r="H25" s="2" t="s">
        <v>478</v>
      </c>
      <c r="I25" s="2" t="s">
        <v>13</v>
      </c>
      <c r="J25" s="20">
        <v>15</v>
      </c>
      <c r="K25" s="2" t="s">
        <v>538</v>
      </c>
      <c r="L25" s="2"/>
      <c r="M25" s="2" t="s">
        <v>301</v>
      </c>
      <c r="N25" s="32">
        <f t="shared" ca="1" si="0"/>
        <v>23</v>
      </c>
      <c r="O25" s="34" t="str">
        <f t="shared" ca="1" si="1"/>
        <v>23years,9months &amp;28days</v>
      </c>
      <c r="P25" s="2"/>
    </row>
    <row r="26" spans="1:16" ht="12.75" customHeight="1" x14ac:dyDescent="0.25">
      <c r="A26" s="17">
        <v>23</v>
      </c>
      <c r="B26" s="2" t="s">
        <v>539</v>
      </c>
      <c r="C26" s="2" t="s">
        <v>540</v>
      </c>
      <c r="D26" s="30">
        <v>33388</v>
      </c>
      <c r="E26" s="2" t="s">
        <v>12</v>
      </c>
      <c r="F26" s="2" t="s">
        <v>638</v>
      </c>
      <c r="G26" s="27" t="s">
        <v>478</v>
      </c>
      <c r="H26" s="2" t="s">
        <v>478</v>
      </c>
      <c r="I26" s="2" t="s">
        <v>13</v>
      </c>
      <c r="J26" s="20">
        <v>15</v>
      </c>
      <c r="K26" s="2" t="s">
        <v>501</v>
      </c>
      <c r="L26" s="2">
        <v>3454237096</v>
      </c>
      <c r="M26" s="2" t="s">
        <v>301</v>
      </c>
      <c r="N26" s="32">
        <f t="shared" ca="1" si="0"/>
        <v>23</v>
      </c>
      <c r="O26" s="34" t="str">
        <f t="shared" ca="1" si="1"/>
        <v>23years,9months &amp;28days</v>
      </c>
      <c r="P26" s="2"/>
    </row>
    <row r="27" spans="1:16" ht="12.75" customHeight="1" x14ac:dyDescent="0.25">
      <c r="A27" s="17">
        <v>24</v>
      </c>
      <c r="B27" s="2" t="s">
        <v>541</v>
      </c>
      <c r="C27" s="2" t="s">
        <v>542</v>
      </c>
      <c r="D27" s="30">
        <v>32912</v>
      </c>
      <c r="E27" s="2" t="s">
        <v>12</v>
      </c>
      <c r="F27" s="2"/>
      <c r="G27" s="27" t="s">
        <v>478</v>
      </c>
      <c r="H27" s="2" t="s">
        <v>478</v>
      </c>
      <c r="I27" s="2" t="s">
        <v>13</v>
      </c>
      <c r="J27" s="20">
        <v>15</v>
      </c>
      <c r="K27" s="2" t="s">
        <v>543</v>
      </c>
      <c r="L27" s="2"/>
      <c r="M27" s="2" t="s">
        <v>301</v>
      </c>
      <c r="N27" s="32">
        <f t="shared" ca="1" si="0"/>
        <v>24</v>
      </c>
      <c r="O27" s="34" t="str">
        <f t="shared" ca="1" si="1"/>
        <v>24years,9months &amp;27days</v>
      </c>
      <c r="P27" s="2"/>
    </row>
    <row r="28" spans="1:16" ht="12.75" customHeight="1" x14ac:dyDescent="0.25">
      <c r="A28" s="17">
        <v>25</v>
      </c>
      <c r="B28" s="2" t="s">
        <v>544</v>
      </c>
      <c r="C28" s="2" t="s">
        <v>617</v>
      </c>
      <c r="D28" s="30">
        <v>32785</v>
      </c>
      <c r="E28" s="2" t="s">
        <v>12</v>
      </c>
      <c r="F28" s="2" t="s">
        <v>621</v>
      </c>
      <c r="G28" s="27" t="s">
        <v>478</v>
      </c>
      <c r="H28" s="2" t="s">
        <v>478</v>
      </c>
      <c r="I28" s="2" t="s">
        <v>13</v>
      </c>
      <c r="J28" s="20">
        <v>15</v>
      </c>
      <c r="K28" s="2" t="s">
        <v>77</v>
      </c>
      <c r="L28" s="2">
        <v>3435854645</v>
      </c>
      <c r="M28" s="2" t="s">
        <v>301</v>
      </c>
      <c r="N28" s="32">
        <f t="shared" ca="1" si="0"/>
        <v>25</v>
      </c>
      <c r="O28" s="34" t="str">
        <f t="shared" ca="1" si="1"/>
        <v>25years,9months &amp;26days</v>
      </c>
      <c r="P28" s="2"/>
    </row>
    <row r="29" spans="1:16" ht="12.75" customHeight="1" x14ac:dyDescent="0.25">
      <c r="A29" s="17">
        <v>26</v>
      </c>
      <c r="B29" s="2" t="s">
        <v>545</v>
      </c>
      <c r="C29" s="2" t="s">
        <v>546</v>
      </c>
      <c r="D29" s="30">
        <v>31872</v>
      </c>
      <c r="E29" s="2" t="s">
        <v>12</v>
      </c>
      <c r="F29" s="2"/>
      <c r="G29" s="27" t="s">
        <v>478</v>
      </c>
      <c r="H29" s="2" t="s">
        <v>478</v>
      </c>
      <c r="I29" s="2" t="s">
        <v>13</v>
      </c>
      <c r="J29" s="20">
        <v>15</v>
      </c>
      <c r="K29" s="2" t="s">
        <v>547</v>
      </c>
      <c r="L29" s="2"/>
      <c r="M29" s="2" t="s">
        <v>301</v>
      </c>
      <c r="N29" s="32">
        <f t="shared" ca="1" si="0"/>
        <v>27</v>
      </c>
      <c r="O29" s="34" t="str">
        <f t="shared" ca="1" si="1"/>
        <v>27years,9months &amp;24days</v>
      </c>
      <c r="P29" s="2"/>
    </row>
    <row r="30" spans="1:16" ht="12.75" customHeight="1" x14ac:dyDescent="0.25">
      <c r="A30" s="17">
        <v>27</v>
      </c>
      <c r="B30" s="2" t="s">
        <v>346</v>
      </c>
      <c r="C30" s="2" t="s">
        <v>548</v>
      </c>
      <c r="D30" s="30">
        <v>31116</v>
      </c>
      <c r="E30" s="2" t="s">
        <v>12</v>
      </c>
      <c r="F30" s="2" t="s">
        <v>589</v>
      </c>
      <c r="G30" s="27" t="s">
        <v>478</v>
      </c>
      <c r="H30" s="2" t="s">
        <v>478</v>
      </c>
      <c r="I30" s="2" t="s">
        <v>13</v>
      </c>
      <c r="J30" s="20">
        <v>15</v>
      </c>
      <c r="K30" s="2" t="s">
        <v>549</v>
      </c>
      <c r="L30" s="2">
        <v>3468008292</v>
      </c>
      <c r="M30" s="2" t="s">
        <v>301</v>
      </c>
      <c r="N30" s="32">
        <f t="shared" ca="1" si="0"/>
        <v>29</v>
      </c>
      <c r="O30" s="34" t="str">
        <f t="shared" ca="1" si="1"/>
        <v>29years,9months &amp;22days</v>
      </c>
      <c r="P30" s="2"/>
    </row>
    <row r="31" spans="1:16" ht="12.75" customHeight="1" x14ac:dyDescent="0.25">
      <c r="A31" s="17">
        <v>28</v>
      </c>
      <c r="B31" s="2" t="s">
        <v>550</v>
      </c>
      <c r="C31" s="2" t="s">
        <v>605</v>
      </c>
      <c r="D31" s="30">
        <v>34772</v>
      </c>
      <c r="E31" s="2" t="s">
        <v>12</v>
      </c>
      <c r="F31" s="2" t="s">
        <v>584</v>
      </c>
      <c r="G31" s="27" t="s">
        <v>478</v>
      </c>
      <c r="H31" s="2" t="s">
        <v>478</v>
      </c>
      <c r="I31" s="2" t="s">
        <v>13</v>
      </c>
      <c r="J31" s="20">
        <v>15</v>
      </c>
      <c r="K31" s="2" t="s">
        <v>606</v>
      </c>
      <c r="L31" s="2">
        <v>3422754013</v>
      </c>
      <c r="M31" s="2" t="s">
        <v>301</v>
      </c>
      <c r="N31" s="32">
        <f t="shared" ca="1" si="0"/>
        <v>19</v>
      </c>
      <c r="O31" s="34" t="str">
        <f t="shared" ca="1" si="1"/>
        <v>19years,10months &amp;1days</v>
      </c>
      <c r="P31" s="2"/>
    </row>
    <row r="32" spans="1:16" ht="12.75" customHeight="1" x14ac:dyDescent="0.25">
      <c r="A32" s="17">
        <v>29</v>
      </c>
      <c r="B32" s="2" t="s">
        <v>551</v>
      </c>
      <c r="C32" s="2" t="s">
        <v>552</v>
      </c>
      <c r="D32" s="30">
        <v>29697</v>
      </c>
      <c r="E32" s="2" t="s">
        <v>12</v>
      </c>
      <c r="F32" s="2" t="s">
        <v>571</v>
      </c>
      <c r="G32" s="27" t="s">
        <v>478</v>
      </c>
      <c r="H32" s="2" t="s">
        <v>478</v>
      </c>
      <c r="I32" s="2" t="s">
        <v>13</v>
      </c>
      <c r="J32" s="20">
        <v>15</v>
      </c>
      <c r="K32" s="2" t="s">
        <v>553</v>
      </c>
      <c r="L32" s="2"/>
      <c r="M32" s="2" t="s">
        <v>301</v>
      </c>
      <c r="N32" s="32">
        <f t="shared" ca="1" si="0"/>
        <v>33</v>
      </c>
      <c r="O32" s="34" t="str">
        <f t="shared" ca="1" si="1"/>
        <v>33years,9months &amp;18days</v>
      </c>
      <c r="P32" s="2"/>
    </row>
    <row r="33" spans="1:16" ht="12.75" customHeight="1" x14ac:dyDescent="0.25">
      <c r="A33" s="17">
        <v>30</v>
      </c>
      <c r="B33" s="2" t="s">
        <v>554</v>
      </c>
      <c r="C33" s="2" t="s">
        <v>555</v>
      </c>
      <c r="D33" s="30">
        <v>29221</v>
      </c>
      <c r="E33" s="2" t="s">
        <v>12</v>
      </c>
      <c r="F33" s="2"/>
      <c r="G33" s="27" t="s">
        <v>478</v>
      </c>
      <c r="H33" s="2" t="s">
        <v>478</v>
      </c>
      <c r="I33" s="2" t="s">
        <v>13</v>
      </c>
      <c r="J33" s="20">
        <v>15</v>
      </c>
      <c r="K33" s="2" t="s">
        <v>556</v>
      </c>
      <c r="L33" s="2"/>
      <c r="M33" s="2" t="s">
        <v>301</v>
      </c>
      <c r="N33" s="32">
        <f t="shared" ca="1" si="0"/>
        <v>34</v>
      </c>
      <c r="O33" s="34" t="str">
        <f t="shared" ca="1" si="1"/>
        <v>34years,9months &amp;17days</v>
      </c>
      <c r="P33" s="2"/>
    </row>
    <row r="34" spans="1:16" ht="12.75" customHeight="1" x14ac:dyDescent="0.25">
      <c r="A34" s="17">
        <v>31</v>
      </c>
      <c r="B34" s="2" t="s">
        <v>557</v>
      </c>
      <c r="C34" s="2" t="s">
        <v>490</v>
      </c>
      <c r="D34" s="30">
        <v>31108</v>
      </c>
      <c r="E34" s="2" t="s">
        <v>12</v>
      </c>
      <c r="F34" s="2" t="s">
        <v>571</v>
      </c>
      <c r="G34" s="27" t="s">
        <v>478</v>
      </c>
      <c r="H34" s="2" t="s">
        <v>478</v>
      </c>
      <c r="I34" s="2" t="s">
        <v>13</v>
      </c>
      <c r="J34" s="20">
        <v>15</v>
      </c>
      <c r="K34" s="2" t="s">
        <v>634</v>
      </c>
      <c r="L34" s="2">
        <v>3464225146</v>
      </c>
      <c r="M34" s="2" t="s">
        <v>301</v>
      </c>
      <c r="N34" s="32">
        <f t="shared" ca="1" si="0"/>
        <v>29</v>
      </c>
      <c r="O34" s="34" t="str">
        <f t="shared" ca="1" si="1"/>
        <v>29years,9months &amp;22days</v>
      </c>
      <c r="P34" s="2"/>
    </row>
    <row r="35" spans="1:16" ht="12.75" customHeight="1" x14ac:dyDescent="0.25">
      <c r="A35" s="17">
        <v>32</v>
      </c>
      <c r="B35" s="2" t="s">
        <v>723</v>
      </c>
      <c r="C35" s="2" t="s">
        <v>724</v>
      </c>
      <c r="D35" s="30">
        <v>31693</v>
      </c>
      <c r="E35" s="2" t="s">
        <v>12</v>
      </c>
      <c r="F35" s="2" t="s">
        <v>725</v>
      </c>
      <c r="G35" s="26">
        <v>43489</v>
      </c>
      <c r="H35" s="2"/>
      <c r="I35" s="2" t="s">
        <v>13</v>
      </c>
      <c r="J35" s="20">
        <v>15</v>
      </c>
      <c r="K35" s="2" t="s">
        <v>20</v>
      </c>
      <c r="L35" s="2">
        <v>3469488713</v>
      </c>
      <c r="M35" s="14" t="s">
        <v>726</v>
      </c>
      <c r="N35" s="32">
        <f ca="1">DATEDIF(D35,TODAY(),"Y")</f>
        <v>28</v>
      </c>
      <c r="O35" s="34" t="str">
        <f ca="1">DATEDIF(D35,NOW(),"y") &amp;"years," &amp; DATEDIF(N35,NOW(),"ym") &amp;"months &amp;" &amp; DATEDIF(N35,NOW(),"md") &amp;"days"</f>
        <v>28years,9months &amp;23days</v>
      </c>
      <c r="P35" s="2"/>
    </row>
    <row r="36" spans="1:16" ht="12.75" customHeight="1" x14ac:dyDescent="0.25">
      <c r="A36" s="17">
        <v>33</v>
      </c>
      <c r="B36" s="3" t="s">
        <v>587</v>
      </c>
      <c r="C36" s="3" t="s">
        <v>588</v>
      </c>
      <c r="D36" s="25">
        <v>33298</v>
      </c>
      <c r="E36" s="3" t="s">
        <v>12</v>
      </c>
      <c r="F36" s="3" t="s">
        <v>589</v>
      </c>
      <c r="G36" s="21" t="s">
        <v>590</v>
      </c>
      <c r="H36" s="2" t="s">
        <v>478</v>
      </c>
      <c r="I36" s="3" t="s">
        <v>13</v>
      </c>
      <c r="J36" s="19">
        <v>15</v>
      </c>
      <c r="K36" s="3" t="s">
        <v>62</v>
      </c>
      <c r="L36" s="2">
        <v>3469339539</v>
      </c>
      <c r="M36" s="2" t="s">
        <v>301</v>
      </c>
      <c r="N36" s="32">
        <f t="shared" ca="1" si="0"/>
        <v>23</v>
      </c>
      <c r="O36" s="34" t="str">
        <f t="shared" ca="1" si="1"/>
        <v>23years,9months &amp;28days</v>
      </c>
      <c r="P36" s="2"/>
    </row>
    <row r="37" spans="1:16" ht="12.75" customHeight="1" x14ac:dyDescent="0.25">
      <c r="A37" s="17">
        <v>34</v>
      </c>
      <c r="B37" s="3" t="s">
        <v>612</v>
      </c>
      <c r="C37" s="3" t="s">
        <v>613</v>
      </c>
      <c r="D37" s="25">
        <v>33673</v>
      </c>
      <c r="E37" s="3" t="s">
        <v>12</v>
      </c>
      <c r="F37" s="3" t="s">
        <v>614</v>
      </c>
      <c r="G37" s="21" t="s">
        <v>615</v>
      </c>
      <c r="H37" s="2" t="s">
        <v>478</v>
      </c>
      <c r="I37" s="3" t="s">
        <v>13</v>
      </c>
      <c r="J37" s="19">
        <v>15</v>
      </c>
      <c r="K37" s="3" t="s">
        <v>616</v>
      </c>
      <c r="L37" s="2">
        <v>3449681382</v>
      </c>
      <c r="M37" s="2" t="s">
        <v>301</v>
      </c>
      <c r="N37" s="32">
        <f t="shared" ca="1" si="0"/>
        <v>22</v>
      </c>
      <c r="O37" s="34" t="str">
        <f t="shared" ca="1" si="1"/>
        <v>22years,9months &amp;29days</v>
      </c>
      <c r="P37" s="2"/>
    </row>
    <row r="38" spans="1:16" ht="12.75" customHeight="1" x14ac:dyDescent="0.25">
      <c r="A38" s="17">
        <v>35</v>
      </c>
      <c r="B38" s="3" t="s">
        <v>624</v>
      </c>
      <c r="C38" s="3" t="s">
        <v>625</v>
      </c>
      <c r="D38" s="25">
        <v>30390</v>
      </c>
      <c r="E38" s="3" t="s">
        <v>12</v>
      </c>
      <c r="F38" s="3" t="s">
        <v>622</v>
      </c>
      <c r="G38" s="21" t="s">
        <v>615</v>
      </c>
      <c r="H38" s="2" t="s">
        <v>478</v>
      </c>
      <c r="I38" s="3" t="s">
        <v>13</v>
      </c>
      <c r="J38" s="19">
        <v>15</v>
      </c>
      <c r="K38" s="3" t="s">
        <v>176</v>
      </c>
      <c r="L38" s="2">
        <v>3464233270</v>
      </c>
      <c r="M38" s="2" t="s">
        <v>301</v>
      </c>
      <c r="N38" s="32">
        <f t="shared" ca="1" si="0"/>
        <v>31</v>
      </c>
      <c r="O38" s="34" t="str">
        <f t="shared" ca="1" si="1"/>
        <v>31years,9months &amp;20days</v>
      </c>
      <c r="P38" s="2"/>
    </row>
    <row r="39" spans="1:16" ht="12.75" customHeight="1" x14ac:dyDescent="0.25">
      <c r="A39" s="17">
        <v>36</v>
      </c>
      <c r="B39" s="3" t="s">
        <v>630</v>
      </c>
      <c r="C39" s="3" t="s">
        <v>631</v>
      </c>
      <c r="D39" s="25">
        <v>31109</v>
      </c>
      <c r="E39" s="3" t="s">
        <v>12</v>
      </c>
      <c r="F39" s="3" t="s">
        <v>584</v>
      </c>
      <c r="G39" s="21" t="s">
        <v>615</v>
      </c>
      <c r="H39" s="2" t="s">
        <v>478</v>
      </c>
      <c r="I39" s="3" t="s">
        <v>13</v>
      </c>
      <c r="J39" s="19">
        <v>15</v>
      </c>
      <c r="K39" s="3" t="s">
        <v>29</v>
      </c>
      <c r="L39" s="2">
        <v>3469441176</v>
      </c>
      <c r="M39" s="2" t="s">
        <v>301</v>
      </c>
      <c r="N39" s="32">
        <f t="shared" ca="1" si="0"/>
        <v>29</v>
      </c>
      <c r="O39" s="34" t="str">
        <f t="shared" ca="1" si="1"/>
        <v>29years,9months &amp;22days</v>
      </c>
      <c r="P39" s="2"/>
    </row>
    <row r="40" spans="1:16" ht="12.75" customHeight="1" x14ac:dyDescent="0.25">
      <c r="A40" s="17">
        <v>37</v>
      </c>
      <c r="B40" s="3" t="s">
        <v>712</v>
      </c>
      <c r="C40" s="3" t="s">
        <v>713</v>
      </c>
      <c r="D40" s="25">
        <v>31899</v>
      </c>
      <c r="E40" s="3" t="s">
        <v>12</v>
      </c>
      <c r="F40" s="11" t="s">
        <v>714</v>
      </c>
      <c r="G40" s="25">
        <v>43536</v>
      </c>
      <c r="H40" s="2"/>
      <c r="I40" s="3" t="s">
        <v>13</v>
      </c>
      <c r="J40" s="19">
        <v>15</v>
      </c>
      <c r="K40" s="3" t="s">
        <v>715</v>
      </c>
      <c r="L40" s="2">
        <v>3449682216</v>
      </c>
      <c r="M40" s="2" t="s">
        <v>301</v>
      </c>
      <c r="N40" s="32">
        <f t="shared" ca="1" si="0"/>
        <v>27</v>
      </c>
      <c r="O40" s="34" t="str">
        <f t="shared" ca="1" si="1"/>
        <v>27years,9months &amp;24days</v>
      </c>
      <c r="P40" s="2"/>
    </row>
    <row r="41" spans="1:16" ht="12.75" customHeight="1" x14ac:dyDescent="0.25">
      <c r="A41" s="17">
        <v>38</v>
      </c>
      <c r="B41" s="3" t="s">
        <v>641</v>
      </c>
      <c r="C41" s="3" t="s">
        <v>642</v>
      </c>
      <c r="D41" s="25">
        <v>28515</v>
      </c>
      <c r="E41" s="3" t="s">
        <v>12</v>
      </c>
      <c r="F41" s="3" t="s">
        <v>571</v>
      </c>
      <c r="G41" s="21" t="s">
        <v>615</v>
      </c>
      <c r="H41" s="2" t="s">
        <v>478</v>
      </c>
      <c r="I41" s="3" t="s">
        <v>13</v>
      </c>
      <c r="J41" s="19">
        <v>15</v>
      </c>
      <c r="K41" s="3" t="s">
        <v>479</v>
      </c>
      <c r="L41" s="2">
        <v>3459455490</v>
      </c>
      <c r="M41" s="2" t="s">
        <v>301</v>
      </c>
      <c r="N41" s="32">
        <f t="shared" ca="1" si="0"/>
        <v>36</v>
      </c>
      <c r="O41" s="34" t="str">
        <f t="shared" ca="1" si="1"/>
        <v>36years,9months &amp;15days</v>
      </c>
      <c r="P41" s="2"/>
    </row>
    <row r="42" spans="1:16" ht="12.75" customHeight="1" x14ac:dyDescent="0.25">
      <c r="A42" s="17">
        <v>39</v>
      </c>
      <c r="B42" s="3" t="s">
        <v>30</v>
      </c>
      <c r="C42" s="3" t="s">
        <v>33</v>
      </c>
      <c r="D42" s="25">
        <v>28039</v>
      </c>
      <c r="E42" s="3" t="s">
        <v>12</v>
      </c>
      <c r="F42" s="3" t="s">
        <v>727</v>
      </c>
      <c r="G42" s="25">
        <v>43516</v>
      </c>
      <c r="H42" s="2"/>
      <c r="I42" s="3" t="s">
        <v>13</v>
      </c>
      <c r="J42" s="19">
        <v>15</v>
      </c>
      <c r="K42" s="3" t="s">
        <v>728</v>
      </c>
      <c r="L42" s="2">
        <v>3432123303</v>
      </c>
      <c r="M42" s="2" t="s">
        <v>301</v>
      </c>
      <c r="N42" s="32">
        <f t="shared" ca="1" si="0"/>
        <v>38</v>
      </c>
      <c r="O42" s="34" t="str">
        <f t="shared" ca="1" si="1"/>
        <v>38years,9months &amp;13days</v>
      </c>
      <c r="P42" s="2"/>
    </row>
    <row r="43" spans="1:16" x14ac:dyDescent="0.25">
      <c r="A43" s="1"/>
      <c r="G43" s="1"/>
    </row>
  </sheetData>
  <mergeCells count="3">
    <mergeCell ref="A1:P1"/>
    <mergeCell ref="A2:P2"/>
    <mergeCell ref="N3:O3"/>
  </mergeCells>
  <conditionalFormatting sqref="J4:J42">
    <cfRule type="cellIs" dxfId="4" priority="12" operator="equal">
      <formula>16</formula>
    </cfRule>
  </conditionalFormatting>
  <conditionalFormatting sqref="N4:N42">
    <cfRule type="cellIs" dxfId="3" priority="7" operator="greaterThan">
      <formula>71</formula>
    </cfRule>
    <cfRule type="cellIs" dxfId="2" priority="8" operator="greaterThan">
      <formula>71</formula>
    </cfRule>
    <cfRule type="cellIs" priority="9" operator="equal">
      <formula>59.11</formula>
    </cfRule>
    <cfRule type="cellIs" dxfId="1" priority="10" operator="greaterThan">
      <formula>59</formula>
    </cfRule>
    <cfRule type="cellIs" dxfId="0" priority="11" operator="greaterThan">
      <formula>59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zoomScaleSheetLayoutView="100"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topLeftCell="A2" workbookViewId="0">
      <selection activeCell="K53" sqref="K53"/>
    </sheetView>
  </sheetViews>
  <sheetFormatPr defaultRowHeight="15" x14ac:dyDescent="0.25"/>
  <cols>
    <col min="1" max="1" width="5" bestFit="1" customWidth="1"/>
    <col min="2" max="2" width="17.5703125" bestFit="1" customWidth="1"/>
    <col min="3" max="3" width="22.7109375" bestFit="1" customWidth="1"/>
    <col min="4" max="4" width="10.140625" bestFit="1" customWidth="1"/>
    <col min="5" max="5" width="5.28515625" bestFit="1" customWidth="1"/>
    <col min="6" max="6" width="19.85546875" bestFit="1" customWidth="1"/>
    <col min="7" max="7" width="10.140625" bestFit="1" customWidth="1"/>
    <col min="9" max="9" width="4.85546875" bestFit="1" customWidth="1"/>
    <col min="10" max="10" width="4.28515625" bestFit="1" customWidth="1"/>
    <col min="11" max="11" width="17.7109375" bestFit="1" customWidth="1"/>
    <col min="12" max="12" width="12.42578125" bestFit="1" customWidth="1"/>
    <col min="13" max="13" width="4.42578125" bestFit="1" customWidth="1"/>
  </cols>
  <sheetData>
    <row r="1" spans="1:14" s="5" customFormat="1" ht="30" customHeight="1" x14ac:dyDescent="0.25">
      <c r="A1" s="6" t="s">
        <v>690</v>
      </c>
      <c r="B1" s="6" t="s">
        <v>691</v>
      </c>
      <c r="C1" s="6" t="s">
        <v>692</v>
      </c>
      <c r="D1" s="6" t="s">
        <v>693</v>
      </c>
      <c r="E1" s="6" t="s">
        <v>694</v>
      </c>
      <c r="F1" s="6" t="s">
        <v>5</v>
      </c>
      <c r="G1" s="6" t="s">
        <v>695</v>
      </c>
      <c r="H1" s="6"/>
      <c r="I1" s="6" t="s">
        <v>7</v>
      </c>
      <c r="J1" s="6" t="s">
        <v>8</v>
      </c>
      <c r="K1" s="6" t="s">
        <v>696</v>
      </c>
      <c r="L1" s="6" t="s">
        <v>697</v>
      </c>
      <c r="M1" s="6" t="s">
        <v>301</v>
      </c>
      <c r="N1" s="6"/>
    </row>
    <row r="2" spans="1:14" x14ac:dyDescent="0.25">
      <c r="A2" s="2">
        <v>111</v>
      </c>
      <c r="B2" s="2" t="s">
        <v>296</v>
      </c>
      <c r="C2" s="2" t="s">
        <v>297</v>
      </c>
      <c r="D2" s="2" t="s">
        <v>298</v>
      </c>
      <c r="E2" s="2" t="s">
        <v>12</v>
      </c>
      <c r="F2" s="2"/>
      <c r="G2" s="2" t="s">
        <v>299</v>
      </c>
      <c r="H2" s="2"/>
      <c r="I2" s="2" t="s">
        <v>13</v>
      </c>
      <c r="J2" s="2">
        <v>15</v>
      </c>
      <c r="K2" s="2" t="s">
        <v>300</v>
      </c>
      <c r="L2" s="2"/>
      <c r="M2" s="2" t="s">
        <v>301</v>
      </c>
      <c r="N2" s="2"/>
    </row>
    <row r="3" spans="1:14" x14ac:dyDescent="0.25">
      <c r="A3" s="2">
        <v>112</v>
      </c>
      <c r="B3" s="2" t="s">
        <v>302</v>
      </c>
      <c r="C3" s="2" t="s">
        <v>303</v>
      </c>
      <c r="D3" s="2" t="s">
        <v>304</v>
      </c>
      <c r="E3" s="2" t="s">
        <v>12</v>
      </c>
      <c r="F3" s="2" t="s">
        <v>589</v>
      </c>
      <c r="G3" s="2" t="s">
        <v>299</v>
      </c>
      <c r="H3" s="2"/>
      <c r="I3" s="2" t="s">
        <v>13</v>
      </c>
      <c r="J3" s="2">
        <v>15</v>
      </c>
      <c r="K3" s="2" t="s">
        <v>215</v>
      </c>
      <c r="L3" s="2">
        <v>3469476028</v>
      </c>
      <c r="M3" s="2" t="s">
        <v>301</v>
      </c>
      <c r="N3" s="2"/>
    </row>
    <row r="4" spans="1:14" x14ac:dyDescent="0.25">
      <c r="A4" s="2">
        <v>113</v>
      </c>
      <c r="B4" s="2" t="s">
        <v>306</v>
      </c>
      <c r="C4" s="2" t="s">
        <v>307</v>
      </c>
      <c r="D4" s="2" t="s">
        <v>308</v>
      </c>
      <c r="E4" s="2" t="s">
        <v>12</v>
      </c>
      <c r="F4" s="2" t="s">
        <v>666</v>
      </c>
      <c r="G4" s="2" t="s">
        <v>299</v>
      </c>
      <c r="H4" s="2"/>
      <c r="I4" s="2" t="s">
        <v>13</v>
      </c>
      <c r="J4" s="2">
        <v>15</v>
      </c>
      <c r="K4" s="2" t="s">
        <v>635</v>
      </c>
      <c r="L4" s="2">
        <v>3438994177</v>
      </c>
      <c r="M4" s="2" t="s">
        <v>301</v>
      </c>
      <c r="N4" s="2"/>
    </row>
    <row r="5" spans="1:14" x14ac:dyDescent="0.25">
      <c r="A5" s="2">
        <v>114</v>
      </c>
      <c r="B5" s="2" t="s">
        <v>309</v>
      </c>
      <c r="C5" s="2" t="s">
        <v>310</v>
      </c>
      <c r="D5" s="2" t="s">
        <v>311</v>
      </c>
      <c r="E5" s="2" t="s">
        <v>12</v>
      </c>
      <c r="F5" s="2" t="s">
        <v>571</v>
      </c>
      <c r="G5" s="2" t="s">
        <v>299</v>
      </c>
      <c r="H5" s="2"/>
      <c r="I5" s="2" t="s">
        <v>13</v>
      </c>
      <c r="J5" s="2">
        <v>15</v>
      </c>
      <c r="K5" s="2" t="s">
        <v>575</v>
      </c>
      <c r="L5" s="2">
        <v>3449756983</v>
      </c>
      <c r="M5" s="2" t="s">
        <v>301</v>
      </c>
      <c r="N5" s="2"/>
    </row>
    <row r="6" spans="1:14" x14ac:dyDescent="0.25">
      <c r="A6" s="2">
        <v>115</v>
      </c>
      <c r="B6" s="2" t="s">
        <v>312</v>
      </c>
      <c r="C6" s="2" t="s">
        <v>313</v>
      </c>
      <c r="D6" s="2" t="s">
        <v>314</v>
      </c>
      <c r="E6" s="2" t="s">
        <v>12</v>
      </c>
      <c r="F6" s="2" t="s">
        <v>584</v>
      </c>
      <c r="G6" s="2" t="s">
        <v>299</v>
      </c>
      <c r="H6" s="2"/>
      <c r="I6" s="2" t="s">
        <v>13</v>
      </c>
      <c r="J6" s="2">
        <v>15</v>
      </c>
      <c r="K6" s="2" t="s">
        <v>111</v>
      </c>
      <c r="L6" s="2">
        <v>3459440321</v>
      </c>
      <c r="M6" s="2" t="s">
        <v>301</v>
      </c>
      <c r="N6" s="3"/>
    </row>
    <row r="7" spans="1:14" x14ac:dyDescent="0.25">
      <c r="A7" s="2">
        <v>116</v>
      </c>
      <c r="B7" s="2" t="s">
        <v>315</v>
      </c>
      <c r="C7" s="2" t="s">
        <v>316</v>
      </c>
      <c r="D7" s="2" t="s">
        <v>317</v>
      </c>
      <c r="E7" s="2" t="s">
        <v>12</v>
      </c>
      <c r="F7" s="2"/>
      <c r="G7" s="2" t="s">
        <v>299</v>
      </c>
      <c r="H7" s="2"/>
      <c r="I7" s="2" t="s">
        <v>13</v>
      </c>
      <c r="J7" s="2">
        <v>15</v>
      </c>
      <c r="K7" s="2" t="s">
        <v>318</v>
      </c>
      <c r="L7" s="2"/>
      <c r="M7" s="2" t="s">
        <v>301</v>
      </c>
      <c r="N7" s="2"/>
    </row>
    <row r="8" spans="1:14" x14ac:dyDescent="0.25">
      <c r="A8" s="2">
        <v>117</v>
      </c>
      <c r="B8" s="2" t="s">
        <v>319</v>
      </c>
      <c r="C8" s="2" t="s">
        <v>320</v>
      </c>
      <c r="D8" s="2" t="s">
        <v>321</v>
      </c>
      <c r="E8" s="2" t="s">
        <v>12</v>
      </c>
      <c r="F8" s="2"/>
      <c r="G8" s="2" t="s">
        <v>299</v>
      </c>
      <c r="H8" s="2"/>
      <c r="I8" s="2" t="s">
        <v>13</v>
      </c>
      <c r="J8" s="2">
        <v>15</v>
      </c>
      <c r="K8" s="2" t="s">
        <v>322</v>
      </c>
      <c r="L8" s="2"/>
      <c r="M8" s="2" t="s">
        <v>301</v>
      </c>
      <c r="N8" s="2"/>
    </row>
    <row r="9" spans="1:14" x14ac:dyDescent="0.25">
      <c r="A9" s="2">
        <v>118</v>
      </c>
      <c r="B9" s="2" t="s">
        <v>171</v>
      </c>
      <c r="C9" s="2" t="s">
        <v>323</v>
      </c>
      <c r="D9" s="2" t="s">
        <v>324</v>
      </c>
      <c r="E9" s="2" t="s">
        <v>12</v>
      </c>
      <c r="F9" s="2" t="s">
        <v>571</v>
      </c>
      <c r="G9" s="2" t="s">
        <v>299</v>
      </c>
      <c r="H9" s="2"/>
      <c r="I9" s="2" t="s">
        <v>13</v>
      </c>
      <c r="J9" s="2">
        <v>15</v>
      </c>
      <c r="K9" s="2" t="s">
        <v>653</v>
      </c>
      <c r="L9" s="2">
        <v>3481908336</v>
      </c>
      <c r="M9" s="2" t="s">
        <v>301</v>
      </c>
      <c r="N9" s="2"/>
    </row>
    <row r="10" spans="1:14" x14ac:dyDescent="0.25">
      <c r="A10" s="2">
        <v>119</v>
      </c>
      <c r="B10" s="2" t="s">
        <v>326</v>
      </c>
      <c r="C10" s="2" t="s">
        <v>327</v>
      </c>
      <c r="D10" s="2" t="s">
        <v>328</v>
      </c>
      <c r="E10" s="2" t="s">
        <v>12</v>
      </c>
      <c r="F10" s="2" t="s">
        <v>651</v>
      </c>
      <c r="G10" s="2" t="s">
        <v>299</v>
      </c>
      <c r="H10" s="2"/>
      <c r="I10" s="2" t="s">
        <v>13</v>
      </c>
      <c r="J10" s="2">
        <v>15</v>
      </c>
      <c r="K10" s="2" t="s">
        <v>329</v>
      </c>
      <c r="L10" s="2">
        <v>3005748298</v>
      </c>
      <c r="M10" s="2" t="s">
        <v>301</v>
      </c>
      <c r="N10" s="2"/>
    </row>
    <row r="11" spans="1:14" x14ac:dyDescent="0.25">
      <c r="A11" s="2">
        <v>120</v>
      </c>
      <c r="B11" s="2" t="s">
        <v>287</v>
      </c>
      <c r="C11" s="2" t="s">
        <v>320</v>
      </c>
      <c r="D11" s="2" t="s">
        <v>330</v>
      </c>
      <c r="E11" s="2" t="s">
        <v>12</v>
      </c>
      <c r="F11" s="2"/>
      <c r="G11" s="2" t="s">
        <v>299</v>
      </c>
      <c r="H11" s="2"/>
      <c r="I11" s="2" t="s">
        <v>13</v>
      </c>
      <c r="J11" s="2">
        <v>15</v>
      </c>
      <c r="K11" s="2" t="s">
        <v>143</v>
      </c>
      <c r="L11" s="2"/>
      <c r="M11" s="2" t="s">
        <v>301</v>
      </c>
      <c r="N11" s="2"/>
    </row>
    <row r="12" spans="1:14" x14ac:dyDescent="0.25">
      <c r="A12" s="2">
        <v>121</v>
      </c>
      <c r="B12" s="2" t="s">
        <v>331</v>
      </c>
      <c r="C12" s="2" t="s">
        <v>688</v>
      </c>
      <c r="D12" s="2" t="s">
        <v>332</v>
      </c>
      <c r="E12" s="2" t="s">
        <v>12</v>
      </c>
      <c r="F12" s="4" t="s">
        <v>689</v>
      </c>
      <c r="G12" s="2" t="s">
        <v>299</v>
      </c>
      <c r="H12" s="2"/>
      <c r="I12" s="2" t="s">
        <v>13</v>
      </c>
      <c r="J12" s="2">
        <v>15</v>
      </c>
      <c r="K12" s="2" t="s">
        <v>233</v>
      </c>
      <c r="L12" s="2"/>
      <c r="M12" s="2" t="s">
        <v>301</v>
      </c>
      <c r="N12" s="2"/>
    </row>
    <row r="13" spans="1:14" x14ac:dyDescent="0.25">
      <c r="A13" s="2">
        <v>122</v>
      </c>
      <c r="B13" s="2" t="s">
        <v>25</v>
      </c>
      <c r="C13" s="2" t="s">
        <v>333</v>
      </c>
      <c r="D13" s="2" t="s">
        <v>334</v>
      </c>
      <c r="E13" s="2" t="s">
        <v>12</v>
      </c>
      <c r="F13" s="2"/>
      <c r="G13" s="2" t="s">
        <v>299</v>
      </c>
      <c r="H13" s="2"/>
      <c r="I13" s="2" t="s">
        <v>13</v>
      </c>
      <c r="J13" s="2">
        <v>15</v>
      </c>
      <c r="K13" s="2" t="s">
        <v>335</v>
      </c>
      <c r="L13" s="2"/>
      <c r="M13" s="2" t="s">
        <v>301</v>
      </c>
      <c r="N13" s="2"/>
    </row>
    <row r="14" spans="1:14" x14ac:dyDescent="0.25">
      <c r="A14" s="2">
        <v>123</v>
      </c>
      <c r="B14" s="2" t="s">
        <v>339</v>
      </c>
      <c r="C14" s="2" t="s">
        <v>340</v>
      </c>
      <c r="D14" s="2" t="s">
        <v>341</v>
      </c>
      <c r="E14" s="2" t="s">
        <v>12</v>
      </c>
      <c r="F14" s="2" t="s">
        <v>589</v>
      </c>
      <c r="G14" s="2" t="s">
        <v>299</v>
      </c>
      <c r="H14" s="2"/>
      <c r="I14" s="2" t="s">
        <v>13</v>
      </c>
      <c r="J14" s="2">
        <v>15</v>
      </c>
      <c r="K14" s="2" t="s">
        <v>592</v>
      </c>
      <c r="L14" s="2" t="s">
        <v>593</v>
      </c>
      <c r="M14" s="2" t="s">
        <v>301</v>
      </c>
      <c r="N14" s="2"/>
    </row>
    <row r="15" spans="1:14" x14ac:dyDescent="0.25">
      <c r="A15" s="2">
        <v>124</v>
      </c>
      <c r="B15" s="2" t="s">
        <v>342</v>
      </c>
      <c r="C15" s="2" t="s">
        <v>343</v>
      </c>
      <c r="D15" s="2" t="s">
        <v>344</v>
      </c>
      <c r="E15" s="2" t="s">
        <v>12</v>
      </c>
      <c r="F15" s="2" t="s">
        <v>571</v>
      </c>
      <c r="G15" s="2" t="s">
        <v>299</v>
      </c>
      <c r="H15" s="2"/>
      <c r="I15" s="2" t="s">
        <v>13</v>
      </c>
      <c r="J15" s="2">
        <v>15</v>
      </c>
      <c r="K15" s="2" t="s">
        <v>345</v>
      </c>
      <c r="L15" s="2">
        <v>3463439214</v>
      </c>
      <c r="M15" s="2" t="s">
        <v>301</v>
      </c>
      <c r="N15" s="2"/>
    </row>
    <row r="16" spans="1:14" x14ac:dyDescent="0.25">
      <c r="A16" s="2">
        <v>125</v>
      </c>
      <c r="B16" s="2" t="s">
        <v>346</v>
      </c>
      <c r="C16" s="2" t="s">
        <v>573</v>
      </c>
      <c r="D16" s="2" t="s">
        <v>347</v>
      </c>
      <c r="E16" s="2" t="s">
        <v>12</v>
      </c>
      <c r="F16" s="2"/>
      <c r="G16" s="2" t="s">
        <v>299</v>
      </c>
      <c r="H16" s="2"/>
      <c r="I16" s="2" t="s">
        <v>13</v>
      </c>
      <c r="J16" s="2">
        <v>15</v>
      </c>
      <c r="K16" s="2" t="s">
        <v>574</v>
      </c>
      <c r="L16" s="2">
        <v>3469443338</v>
      </c>
      <c r="M16" s="2" t="s">
        <v>301</v>
      </c>
      <c r="N16" s="2"/>
    </row>
    <row r="17" spans="1:14" x14ac:dyDescent="0.25">
      <c r="A17" s="2">
        <v>126</v>
      </c>
      <c r="B17" s="2" t="s">
        <v>82</v>
      </c>
      <c r="C17" s="2" t="s">
        <v>348</v>
      </c>
      <c r="D17" s="2" t="s">
        <v>349</v>
      </c>
      <c r="E17" s="2" t="s">
        <v>12</v>
      </c>
      <c r="F17" s="2" t="s">
        <v>665</v>
      </c>
      <c r="G17" s="2" t="s">
        <v>299</v>
      </c>
      <c r="H17" s="2"/>
      <c r="I17" s="2" t="s">
        <v>13</v>
      </c>
      <c r="J17" s="2">
        <v>15</v>
      </c>
      <c r="K17" s="2" t="s">
        <v>350</v>
      </c>
      <c r="L17" s="2"/>
      <c r="M17" s="2" t="s">
        <v>301</v>
      </c>
      <c r="N17" s="2"/>
    </row>
    <row r="18" spans="1:14" x14ac:dyDescent="0.25">
      <c r="A18" s="2">
        <v>127</v>
      </c>
      <c r="B18" s="2" t="s">
        <v>351</v>
      </c>
      <c r="C18" s="2" t="s">
        <v>266</v>
      </c>
      <c r="D18" s="2" t="s">
        <v>352</v>
      </c>
      <c r="E18" s="2" t="s">
        <v>12</v>
      </c>
      <c r="F18" s="2"/>
      <c r="G18" s="2" t="s">
        <v>299</v>
      </c>
      <c r="H18" s="2"/>
      <c r="I18" s="2" t="s">
        <v>13</v>
      </c>
      <c r="J18" s="2">
        <v>15</v>
      </c>
      <c r="K18" s="2" t="s">
        <v>353</v>
      </c>
      <c r="L18" s="2"/>
      <c r="M18" s="2" t="s">
        <v>301</v>
      </c>
      <c r="N18" s="2"/>
    </row>
    <row r="19" spans="1:14" x14ac:dyDescent="0.25">
      <c r="A19" s="2">
        <v>128</v>
      </c>
      <c r="B19" s="2" t="s">
        <v>560</v>
      </c>
      <c r="C19" s="2" t="s">
        <v>354</v>
      </c>
      <c r="D19" s="2" t="s">
        <v>355</v>
      </c>
      <c r="E19" s="2" t="s">
        <v>12</v>
      </c>
      <c r="F19" s="2"/>
      <c r="G19" s="2" t="s">
        <v>299</v>
      </c>
      <c r="H19" s="2"/>
      <c r="I19" s="2" t="s">
        <v>13</v>
      </c>
      <c r="J19" s="2">
        <v>15</v>
      </c>
      <c r="K19" s="2" t="s">
        <v>508</v>
      </c>
      <c r="L19" s="2"/>
      <c r="M19" s="2" t="s">
        <v>301</v>
      </c>
      <c r="N19" s="2"/>
    </row>
    <row r="20" spans="1:14" x14ac:dyDescent="0.25">
      <c r="A20" s="2">
        <v>129</v>
      </c>
      <c r="B20" s="2" t="s">
        <v>356</v>
      </c>
      <c r="C20" s="2" t="s">
        <v>357</v>
      </c>
      <c r="D20" s="2" t="s">
        <v>358</v>
      </c>
      <c r="E20" s="2" t="s">
        <v>12</v>
      </c>
      <c r="F20" s="2"/>
      <c r="G20" s="2" t="s">
        <v>299</v>
      </c>
      <c r="H20" s="2"/>
      <c r="I20" s="2" t="s">
        <v>13</v>
      </c>
      <c r="J20" s="2">
        <v>15</v>
      </c>
      <c r="K20" s="2" t="s">
        <v>359</v>
      </c>
      <c r="L20" s="2"/>
      <c r="M20" s="2" t="s">
        <v>301</v>
      </c>
      <c r="N20" s="2"/>
    </row>
    <row r="21" spans="1:14" x14ac:dyDescent="0.25">
      <c r="A21" s="2">
        <v>130</v>
      </c>
      <c r="B21" s="2" t="s">
        <v>366</v>
      </c>
      <c r="C21" s="2" t="s">
        <v>367</v>
      </c>
      <c r="D21" s="2" t="s">
        <v>368</v>
      </c>
      <c r="E21" s="2" t="s">
        <v>12</v>
      </c>
      <c r="F21" s="2"/>
      <c r="G21" s="2" t="s">
        <v>299</v>
      </c>
      <c r="H21" s="2"/>
      <c r="I21" s="2" t="s">
        <v>13</v>
      </c>
      <c r="J21" s="2">
        <v>15</v>
      </c>
      <c r="K21" s="2" t="s">
        <v>369</v>
      </c>
      <c r="L21" s="2"/>
      <c r="M21" s="2" t="s">
        <v>301</v>
      </c>
      <c r="N21" s="2"/>
    </row>
    <row r="22" spans="1:14" x14ac:dyDescent="0.25">
      <c r="A22" s="2">
        <v>131</v>
      </c>
      <c r="B22" s="2" t="s">
        <v>370</v>
      </c>
      <c r="C22" s="2" t="s">
        <v>348</v>
      </c>
      <c r="D22" s="2" t="s">
        <v>371</v>
      </c>
      <c r="E22" s="2" t="s">
        <v>12</v>
      </c>
      <c r="F22" s="2"/>
      <c r="G22" s="2" t="s">
        <v>299</v>
      </c>
      <c r="H22" s="2"/>
      <c r="I22" s="2" t="s">
        <v>13</v>
      </c>
      <c r="J22" s="2">
        <v>15</v>
      </c>
      <c r="K22" s="2" t="s">
        <v>372</v>
      </c>
      <c r="L22" s="2"/>
      <c r="M22" s="2" t="s">
        <v>301</v>
      </c>
      <c r="N22" s="2"/>
    </row>
    <row r="23" spans="1:14" x14ac:dyDescent="0.25">
      <c r="A23" s="2">
        <v>132</v>
      </c>
      <c r="B23" s="2" t="s">
        <v>377</v>
      </c>
      <c r="C23" s="2" t="s">
        <v>378</v>
      </c>
      <c r="D23" s="2" t="s">
        <v>379</v>
      </c>
      <c r="E23" s="2" t="s">
        <v>12</v>
      </c>
      <c r="F23" s="2" t="s">
        <v>571</v>
      </c>
      <c r="G23" s="2" t="s">
        <v>299</v>
      </c>
      <c r="H23" s="2"/>
      <c r="I23" s="2" t="s">
        <v>13</v>
      </c>
      <c r="J23" s="2">
        <v>15</v>
      </c>
      <c r="K23" s="2" t="s">
        <v>594</v>
      </c>
      <c r="L23" s="2">
        <v>333942067</v>
      </c>
      <c r="M23" s="2" t="s">
        <v>301</v>
      </c>
      <c r="N23" s="2"/>
    </row>
    <row r="24" spans="1:14" x14ac:dyDescent="0.25">
      <c r="A24" s="2">
        <v>133</v>
      </c>
      <c r="B24" s="2" t="s">
        <v>380</v>
      </c>
      <c r="C24" s="2" t="s">
        <v>381</v>
      </c>
      <c r="D24" s="2" t="s">
        <v>382</v>
      </c>
      <c r="E24" s="2" t="s">
        <v>12</v>
      </c>
      <c r="F24" s="2"/>
      <c r="G24" s="2" t="s">
        <v>299</v>
      </c>
      <c r="H24" s="2"/>
      <c r="I24" s="2" t="s">
        <v>13</v>
      </c>
      <c r="J24" s="2">
        <v>15</v>
      </c>
      <c r="K24" s="2" t="s">
        <v>383</v>
      </c>
      <c r="L24" s="2"/>
      <c r="M24" s="2" t="s">
        <v>301</v>
      </c>
      <c r="N24" s="2"/>
    </row>
    <row r="25" spans="1:14" x14ac:dyDescent="0.25">
      <c r="A25" s="2">
        <v>134</v>
      </c>
      <c r="B25" s="2" t="s">
        <v>384</v>
      </c>
      <c r="C25" s="2" t="s">
        <v>385</v>
      </c>
      <c r="D25" s="2" t="s">
        <v>386</v>
      </c>
      <c r="E25" s="2" t="s">
        <v>12</v>
      </c>
      <c r="F25" s="2"/>
      <c r="G25" s="2" t="s">
        <v>299</v>
      </c>
      <c r="H25" s="2"/>
      <c r="I25" s="2" t="s">
        <v>13</v>
      </c>
      <c r="J25" s="2">
        <v>15</v>
      </c>
      <c r="K25" s="2" t="s">
        <v>387</v>
      </c>
      <c r="L25" s="2"/>
      <c r="M25" s="2" t="s">
        <v>301</v>
      </c>
      <c r="N25" s="2"/>
    </row>
    <row r="26" spans="1:14" x14ac:dyDescent="0.25">
      <c r="A26" s="2">
        <v>135</v>
      </c>
      <c r="B26" s="2" t="s">
        <v>391</v>
      </c>
      <c r="C26" s="2" t="s">
        <v>392</v>
      </c>
      <c r="D26" s="2" t="s">
        <v>393</v>
      </c>
      <c r="E26" s="2" t="s">
        <v>12</v>
      </c>
      <c r="F26" s="2" t="s">
        <v>571</v>
      </c>
      <c r="G26" s="2" t="s">
        <v>299</v>
      </c>
      <c r="H26" s="2"/>
      <c r="I26" s="2" t="s">
        <v>13</v>
      </c>
      <c r="J26" s="2">
        <v>15</v>
      </c>
      <c r="K26" s="2" t="s">
        <v>629</v>
      </c>
      <c r="L26" s="2">
        <v>3449893498</v>
      </c>
      <c r="M26" s="2" t="s">
        <v>301</v>
      </c>
      <c r="N26" s="2"/>
    </row>
    <row r="27" spans="1:14" x14ac:dyDescent="0.25">
      <c r="A27" s="2">
        <v>136</v>
      </c>
      <c r="B27" s="2" t="s">
        <v>489</v>
      </c>
      <c r="C27" s="2" t="s">
        <v>90</v>
      </c>
      <c r="D27" s="2" t="s">
        <v>600</v>
      </c>
      <c r="E27" s="2" t="s">
        <v>12</v>
      </c>
      <c r="F27" s="2" t="s">
        <v>571</v>
      </c>
      <c r="G27" s="2" t="s">
        <v>601</v>
      </c>
      <c r="H27" s="2"/>
      <c r="I27" s="2" t="s">
        <v>13</v>
      </c>
      <c r="J27" s="2">
        <v>15</v>
      </c>
      <c r="K27" s="2" t="s">
        <v>602</v>
      </c>
      <c r="L27" s="2">
        <v>3458838883</v>
      </c>
      <c r="M27" s="2" t="s">
        <v>301</v>
      </c>
      <c r="N27" s="2"/>
    </row>
    <row r="28" spans="1:14" x14ac:dyDescent="0.25">
      <c r="A28" s="2">
        <v>137</v>
      </c>
      <c r="B28" s="2" t="s">
        <v>657</v>
      </c>
      <c r="C28" s="2" t="s">
        <v>658</v>
      </c>
      <c r="D28" s="2" t="s">
        <v>659</v>
      </c>
      <c r="E28" s="2" t="s">
        <v>12</v>
      </c>
      <c r="F28" s="2" t="s">
        <v>571</v>
      </c>
      <c r="G28" s="2" t="s">
        <v>601</v>
      </c>
      <c r="H28" s="2"/>
      <c r="I28" s="2" t="s">
        <v>13</v>
      </c>
      <c r="J28" s="2">
        <v>15</v>
      </c>
      <c r="K28" s="2" t="s">
        <v>73</v>
      </c>
      <c r="L28" s="2">
        <v>3448915626</v>
      </c>
      <c r="M28" s="2" t="s">
        <v>301</v>
      </c>
      <c r="N28" s="2"/>
    </row>
    <row r="29" spans="1:14" x14ac:dyDescent="0.25">
      <c r="A29" s="2">
        <v>138</v>
      </c>
      <c r="B29" s="2" t="s">
        <v>395</v>
      </c>
      <c r="C29" s="2" t="s">
        <v>396</v>
      </c>
      <c r="D29" s="2" t="s">
        <v>397</v>
      </c>
      <c r="E29" s="2" t="s">
        <v>12</v>
      </c>
      <c r="F29" s="2"/>
      <c r="G29" s="2" t="s">
        <v>394</v>
      </c>
      <c r="H29" s="2"/>
      <c r="I29" s="2" t="s">
        <v>13</v>
      </c>
      <c r="J29" s="2">
        <v>15</v>
      </c>
      <c r="K29" s="2" t="s">
        <v>398</v>
      </c>
      <c r="L29" s="2"/>
      <c r="M29" s="2" t="s">
        <v>301</v>
      </c>
      <c r="N29" s="2"/>
    </row>
    <row r="30" spans="1:14" x14ac:dyDescent="0.25">
      <c r="A30" s="2">
        <v>139</v>
      </c>
      <c r="B30" s="2" t="s">
        <v>402</v>
      </c>
      <c r="C30" s="2" t="s">
        <v>403</v>
      </c>
      <c r="D30" s="2" t="s">
        <v>404</v>
      </c>
      <c r="E30" s="2" t="s">
        <v>12</v>
      </c>
      <c r="F30" s="2"/>
      <c r="G30" s="2" t="s">
        <v>394</v>
      </c>
      <c r="H30" s="2"/>
      <c r="I30" s="2" t="s">
        <v>13</v>
      </c>
      <c r="J30" s="2">
        <v>15</v>
      </c>
      <c r="K30" s="2" t="s">
        <v>405</v>
      </c>
      <c r="L30" s="2"/>
      <c r="M30" s="2" t="s">
        <v>301</v>
      </c>
      <c r="N30" s="2"/>
    </row>
    <row r="31" spans="1:14" x14ac:dyDescent="0.25">
      <c r="A31" s="2">
        <v>140</v>
      </c>
      <c r="B31" s="2" t="s">
        <v>409</v>
      </c>
      <c r="C31" s="2" t="s">
        <v>410</v>
      </c>
      <c r="D31" s="2" t="s">
        <v>411</v>
      </c>
      <c r="E31" s="2" t="s">
        <v>12</v>
      </c>
      <c r="F31" s="2" t="s">
        <v>571</v>
      </c>
      <c r="G31" s="2" t="s">
        <v>394</v>
      </c>
      <c r="H31" s="2"/>
      <c r="I31" s="2" t="s">
        <v>13</v>
      </c>
      <c r="J31" s="2">
        <v>15</v>
      </c>
      <c r="K31" s="2" t="s">
        <v>645</v>
      </c>
      <c r="L31" s="2">
        <v>3018042097</v>
      </c>
      <c r="M31" s="2" t="s">
        <v>301</v>
      </c>
      <c r="N31" s="2"/>
    </row>
    <row r="32" spans="1:14" x14ac:dyDescent="0.25">
      <c r="A32" s="2">
        <v>141</v>
      </c>
      <c r="B32" s="2" t="s">
        <v>412</v>
      </c>
      <c r="C32" s="2" t="s">
        <v>413</v>
      </c>
      <c r="D32" s="2" t="s">
        <v>414</v>
      </c>
      <c r="E32" s="2" t="s">
        <v>12</v>
      </c>
      <c r="F32" s="2" t="s">
        <v>589</v>
      </c>
      <c r="G32" s="2" t="s">
        <v>394</v>
      </c>
      <c r="H32" s="2"/>
      <c r="I32" s="2" t="s">
        <v>13</v>
      </c>
      <c r="J32" s="2">
        <v>15</v>
      </c>
      <c r="K32" s="2" t="s">
        <v>639</v>
      </c>
      <c r="L32" s="2">
        <v>3432483972</v>
      </c>
      <c r="M32" s="2" t="s">
        <v>301</v>
      </c>
      <c r="N32" s="2"/>
    </row>
    <row r="33" spans="1:14" x14ac:dyDescent="0.25">
      <c r="A33" s="2">
        <v>142</v>
      </c>
      <c r="B33" s="2" t="s">
        <v>415</v>
      </c>
      <c r="C33" s="2" t="s">
        <v>416</v>
      </c>
      <c r="D33" s="2" t="s">
        <v>417</v>
      </c>
      <c r="E33" s="2" t="s">
        <v>12</v>
      </c>
      <c r="F33" s="2" t="s">
        <v>571</v>
      </c>
      <c r="G33" s="2" t="s">
        <v>394</v>
      </c>
      <c r="H33" s="2"/>
      <c r="I33" s="2" t="s">
        <v>13</v>
      </c>
      <c r="J33" s="2">
        <v>15</v>
      </c>
      <c r="K33" s="2" t="s">
        <v>577</v>
      </c>
      <c r="L33" s="2">
        <v>3439618711</v>
      </c>
      <c r="M33" s="2" t="s">
        <v>301</v>
      </c>
      <c r="N33" s="2"/>
    </row>
    <row r="34" spans="1:14" x14ac:dyDescent="0.25">
      <c r="A34" s="2">
        <v>143</v>
      </c>
      <c r="B34" s="2" t="s">
        <v>698</v>
      </c>
      <c r="C34" s="2" t="s">
        <v>699</v>
      </c>
      <c r="D34" s="2"/>
      <c r="E34" s="2"/>
      <c r="F34" s="2"/>
      <c r="G34" s="2"/>
      <c r="H34" s="2"/>
      <c r="I34" s="2" t="s">
        <v>13</v>
      </c>
      <c r="J34" s="2">
        <v>15</v>
      </c>
      <c r="K34" s="2" t="s">
        <v>700</v>
      </c>
      <c r="L34" s="2"/>
      <c r="M34" s="2" t="s">
        <v>301</v>
      </c>
      <c r="N34" s="2"/>
    </row>
    <row r="35" spans="1:14" x14ac:dyDescent="0.25">
      <c r="A35" s="2">
        <v>144</v>
      </c>
      <c r="B35" s="2" t="s">
        <v>419</v>
      </c>
      <c r="C35" s="2" t="s">
        <v>24</v>
      </c>
      <c r="D35" s="2" t="s">
        <v>420</v>
      </c>
      <c r="E35" s="2" t="s">
        <v>12</v>
      </c>
      <c r="F35" s="2"/>
      <c r="G35" s="2" t="s">
        <v>418</v>
      </c>
      <c r="H35" s="2"/>
      <c r="I35" s="2" t="s">
        <v>13</v>
      </c>
      <c r="J35" s="2">
        <v>15</v>
      </c>
      <c r="K35" s="2" t="s">
        <v>421</v>
      </c>
      <c r="L35" s="2"/>
      <c r="M35" s="2" t="s">
        <v>301</v>
      </c>
      <c r="N35" s="2"/>
    </row>
    <row r="36" spans="1:14" x14ac:dyDescent="0.25">
      <c r="A36" s="2">
        <v>145</v>
      </c>
      <c r="B36" s="2" t="s">
        <v>704</v>
      </c>
      <c r="C36" s="2" t="s">
        <v>705</v>
      </c>
      <c r="D36" s="2"/>
      <c r="E36" s="2"/>
      <c r="F36" s="2"/>
      <c r="G36" s="2"/>
      <c r="H36" s="2"/>
      <c r="I36" s="2" t="s">
        <v>13</v>
      </c>
      <c r="J36" s="2">
        <v>15</v>
      </c>
      <c r="K36" s="2" t="s">
        <v>421</v>
      </c>
      <c r="L36" s="2"/>
      <c r="M36" s="2" t="s">
        <v>301</v>
      </c>
      <c r="N36" s="2"/>
    </row>
    <row r="37" spans="1:14" x14ac:dyDescent="0.25">
      <c r="A37" s="2">
        <v>146</v>
      </c>
      <c r="B37" s="2" t="s">
        <v>424</v>
      </c>
      <c r="C37" s="2" t="s">
        <v>425</v>
      </c>
      <c r="D37" s="2" t="s">
        <v>426</v>
      </c>
      <c r="E37" s="2" t="s">
        <v>12</v>
      </c>
      <c r="F37" s="2"/>
      <c r="G37" s="2" t="s">
        <v>418</v>
      </c>
      <c r="H37" s="2"/>
      <c r="I37" s="2" t="s">
        <v>13</v>
      </c>
      <c r="J37" s="2">
        <v>15</v>
      </c>
      <c r="K37" s="2" t="s">
        <v>264</v>
      </c>
      <c r="L37" s="2"/>
      <c r="M37" s="2" t="s">
        <v>301</v>
      </c>
      <c r="N37" s="2"/>
    </row>
    <row r="38" spans="1:14" x14ac:dyDescent="0.25">
      <c r="A38" s="2">
        <v>147</v>
      </c>
      <c r="B38" s="2" t="s">
        <v>25</v>
      </c>
      <c r="C38" s="2" t="s">
        <v>100</v>
      </c>
      <c r="D38" s="2" t="s">
        <v>427</v>
      </c>
      <c r="E38" s="2" t="s">
        <v>12</v>
      </c>
      <c r="F38" s="2"/>
      <c r="G38" s="2" t="s">
        <v>418</v>
      </c>
      <c r="H38" s="2"/>
      <c r="I38" s="2" t="s">
        <v>13</v>
      </c>
      <c r="J38" s="2">
        <v>15</v>
      </c>
      <c r="K38" s="2" t="s">
        <v>428</v>
      </c>
      <c r="L38" s="2"/>
      <c r="M38" s="2" t="s">
        <v>301</v>
      </c>
      <c r="N38" s="2"/>
    </row>
    <row r="39" spans="1:14" x14ac:dyDescent="0.25">
      <c r="A39" s="2">
        <v>148</v>
      </c>
      <c r="B39" s="2" t="s">
        <v>429</v>
      </c>
      <c r="C39" s="2" t="s">
        <v>430</v>
      </c>
      <c r="D39" s="2" t="s">
        <v>431</v>
      </c>
      <c r="E39" s="2" t="s">
        <v>12</v>
      </c>
      <c r="F39" s="2"/>
      <c r="G39" s="2" t="s">
        <v>418</v>
      </c>
      <c r="H39" s="2"/>
      <c r="I39" s="2" t="s">
        <v>13</v>
      </c>
      <c r="J39" s="2">
        <v>15</v>
      </c>
      <c r="K39" s="2" t="s">
        <v>432</v>
      </c>
      <c r="L39" s="2"/>
      <c r="M39" s="2" t="s">
        <v>301</v>
      </c>
      <c r="N39" s="2"/>
    </row>
    <row r="40" spans="1:14" x14ac:dyDescent="0.25">
      <c r="A40" s="2">
        <v>149</v>
      </c>
      <c r="B40" s="2" t="s">
        <v>437</v>
      </c>
      <c r="C40" s="2" t="s">
        <v>438</v>
      </c>
      <c r="D40" s="2" t="s">
        <v>583</v>
      </c>
      <c r="E40" s="2" t="s">
        <v>12</v>
      </c>
      <c r="F40" s="2" t="s">
        <v>584</v>
      </c>
      <c r="G40" s="2" t="s">
        <v>418</v>
      </c>
      <c r="H40" s="2"/>
      <c r="I40" s="2" t="s">
        <v>13</v>
      </c>
      <c r="J40" s="2">
        <v>15</v>
      </c>
      <c r="K40" s="2" t="s">
        <v>585</v>
      </c>
      <c r="L40" s="2">
        <v>3439625299</v>
      </c>
      <c r="M40" s="2" t="s">
        <v>301</v>
      </c>
      <c r="N40" s="2"/>
    </row>
    <row r="41" spans="1:14" x14ac:dyDescent="0.25">
      <c r="A41" s="2">
        <v>150</v>
      </c>
      <c r="B41" s="2" t="s">
        <v>275</v>
      </c>
      <c r="C41" s="2" t="s">
        <v>439</v>
      </c>
      <c r="D41" s="2" t="s">
        <v>440</v>
      </c>
      <c r="E41" s="2" t="s">
        <v>12</v>
      </c>
      <c r="F41" s="2"/>
      <c r="G41" s="2" t="s">
        <v>418</v>
      </c>
      <c r="H41" s="2"/>
      <c r="I41" s="2" t="s">
        <v>13</v>
      </c>
      <c r="J41" s="2">
        <v>15</v>
      </c>
      <c r="K41" s="2" t="s">
        <v>441</v>
      </c>
      <c r="L41" s="2"/>
      <c r="M41" s="2" t="s">
        <v>301</v>
      </c>
      <c r="N41" s="2"/>
    </row>
    <row r="42" spans="1:14" x14ac:dyDescent="0.25">
      <c r="A42" s="2">
        <v>151</v>
      </c>
      <c r="B42" s="2" t="s">
        <v>442</v>
      </c>
      <c r="C42" s="2" t="s">
        <v>443</v>
      </c>
      <c r="D42" s="2" t="s">
        <v>444</v>
      </c>
      <c r="E42" s="2" t="s">
        <v>12</v>
      </c>
      <c r="F42" s="2" t="s">
        <v>562</v>
      </c>
      <c r="G42" s="2" t="s">
        <v>418</v>
      </c>
      <c r="H42" s="2"/>
      <c r="I42" s="2" t="s">
        <v>13</v>
      </c>
      <c r="J42" s="2">
        <v>15</v>
      </c>
      <c r="K42" s="2" t="s">
        <v>570</v>
      </c>
      <c r="L42" s="2">
        <v>3465600877</v>
      </c>
      <c r="M42" s="2" t="s">
        <v>301</v>
      </c>
      <c r="N42" s="2"/>
    </row>
    <row r="43" spans="1:14" x14ac:dyDescent="0.25">
      <c r="A43" s="2">
        <v>152</v>
      </c>
      <c r="B43" s="2" t="s">
        <v>445</v>
      </c>
      <c r="C43" s="2" t="s">
        <v>266</v>
      </c>
      <c r="D43" s="2" t="s">
        <v>446</v>
      </c>
      <c r="E43" s="2" t="s">
        <v>12</v>
      </c>
      <c r="F43" s="2" t="s">
        <v>622</v>
      </c>
      <c r="G43" s="2" t="s">
        <v>418</v>
      </c>
      <c r="H43" s="2"/>
      <c r="I43" s="2" t="s">
        <v>13</v>
      </c>
      <c r="J43" s="2">
        <v>15</v>
      </c>
      <c r="K43" s="2" t="s">
        <v>623</v>
      </c>
      <c r="L43" s="2"/>
      <c r="M43" s="2" t="s">
        <v>301</v>
      </c>
      <c r="N43" s="2"/>
    </row>
    <row r="44" spans="1:14" x14ac:dyDescent="0.25">
      <c r="A44" s="2">
        <v>153</v>
      </c>
      <c r="B44" s="2" t="s">
        <v>451</v>
      </c>
      <c r="C44" s="2" t="s">
        <v>608</v>
      </c>
      <c r="D44" s="2" t="s">
        <v>452</v>
      </c>
      <c r="E44" s="2" t="s">
        <v>12</v>
      </c>
      <c r="F44" s="2" t="s">
        <v>609</v>
      </c>
      <c r="G44" s="2" t="s">
        <v>447</v>
      </c>
      <c r="H44" s="2"/>
      <c r="I44" s="2" t="s">
        <v>13</v>
      </c>
      <c r="J44" s="2">
        <v>15</v>
      </c>
      <c r="K44" s="2" t="s">
        <v>610</v>
      </c>
      <c r="L44" s="2">
        <v>3149704755</v>
      </c>
      <c r="M44" s="2" t="s">
        <v>301</v>
      </c>
      <c r="N44" s="2"/>
    </row>
    <row r="45" spans="1:14" x14ac:dyDescent="0.25">
      <c r="A45" s="2">
        <v>154</v>
      </c>
      <c r="B45" s="2" t="s">
        <v>453</v>
      </c>
      <c r="C45" s="2" t="s">
        <v>454</v>
      </c>
      <c r="D45" s="2" t="s">
        <v>644</v>
      </c>
      <c r="E45" s="2" t="s">
        <v>12</v>
      </c>
      <c r="F45" s="2" t="s">
        <v>584</v>
      </c>
      <c r="G45" s="2" t="s">
        <v>447</v>
      </c>
      <c r="H45" s="2"/>
      <c r="I45" s="2" t="s">
        <v>13</v>
      </c>
      <c r="J45" s="2">
        <v>15</v>
      </c>
      <c r="K45" s="2" t="s">
        <v>455</v>
      </c>
      <c r="L45" s="2">
        <v>3019408567</v>
      </c>
      <c r="M45" s="2" t="s">
        <v>301</v>
      </c>
      <c r="N45" s="2"/>
    </row>
    <row r="46" spans="1:14" x14ac:dyDescent="0.25">
      <c r="A46" s="2">
        <v>155</v>
      </c>
      <c r="B46" s="2" t="s">
        <v>456</v>
      </c>
      <c r="C46" s="2" t="s">
        <v>457</v>
      </c>
      <c r="D46" s="2" t="s">
        <v>458</v>
      </c>
      <c r="E46" s="2" t="s">
        <v>12</v>
      </c>
      <c r="F46" s="2" t="s">
        <v>589</v>
      </c>
      <c r="G46" s="2" t="s">
        <v>447</v>
      </c>
      <c r="H46" s="2"/>
      <c r="I46" s="2" t="s">
        <v>13</v>
      </c>
      <c r="J46" s="2">
        <v>15</v>
      </c>
      <c r="K46" s="2" t="s">
        <v>459</v>
      </c>
      <c r="L46" s="2">
        <v>3458396506</v>
      </c>
      <c r="M46" s="2" t="s">
        <v>301</v>
      </c>
      <c r="N46" s="2"/>
    </row>
    <row r="47" spans="1:14" x14ac:dyDescent="0.25">
      <c r="A47" s="2">
        <v>156</v>
      </c>
      <c r="B47" s="2" t="s">
        <v>464</v>
      </c>
      <c r="C47" s="2" t="s">
        <v>465</v>
      </c>
      <c r="D47" s="2" t="s">
        <v>466</v>
      </c>
      <c r="E47" s="2" t="s">
        <v>12</v>
      </c>
      <c r="F47" s="2" t="s">
        <v>584</v>
      </c>
      <c r="G47" s="2" t="s">
        <v>447</v>
      </c>
      <c r="H47" s="2"/>
      <c r="I47" s="2" t="s">
        <v>13</v>
      </c>
      <c r="J47" s="2">
        <v>15</v>
      </c>
      <c r="K47" s="2" t="s">
        <v>467</v>
      </c>
      <c r="L47" s="2">
        <v>3459514184</v>
      </c>
      <c r="M47" s="2" t="s">
        <v>301</v>
      </c>
      <c r="N47" s="2"/>
    </row>
    <row r="48" spans="1:14" x14ac:dyDescent="0.25">
      <c r="A48" s="2">
        <v>157</v>
      </c>
      <c r="B48" s="2" t="s">
        <v>25</v>
      </c>
      <c r="C48" s="2" t="s">
        <v>703</v>
      </c>
      <c r="D48" s="2"/>
      <c r="E48" s="2" t="s">
        <v>12</v>
      </c>
      <c r="F48" s="2"/>
      <c r="G48" s="2"/>
      <c r="H48" s="2"/>
      <c r="I48" s="2" t="s">
        <v>13</v>
      </c>
      <c r="J48" s="2">
        <v>15</v>
      </c>
      <c r="K48" s="2" t="s">
        <v>463</v>
      </c>
      <c r="L48" s="2"/>
      <c r="M48" s="2" t="s">
        <v>301</v>
      </c>
      <c r="N48" s="2"/>
    </row>
    <row r="49" spans="1:14" x14ac:dyDescent="0.25">
      <c r="A49" s="2">
        <v>158</v>
      </c>
      <c r="B49" s="2" t="s">
        <v>468</v>
      </c>
      <c r="C49" s="2" t="s">
        <v>647</v>
      </c>
      <c r="D49" s="2" t="s">
        <v>469</v>
      </c>
      <c r="E49" s="2" t="s">
        <v>12</v>
      </c>
      <c r="F49" s="2" t="s">
        <v>648</v>
      </c>
      <c r="G49" s="2" t="s">
        <v>447</v>
      </c>
      <c r="H49" s="2"/>
      <c r="I49" s="2" t="s">
        <v>13</v>
      </c>
      <c r="J49" s="2">
        <v>15</v>
      </c>
      <c r="K49" s="2" t="s">
        <v>305</v>
      </c>
      <c r="L49" s="2">
        <v>3439596743</v>
      </c>
      <c r="M49" s="2" t="s">
        <v>301</v>
      </c>
      <c r="N49" s="2"/>
    </row>
    <row r="50" spans="1:14" x14ac:dyDescent="0.25">
      <c r="A50" s="2">
        <v>159</v>
      </c>
      <c r="B50" s="2" t="s">
        <v>470</v>
      </c>
      <c r="C50" s="2" t="s">
        <v>42</v>
      </c>
      <c r="D50" s="2" t="s">
        <v>471</v>
      </c>
      <c r="E50" s="2" t="s">
        <v>12</v>
      </c>
      <c r="F50" s="2" t="s">
        <v>571</v>
      </c>
      <c r="G50" s="2" t="s">
        <v>447</v>
      </c>
      <c r="H50" s="2"/>
      <c r="I50" s="2" t="s">
        <v>13</v>
      </c>
      <c r="J50" s="2">
        <v>15</v>
      </c>
      <c r="K50" s="2" t="s">
        <v>572</v>
      </c>
      <c r="L50" s="2">
        <v>3458824136</v>
      </c>
      <c r="M50" s="2" t="s">
        <v>301</v>
      </c>
      <c r="N50" s="2"/>
    </row>
    <row r="51" spans="1:14" x14ac:dyDescent="0.25">
      <c r="A51" s="2">
        <v>160</v>
      </c>
      <c r="B51" s="2" t="s">
        <v>476</v>
      </c>
      <c r="C51" s="2" t="s">
        <v>472</v>
      </c>
      <c r="D51" s="2" t="s">
        <v>473</v>
      </c>
      <c r="E51" s="2" t="s">
        <v>12</v>
      </c>
      <c r="F51" s="2"/>
      <c r="G51" s="2" t="s">
        <v>447</v>
      </c>
      <c r="H51" s="2"/>
      <c r="I51" s="2" t="s">
        <v>13</v>
      </c>
      <c r="J51" s="2">
        <v>15</v>
      </c>
      <c r="K51" s="2" t="s">
        <v>259</v>
      </c>
      <c r="L51" s="2"/>
      <c r="M51" s="2" t="s">
        <v>301</v>
      </c>
      <c r="N51" s="2"/>
    </row>
    <row r="52" spans="1:14" x14ac:dyDescent="0.25">
      <c r="A52" s="2">
        <v>161</v>
      </c>
      <c r="B52" s="2" t="s">
        <v>596</v>
      </c>
      <c r="C52" s="2" t="s">
        <v>597</v>
      </c>
      <c r="D52" s="2" t="s">
        <v>598</v>
      </c>
      <c r="E52" s="2" t="s">
        <v>12</v>
      </c>
      <c r="F52" s="2" t="s">
        <v>584</v>
      </c>
      <c r="G52" s="2" t="s">
        <v>599</v>
      </c>
      <c r="H52" s="2"/>
      <c r="I52" s="2" t="s">
        <v>13</v>
      </c>
      <c r="J52" s="2">
        <v>15</v>
      </c>
      <c r="K52" s="2" t="s">
        <v>285</v>
      </c>
      <c r="L52" s="2">
        <v>3462414139</v>
      </c>
      <c r="M52" s="2" t="s">
        <v>301</v>
      </c>
      <c r="N52" s="2"/>
    </row>
    <row r="53" spans="1:14" x14ac:dyDescent="0.25">
      <c r="A53" s="2">
        <v>162</v>
      </c>
      <c r="B53" s="2" t="s">
        <v>701</v>
      </c>
      <c r="C53" s="2" t="s">
        <v>702</v>
      </c>
      <c r="D53" s="2"/>
      <c r="E53" s="2" t="s">
        <v>12</v>
      </c>
      <c r="F53" s="2"/>
      <c r="G53" s="2"/>
      <c r="H53" s="2"/>
      <c r="I53" s="2" t="s">
        <v>13</v>
      </c>
      <c r="J53" s="2">
        <v>15</v>
      </c>
      <c r="K53" s="2" t="s">
        <v>383</v>
      </c>
      <c r="L53" s="2"/>
      <c r="M53" s="2" t="s">
        <v>301</v>
      </c>
      <c r="N53" s="2"/>
    </row>
    <row r="54" spans="1:14" x14ac:dyDescent="0.25">
      <c r="A54" s="2">
        <v>163</v>
      </c>
      <c r="B54" s="2" t="s">
        <v>388</v>
      </c>
      <c r="C54" s="2" t="s">
        <v>632</v>
      </c>
      <c r="D54" s="2" t="s">
        <v>633</v>
      </c>
      <c r="E54" s="2" t="s">
        <v>12</v>
      </c>
      <c r="F54" s="2" t="s">
        <v>591</v>
      </c>
      <c r="G54" s="2" t="s">
        <v>599</v>
      </c>
      <c r="H54" s="2"/>
      <c r="I54" s="2" t="s">
        <v>13</v>
      </c>
      <c r="J54" s="2">
        <v>15</v>
      </c>
      <c r="K54" s="2" t="s">
        <v>272</v>
      </c>
      <c r="L54" s="2">
        <v>3449133856</v>
      </c>
      <c r="M54" s="2" t="s">
        <v>301</v>
      </c>
      <c r="N54" s="2"/>
    </row>
    <row r="55" spans="1:14" x14ac:dyDescent="0.25">
      <c r="A55" s="2">
        <v>164</v>
      </c>
      <c r="B55" s="2" t="s">
        <v>474</v>
      </c>
      <c r="C55" s="2" t="s">
        <v>475</v>
      </c>
      <c r="D55" s="2"/>
      <c r="E55" s="2" t="s">
        <v>12</v>
      </c>
      <c r="F55" s="2"/>
      <c r="G55" s="2"/>
      <c r="H55" s="2"/>
      <c r="I55" s="2" t="s">
        <v>13</v>
      </c>
      <c r="J55" s="2">
        <v>15</v>
      </c>
      <c r="K55" s="2"/>
      <c r="L55" s="2"/>
      <c r="M55" s="2" t="s">
        <v>301</v>
      </c>
      <c r="N55" s="2"/>
    </row>
  </sheetData>
  <pageMargins left="1.56" right="0.17" top="0.36" bottom="0.4" header="0.3" footer="0.3"/>
  <pageSetup paperSize="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zoomScaleSheetLayoutView="100"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Combind</vt:lpstr>
      <vt:lpstr>TT 2019</vt:lpstr>
      <vt:lpstr>Sheet4</vt:lpstr>
      <vt:lpstr>Sheet2</vt:lpstr>
      <vt:lpstr>Sheet3</vt:lpstr>
      <vt:lpstr>Combind!Print_Titles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Alone Jani S</dc:creator>
  <cp:lastModifiedBy>Muhammad Ismail</cp:lastModifiedBy>
  <cp:lastPrinted>2022-01-24T08:52:50Z</cp:lastPrinted>
  <dcterms:created xsi:type="dcterms:W3CDTF">2017-07-26T16:41:48Z</dcterms:created>
  <dcterms:modified xsi:type="dcterms:W3CDTF">2014-11-20T17:09:21Z</dcterms:modified>
</cp:coreProperties>
</file>