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 tabRatio="571"/>
  </bookViews>
  <sheets>
    <sheet name="9TH TENTATIVE MERIT LIST" sheetId="2" r:id="rId1"/>
  </sheets>
  <definedNames>
    <definedName name="_xlnm.Print_Titles" localSheetId="0">'9TH TENTATIVE MERIT LIST'!$8:$9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45" i="2" l="1"/>
  <c r="AN10" i="2" l="1"/>
  <c r="AK10" i="2"/>
  <c r="AQ809" i="2" l="1"/>
  <c r="AQ890" i="2"/>
  <c r="AQ815" i="2"/>
  <c r="AQ43" i="2"/>
  <c r="AQ33" i="2"/>
  <c r="AQ246" i="2"/>
  <c r="AQ11" i="2"/>
  <c r="AQ10" i="2"/>
  <c r="AQ216" i="2"/>
  <c r="AQ52" i="2"/>
  <c r="AQ431" i="2"/>
  <c r="AQ12" i="2"/>
  <c r="AQ388" i="2"/>
  <c r="AQ374" i="2"/>
  <c r="AQ728" i="2"/>
  <c r="AQ13" i="2"/>
  <c r="AQ919" i="2"/>
  <c r="AQ14" i="2"/>
  <c r="AQ128" i="2"/>
  <c r="AQ453" i="2"/>
  <c r="AQ100" i="2"/>
  <c r="AQ16" i="2"/>
  <c r="AQ17" i="2"/>
  <c r="AQ18" i="2"/>
  <c r="AQ19" i="2"/>
  <c r="AQ166" i="2"/>
  <c r="AQ492" i="2"/>
  <c r="AQ21" i="2"/>
  <c r="AQ22" i="2"/>
  <c r="AQ30" i="2"/>
  <c r="AQ24" i="2"/>
  <c r="AQ15" i="2"/>
  <c r="AQ200" i="2"/>
  <c r="AQ25" i="2"/>
  <c r="AQ232" i="2"/>
  <c r="AQ26" i="2"/>
  <c r="AQ27" i="2"/>
  <c r="AQ719" i="2"/>
  <c r="AQ28" i="2"/>
  <c r="AQ233" i="2"/>
  <c r="AQ371" i="2"/>
  <c r="AQ221" i="2"/>
  <c r="AQ31" i="2"/>
  <c r="AQ32" i="2"/>
  <c r="AQ271" i="2"/>
  <c r="AQ34" i="2"/>
  <c r="AQ35" i="2"/>
  <c r="AQ223" i="2"/>
  <c r="AQ279" i="2"/>
  <c r="AQ29" i="2"/>
  <c r="AQ36" i="2"/>
  <c r="AQ220" i="2"/>
  <c r="AQ258" i="2"/>
  <c r="AQ288" i="2"/>
  <c r="AQ20" i="2"/>
  <c r="AQ243" i="2"/>
  <c r="AQ37" i="2"/>
  <c r="AQ38" i="2"/>
  <c r="AQ219" i="2"/>
  <c r="AQ261" i="2"/>
  <c r="AQ300" i="2"/>
  <c r="AQ40" i="2"/>
  <c r="AQ305" i="2"/>
  <c r="AQ306" i="2"/>
  <c r="AQ41" i="2"/>
  <c r="AQ333" i="2"/>
  <c r="AQ42" i="2"/>
  <c r="AQ23" i="2"/>
  <c r="AQ44" i="2"/>
  <c r="AQ309" i="2"/>
  <c r="AQ46" i="2"/>
  <c r="AQ682" i="2"/>
  <c r="AQ93" i="2"/>
  <c r="AQ47" i="2"/>
  <c r="AQ283" i="2"/>
  <c r="AQ609" i="2"/>
  <c r="AQ635" i="2"/>
  <c r="AQ350" i="2"/>
  <c r="AQ48" i="2"/>
  <c r="AQ49" i="2"/>
  <c r="AQ429" i="2"/>
  <c r="AQ758" i="2"/>
  <c r="AQ50" i="2"/>
  <c r="AQ51" i="2"/>
  <c r="AQ346" i="2"/>
  <c r="AQ321" i="2"/>
  <c r="AQ363" i="2"/>
  <c r="AQ53" i="2"/>
  <c r="AQ768" i="2"/>
  <c r="AQ329" i="2"/>
  <c r="AQ54" i="2"/>
  <c r="AQ357" i="2"/>
  <c r="AQ674" i="2"/>
  <c r="AQ55" i="2"/>
  <c r="AQ56" i="2"/>
  <c r="AQ345" i="2"/>
  <c r="AQ274" i="2"/>
  <c r="AQ399" i="2"/>
  <c r="AQ378" i="2"/>
  <c r="AQ57" i="2"/>
  <c r="AQ767" i="2"/>
  <c r="AQ58" i="2"/>
  <c r="AQ385" i="2"/>
  <c r="AQ59" i="2"/>
  <c r="AQ138" i="2"/>
  <c r="AQ349" i="2"/>
  <c r="AQ60" i="2"/>
  <c r="AQ62" i="2"/>
  <c r="AQ63" i="2"/>
  <c r="AQ639" i="2"/>
  <c r="AQ64" i="2"/>
  <c r="AQ390" i="2"/>
  <c r="AQ342" i="2"/>
  <c r="AQ65" i="2"/>
  <c r="AQ66" i="2"/>
  <c r="AQ67" i="2"/>
  <c r="AQ68" i="2"/>
  <c r="AQ69" i="2"/>
  <c r="AQ70" i="2"/>
  <c r="AQ71" i="2"/>
  <c r="AQ72" i="2"/>
  <c r="AQ39" i="2"/>
  <c r="AQ107" i="2"/>
  <c r="AQ74" i="2"/>
  <c r="AQ75" i="2"/>
  <c r="AQ76" i="2"/>
  <c r="AQ77" i="2"/>
  <c r="AQ78" i="2"/>
  <c r="AQ73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5" i="2"/>
  <c r="AQ96" i="2"/>
  <c r="AQ97" i="2"/>
  <c r="AQ98" i="2"/>
  <c r="AQ99" i="2"/>
  <c r="AQ101" i="2"/>
  <c r="AQ102" i="2"/>
  <c r="AQ103" i="2"/>
  <c r="AQ104" i="2"/>
  <c r="AQ105" i="2"/>
  <c r="AQ106" i="2"/>
  <c r="AQ108" i="2"/>
  <c r="AQ109" i="2"/>
  <c r="AQ110" i="2"/>
  <c r="AQ111" i="2"/>
  <c r="AQ112" i="2"/>
  <c r="AQ113" i="2"/>
  <c r="AQ114" i="2"/>
  <c r="AQ94" i="2"/>
  <c r="AQ115" i="2"/>
  <c r="AQ117" i="2"/>
  <c r="AQ118" i="2"/>
  <c r="AQ119" i="2"/>
  <c r="AQ120" i="2"/>
  <c r="AQ121" i="2"/>
  <c r="AQ122" i="2"/>
  <c r="AQ124" i="2"/>
  <c r="AQ61" i="2"/>
  <c r="AQ125" i="2"/>
  <c r="AQ126" i="2"/>
  <c r="AQ127" i="2"/>
  <c r="AQ129" i="2"/>
  <c r="AQ130" i="2"/>
  <c r="AQ131" i="2"/>
  <c r="AQ132" i="2"/>
  <c r="AQ133" i="2"/>
  <c r="AQ134" i="2"/>
  <c r="AQ135" i="2"/>
  <c r="AQ136" i="2"/>
  <c r="AQ137" i="2"/>
  <c r="AQ139" i="2"/>
  <c r="AQ140" i="2"/>
  <c r="AQ141" i="2"/>
  <c r="AQ142" i="2"/>
  <c r="AQ143" i="2"/>
  <c r="AQ144" i="2"/>
  <c r="AQ145" i="2"/>
  <c r="AQ146" i="2"/>
  <c r="AQ147" i="2"/>
  <c r="AQ148" i="2"/>
  <c r="AQ79" i="2"/>
  <c r="AQ149" i="2"/>
  <c r="AQ150" i="2"/>
  <c r="AQ151" i="2"/>
  <c r="AQ152" i="2"/>
  <c r="AQ153" i="2"/>
  <c r="AQ154" i="2"/>
  <c r="AQ155" i="2"/>
  <c r="AQ156" i="2"/>
  <c r="AQ157" i="2"/>
  <c r="AQ158" i="2"/>
  <c r="AQ159" i="2"/>
  <c r="AQ160" i="2"/>
  <c r="AQ161" i="2"/>
  <c r="AQ162" i="2"/>
  <c r="AQ163" i="2"/>
  <c r="AQ164" i="2"/>
  <c r="AQ165" i="2"/>
  <c r="AQ167" i="2"/>
  <c r="AQ168" i="2"/>
  <c r="AQ169" i="2"/>
  <c r="AQ170" i="2"/>
  <c r="AQ171" i="2"/>
  <c r="AQ172" i="2"/>
  <c r="AQ173" i="2"/>
  <c r="AQ174" i="2"/>
  <c r="AQ175" i="2"/>
  <c r="AQ176" i="2"/>
  <c r="AQ177" i="2"/>
  <c r="AQ178" i="2"/>
  <c r="AQ179" i="2"/>
  <c r="AQ180" i="2"/>
  <c r="AQ181" i="2"/>
  <c r="AQ182" i="2"/>
  <c r="AQ183" i="2"/>
  <c r="AQ184" i="2"/>
  <c r="AQ185" i="2"/>
  <c r="AQ186" i="2"/>
  <c r="AQ187" i="2"/>
  <c r="AQ188" i="2"/>
  <c r="AQ189" i="2"/>
  <c r="AQ190" i="2"/>
  <c r="AQ191" i="2"/>
  <c r="AQ192" i="2"/>
  <c r="AQ193" i="2"/>
  <c r="AQ194" i="2"/>
  <c r="AQ195" i="2"/>
  <c r="AQ196" i="2"/>
  <c r="AQ197" i="2"/>
  <c r="AQ198" i="2"/>
  <c r="AQ199" i="2"/>
  <c r="AQ201" i="2"/>
  <c r="AQ202" i="2"/>
  <c r="AQ203" i="2"/>
  <c r="AQ204" i="2"/>
  <c r="AQ205" i="2"/>
  <c r="AQ206" i="2"/>
  <c r="AQ207" i="2"/>
  <c r="AQ208" i="2"/>
  <c r="AQ209" i="2"/>
  <c r="AQ210" i="2"/>
  <c r="AQ211" i="2"/>
  <c r="AQ212" i="2"/>
  <c r="AQ213" i="2"/>
  <c r="AQ214" i="2"/>
  <c r="AQ116" i="2"/>
  <c r="AQ215" i="2"/>
  <c r="AQ217" i="2"/>
  <c r="AQ218" i="2"/>
  <c r="AQ222" i="2"/>
  <c r="AQ224" i="2"/>
  <c r="AQ225" i="2"/>
  <c r="AQ226" i="2"/>
  <c r="AQ227" i="2"/>
  <c r="AQ228" i="2"/>
  <c r="AQ229" i="2"/>
  <c r="AQ230" i="2"/>
  <c r="AQ231" i="2"/>
  <c r="AQ234" i="2"/>
  <c r="AQ235" i="2"/>
  <c r="AQ236" i="2"/>
  <c r="AQ237" i="2"/>
  <c r="AQ238" i="2"/>
  <c r="AQ239" i="2"/>
  <c r="AQ240" i="2"/>
  <c r="AQ241" i="2"/>
  <c r="AQ242" i="2"/>
  <c r="AQ244" i="2"/>
  <c r="AQ245" i="2"/>
  <c r="AQ247" i="2"/>
  <c r="AQ248" i="2"/>
  <c r="AQ249" i="2"/>
  <c r="AQ250" i="2"/>
  <c r="AQ251" i="2"/>
  <c r="AQ252" i="2"/>
  <c r="AQ253" i="2"/>
  <c r="AQ254" i="2"/>
  <c r="AQ255" i="2"/>
  <c r="AQ256" i="2"/>
  <c r="AQ257" i="2"/>
  <c r="AQ259" i="2"/>
  <c r="AQ260" i="2"/>
  <c r="AQ262" i="2"/>
  <c r="AQ263" i="2"/>
  <c r="AQ264" i="2"/>
  <c r="AQ265" i="2"/>
  <c r="AQ266" i="2"/>
  <c r="AQ267" i="2"/>
  <c r="AQ268" i="2"/>
  <c r="AQ269" i="2"/>
  <c r="AQ270" i="2"/>
  <c r="AQ272" i="2"/>
  <c r="AQ273" i="2"/>
  <c r="AQ275" i="2"/>
  <c r="AQ276" i="2"/>
  <c r="AQ277" i="2"/>
  <c r="AQ278" i="2"/>
  <c r="AQ280" i="2"/>
  <c r="AQ281" i="2"/>
  <c r="AQ282" i="2"/>
  <c r="AQ284" i="2"/>
  <c r="AQ285" i="2"/>
  <c r="AQ286" i="2"/>
  <c r="AQ287" i="2"/>
  <c r="AQ289" i="2"/>
  <c r="AQ290" i="2"/>
  <c r="AQ291" i="2"/>
  <c r="AQ292" i="2"/>
  <c r="AQ293" i="2"/>
  <c r="AQ294" i="2"/>
  <c r="AQ296" i="2"/>
  <c r="AQ297" i="2"/>
  <c r="AQ298" i="2"/>
  <c r="AQ299" i="2"/>
  <c r="AQ301" i="2"/>
  <c r="AQ302" i="2"/>
  <c r="AQ303" i="2"/>
  <c r="AQ304" i="2"/>
  <c r="AQ307" i="2"/>
  <c r="AQ308" i="2"/>
  <c r="AQ310" i="2"/>
  <c r="AQ311" i="2"/>
  <c r="AQ312" i="2"/>
  <c r="AQ313" i="2"/>
  <c r="AQ314" i="2"/>
  <c r="AQ315" i="2"/>
  <c r="AQ316" i="2"/>
  <c r="AQ317" i="2"/>
  <c r="AQ318" i="2"/>
  <c r="AQ319" i="2"/>
  <c r="AQ320" i="2"/>
  <c r="AQ322" i="2"/>
  <c r="AQ323" i="2"/>
  <c r="AQ324" i="2"/>
  <c r="AQ325" i="2"/>
  <c r="AQ326" i="2"/>
  <c r="AQ327" i="2"/>
  <c r="AQ328" i="2"/>
  <c r="AQ330" i="2"/>
  <c r="AQ331" i="2"/>
  <c r="AQ332" i="2"/>
  <c r="AQ334" i="2"/>
  <c r="AQ335" i="2"/>
  <c r="AQ336" i="2"/>
  <c r="AQ337" i="2"/>
  <c r="AQ338" i="2"/>
  <c r="AQ339" i="2"/>
  <c r="AQ340" i="2"/>
  <c r="AQ341" i="2"/>
  <c r="AQ343" i="2"/>
  <c r="AQ344" i="2"/>
  <c r="AQ347" i="2"/>
  <c r="AQ348" i="2"/>
  <c r="AQ351" i="2"/>
  <c r="AQ352" i="2"/>
  <c r="AQ353" i="2"/>
  <c r="AQ354" i="2"/>
  <c r="AQ355" i="2"/>
  <c r="AQ356" i="2"/>
  <c r="AQ358" i="2"/>
  <c r="AQ359" i="2"/>
  <c r="AQ360" i="2"/>
  <c r="AQ361" i="2"/>
  <c r="AQ362" i="2"/>
  <c r="AQ364" i="2"/>
  <c r="AQ365" i="2"/>
  <c r="AQ366" i="2"/>
  <c r="AQ367" i="2"/>
  <c r="AQ368" i="2"/>
  <c r="AQ369" i="2"/>
  <c r="AQ370" i="2"/>
  <c r="AQ372" i="2"/>
  <c r="AQ373" i="2"/>
  <c r="AQ375" i="2"/>
  <c r="AQ376" i="2"/>
  <c r="AQ377" i="2"/>
  <c r="AQ379" i="2"/>
  <c r="AQ380" i="2"/>
  <c r="AQ381" i="2"/>
  <c r="AQ382" i="2"/>
  <c r="AQ383" i="2"/>
  <c r="AQ384" i="2"/>
  <c r="AQ386" i="2"/>
  <c r="AQ387" i="2"/>
  <c r="AQ389" i="2"/>
  <c r="AQ391" i="2"/>
  <c r="AQ392" i="2"/>
  <c r="AQ393" i="2"/>
  <c r="AQ394" i="2"/>
  <c r="AQ395" i="2"/>
  <c r="AQ396" i="2"/>
  <c r="AQ397" i="2"/>
  <c r="AQ398" i="2"/>
  <c r="AQ400" i="2"/>
  <c r="AQ401" i="2"/>
  <c r="AQ402" i="2"/>
  <c r="AQ403" i="2"/>
  <c r="AQ404" i="2"/>
  <c r="AQ405" i="2"/>
  <c r="AQ406" i="2"/>
  <c r="AQ407" i="2"/>
  <c r="AQ408" i="2"/>
  <c r="AQ409" i="2"/>
  <c r="AQ410" i="2"/>
  <c r="AQ411" i="2"/>
  <c r="AQ412" i="2"/>
  <c r="AQ413" i="2"/>
  <c r="AQ414" i="2"/>
  <c r="AQ415" i="2"/>
  <c r="AQ416" i="2"/>
  <c r="AQ417" i="2"/>
  <c r="AQ418" i="2"/>
  <c r="AQ419" i="2"/>
  <c r="AQ420" i="2"/>
  <c r="AQ421" i="2"/>
  <c r="AQ422" i="2"/>
  <c r="AQ423" i="2"/>
  <c r="AQ424" i="2"/>
  <c r="AQ425" i="2"/>
  <c r="AQ426" i="2"/>
  <c r="AQ427" i="2"/>
  <c r="AQ428" i="2"/>
  <c r="AQ430" i="2"/>
  <c r="AQ432" i="2"/>
  <c r="AQ433" i="2"/>
  <c r="AQ434" i="2"/>
  <c r="AQ435" i="2"/>
  <c r="AQ436" i="2"/>
  <c r="AQ437" i="2"/>
  <c r="AQ438" i="2"/>
  <c r="AQ439" i="2"/>
  <c r="AQ440" i="2"/>
  <c r="AQ441" i="2"/>
  <c r="AQ442" i="2"/>
  <c r="AQ443" i="2"/>
  <c r="AQ444" i="2"/>
  <c r="AQ445" i="2"/>
  <c r="AQ446" i="2"/>
  <c r="AQ447" i="2"/>
  <c r="AQ448" i="2"/>
  <c r="AQ449" i="2"/>
  <c r="AQ450" i="2"/>
  <c r="AQ451" i="2"/>
  <c r="AQ452" i="2"/>
  <c r="AQ454" i="2"/>
  <c r="AQ455" i="2"/>
  <c r="AQ456" i="2"/>
  <c r="AQ457" i="2"/>
  <c r="AQ458" i="2"/>
  <c r="AQ459" i="2"/>
  <c r="AQ460" i="2"/>
  <c r="AQ461" i="2"/>
  <c r="AQ462" i="2"/>
  <c r="AQ463" i="2"/>
  <c r="AQ464" i="2"/>
  <c r="AQ465" i="2"/>
  <c r="AQ466" i="2"/>
  <c r="AQ467" i="2"/>
  <c r="AQ468" i="2"/>
  <c r="AQ469" i="2"/>
  <c r="AQ470" i="2"/>
  <c r="AQ471" i="2"/>
  <c r="AQ472" i="2"/>
  <c r="AQ473" i="2"/>
  <c r="AQ474" i="2"/>
  <c r="AQ475" i="2"/>
  <c r="AQ476" i="2"/>
  <c r="AQ477" i="2"/>
  <c r="AQ478" i="2"/>
  <c r="AQ479" i="2"/>
  <c r="AQ480" i="2"/>
  <c r="AQ481" i="2"/>
  <c r="AQ482" i="2"/>
  <c r="AQ483" i="2"/>
  <c r="AQ484" i="2"/>
  <c r="AQ485" i="2"/>
  <c r="AQ486" i="2"/>
  <c r="AQ487" i="2"/>
  <c r="AQ488" i="2"/>
  <c r="AQ489" i="2"/>
  <c r="AQ490" i="2"/>
  <c r="AQ491" i="2"/>
  <c r="AQ493" i="2"/>
  <c r="AQ494" i="2"/>
  <c r="AQ495" i="2"/>
  <c r="AQ496" i="2"/>
  <c r="AQ497" i="2"/>
  <c r="AQ498" i="2"/>
  <c r="AQ499" i="2"/>
  <c r="AQ500" i="2"/>
  <c r="AQ501" i="2"/>
  <c r="AQ502" i="2"/>
  <c r="AQ503" i="2"/>
  <c r="AQ504" i="2"/>
  <c r="AQ505" i="2"/>
  <c r="AQ506" i="2"/>
  <c r="AQ507" i="2"/>
  <c r="AQ508" i="2"/>
  <c r="AQ509" i="2"/>
  <c r="AQ510" i="2"/>
  <c r="AQ511" i="2"/>
  <c r="AQ512" i="2"/>
  <c r="AQ513" i="2"/>
  <c r="AQ514" i="2"/>
  <c r="AQ515" i="2"/>
  <c r="AQ516" i="2"/>
  <c r="AQ517" i="2"/>
  <c r="AQ518" i="2"/>
  <c r="AQ519" i="2"/>
  <c r="AQ123" i="2"/>
  <c r="AQ520" i="2"/>
  <c r="AQ521" i="2"/>
  <c r="AQ522" i="2"/>
  <c r="AQ523" i="2"/>
  <c r="AQ524" i="2"/>
  <c r="AQ525" i="2"/>
  <c r="AQ526" i="2"/>
  <c r="AQ527" i="2"/>
  <c r="AQ528" i="2"/>
  <c r="AQ529" i="2"/>
  <c r="AQ530" i="2"/>
  <c r="AQ531" i="2"/>
  <c r="AQ532" i="2"/>
  <c r="AQ533" i="2"/>
  <c r="AQ534" i="2"/>
  <c r="AQ535" i="2"/>
  <c r="AQ536" i="2"/>
  <c r="AQ537" i="2"/>
  <c r="AQ538" i="2"/>
  <c r="AQ539" i="2"/>
  <c r="AQ540" i="2"/>
  <c r="AQ541" i="2"/>
  <c r="AQ542" i="2"/>
  <c r="AQ543" i="2"/>
  <c r="AQ544" i="2"/>
  <c r="AQ545" i="2"/>
  <c r="AQ546" i="2"/>
  <c r="AQ547" i="2"/>
  <c r="AQ548" i="2"/>
  <c r="AQ549" i="2"/>
  <c r="AQ550" i="2"/>
  <c r="AQ551" i="2"/>
  <c r="AQ552" i="2"/>
  <c r="AQ553" i="2"/>
  <c r="AQ554" i="2"/>
  <c r="AQ555" i="2"/>
  <c r="AQ556" i="2"/>
  <c r="AQ557" i="2"/>
  <c r="AQ558" i="2"/>
  <c r="AQ559" i="2"/>
  <c r="AQ560" i="2"/>
  <c r="AQ561" i="2"/>
  <c r="AQ562" i="2"/>
  <c r="AQ563" i="2"/>
  <c r="AQ564" i="2"/>
  <c r="AQ565" i="2"/>
  <c r="AQ566" i="2"/>
  <c r="AQ567" i="2"/>
  <c r="AQ568" i="2"/>
  <c r="AQ569" i="2"/>
  <c r="AQ570" i="2"/>
  <c r="AQ571" i="2"/>
  <c r="AQ572" i="2"/>
  <c r="AQ573" i="2"/>
  <c r="AQ574" i="2"/>
  <c r="AQ575" i="2"/>
  <c r="AQ576" i="2"/>
  <c r="AQ577" i="2"/>
  <c r="AQ578" i="2"/>
  <c r="AQ579" i="2"/>
  <c r="AQ580" i="2"/>
  <c r="AQ581" i="2"/>
  <c r="AQ582" i="2"/>
  <c r="AQ583" i="2"/>
  <c r="AQ584" i="2"/>
  <c r="AQ585" i="2"/>
  <c r="AQ586" i="2"/>
  <c r="AQ587" i="2"/>
  <c r="AQ588" i="2"/>
  <c r="AQ589" i="2"/>
  <c r="AQ590" i="2"/>
  <c r="AQ591" i="2"/>
  <c r="AQ592" i="2"/>
  <c r="AQ593" i="2"/>
  <c r="AQ594" i="2"/>
  <c r="AQ595" i="2"/>
  <c r="AQ596" i="2"/>
  <c r="AQ597" i="2"/>
  <c r="AQ598" i="2"/>
  <c r="AQ599" i="2"/>
  <c r="AQ600" i="2"/>
  <c r="AQ601" i="2"/>
  <c r="AQ602" i="2"/>
  <c r="AQ603" i="2"/>
  <c r="AQ604" i="2"/>
  <c r="AQ605" i="2"/>
  <c r="AQ606" i="2"/>
  <c r="AQ607" i="2"/>
  <c r="AQ608" i="2"/>
  <c r="AQ610" i="2"/>
  <c r="AQ611" i="2"/>
  <c r="AQ612" i="2"/>
  <c r="AQ613" i="2"/>
  <c r="AQ614" i="2"/>
  <c r="AQ615" i="2"/>
  <c r="AQ616" i="2"/>
  <c r="AQ617" i="2"/>
  <c r="AQ618" i="2"/>
  <c r="AQ619" i="2"/>
  <c r="AQ620" i="2"/>
  <c r="AQ621" i="2"/>
  <c r="AQ622" i="2"/>
  <c r="AQ623" i="2"/>
  <c r="AQ624" i="2"/>
  <c r="AQ625" i="2"/>
  <c r="AQ626" i="2"/>
  <c r="AQ627" i="2"/>
  <c r="AQ628" i="2"/>
  <c r="AQ629" i="2"/>
  <c r="AQ630" i="2"/>
  <c r="AQ631" i="2"/>
  <c r="AQ632" i="2"/>
  <c r="AQ633" i="2"/>
  <c r="AQ634" i="2"/>
  <c r="AQ636" i="2"/>
  <c r="AQ637" i="2"/>
  <c r="AQ638" i="2"/>
  <c r="AQ640" i="2"/>
  <c r="AQ641" i="2"/>
  <c r="AQ642" i="2"/>
  <c r="AQ643" i="2"/>
  <c r="AQ644" i="2"/>
  <c r="AQ645" i="2"/>
  <c r="AQ646" i="2"/>
  <c r="AQ647" i="2"/>
  <c r="AQ648" i="2"/>
  <c r="AQ649" i="2"/>
  <c r="AQ650" i="2"/>
  <c r="AQ651" i="2"/>
  <c r="AQ652" i="2"/>
  <c r="AQ653" i="2"/>
  <c r="AQ295" i="2"/>
  <c r="AQ654" i="2"/>
  <c r="AQ655" i="2"/>
  <c r="AQ656" i="2"/>
  <c r="AQ657" i="2"/>
  <c r="AQ658" i="2"/>
  <c r="AQ659" i="2"/>
  <c r="AQ660" i="2"/>
  <c r="AQ661" i="2"/>
  <c r="AQ662" i="2"/>
  <c r="AQ663" i="2"/>
  <c r="AQ664" i="2"/>
  <c r="AQ665" i="2"/>
  <c r="AQ666" i="2"/>
  <c r="AQ667" i="2"/>
  <c r="AQ668" i="2"/>
  <c r="AQ669" i="2"/>
  <c r="AQ670" i="2"/>
  <c r="AQ671" i="2"/>
  <c r="AQ672" i="2"/>
  <c r="AQ673" i="2"/>
  <c r="AQ675" i="2"/>
  <c r="AQ676" i="2"/>
  <c r="AQ677" i="2"/>
  <c r="AQ678" i="2"/>
  <c r="AQ679" i="2"/>
  <c r="AQ680" i="2"/>
  <c r="AQ681" i="2"/>
  <c r="AQ683" i="2"/>
  <c r="AQ684" i="2"/>
  <c r="AQ685" i="2"/>
  <c r="AQ686" i="2"/>
  <c r="AQ687" i="2"/>
  <c r="AQ688" i="2"/>
  <c r="AQ689" i="2"/>
  <c r="AQ690" i="2"/>
  <c r="AQ691" i="2"/>
  <c r="AQ692" i="2"/>
  <c r="AQ693" i="2"/>
  <c r="AQ694" i="2"/>
  <c r="AQ695" i="2"/>
  <c r="AQ696" i="2"/>
  <c r="AQ697" i="2"/>
  <c r="AQ698" i="2"/>
  <c r="AQ699" i="2"/>
  <c r="AQ700" i="2"/>
  <c r="AQ701" i="2"/>
  <c r="AQ702" i="2"/>
  <c r="AQ703" i="2"/>
  <c r="AQ704" i="2"/>
  <c r="AQ705" i="2"/>
  <c r="AQ706" i="2"/>
  <c r="AQ707" i="2"/>
  <c r="AQ708" i="2"/>
  <c r="AQ709" i="2"/>
  <c r="AQ710" i="2"/>
  <c r="AQ711" i="2"/>
  <c r="AQ712" i="2"/>
  <c r="AQ713" i="2"/>
  <c r="AQ714" i="2"/>
  <c r="AQ715" i="2"/>
  <c r="AQ716" i="2"/>
  <c r="AQ717" i="2"/>
  <c r="AQ718" i="2"/>
  <c r="AQ720" i="2"/>
  <c r="AQ721" i="2"/>
  <c r="AQ722" i="2"/>
  <c r="AQ723" i="2"/>
  <c r="AQ724" i="2"/>
  <c r="AQ725" i="2"/>
  <c r="AQ726" i="2"/>
  <c r="AQ727" i="2"/>
  <c r="AQ729" i="2"/>
  <c r="AQ730" i="2"/>
  <c r="AQ731" i="2"/>
  <c r="AQ732" i="2"/>
  <c r="AQ733" i="2"/>
  <c r="AQ734" i="2"/>
  <c r="AQ735" i="2"/>
  <c r="AQ736" i="2"/>
  <c r="AQ737" i="2"/>
  <c r="AQ738" i="2"/>
  <c r="AQ739" i="2"/>
  <c r="AQ740" i="2"/>
  <c r="AQ741" i="2"/>
  <c r="AQ742" i="2"/>
  <c r="AQ743" i="2"/>
  <c r="AQ744" i="2"/>
  <c r="AQ745" i="2"/>
  <c r="AQ746" i="2"/>
  <c r="AQ747" i="2"/>
  <c r="AQ748" i="2"/>
  <c r="AQ749" i="2"/>
  <c r="AQ750" i="2"/>
  <c r="AQ751" i="2"/>
  <c r="AQ752" i="2"/>
  <c r="AQ753" i="2"/>
  <c r="AQ754" i="2"/>
  <c r="AQ755" i="2"/>
  <c r="AQ756" i="2"/>
  <c r="AQ757" i="2"/>
  <c r="AQ759" i="2"/>
  <c r="AQ760" i="2"/>
  <c r="AQ761" i="2"/>
  <c r="AQ762" i="2"/>
  <c r="AQ763" i="2"/>
  <c r="AQ764" i="2"/>
  <c r="AQ765" i="2"/>
  <c r="AQ766" i="2"/>
  <c r="AQ769" i="2"/>
  <c r="AQ770" i="2"/>
  <c r="AQ771" i="2"/>
  <c r="AQ772" i="2"/>
  <c r="AQ773" i="2"/>
  <c r="AQ774" i="2"/>
  <c r="AQ775" i="2"/>
  <c r="AQ776" i="2"/>
  <c r="AQ777" i="2"/>
  <c r="AQ778" i="2"/>
  <c r="AQ779" i="2"/>
  <c r="AQ780" i="2"/>
  <c r="AQ781" i="2"/>
  <c r="AQ782" i="2"/>
  <c r="AQ783" i="2"/>
  <c r="AQ784" i="2"/>
  <c r="AQ785" i="2"/>
  <c r="AQ786" i="2"/>
  <c r="AQ787" i="2"/>
  <c r="AQ788" i="2"/>
  <c r="AQ789" i="2"/>
  <c r="AQ790" i="2"/>
  <c r="AQ791" i="2"/>
  <c r="AQ792" i="2"/>
  <c r="AQ793" i="2"/>
  <c r="AQ794" i="2"/>
  <c r="AQ795" i="2"/>
  <c r="AQ796" i="2"/>
  <c r="AQ797" i="2"/>
  <c r="AQ798" i="2"/>
  <c r="AQ799" i="2"/>
  <c r="AQ800" i="2"/>
  <c r="AQ801" i="2"/>
  <c r="AQ802" i="2"/>
  <c r="AQ803" i="2"/>
  <c r="AQ804" i="2"/>
  <c r="AQ805" i="2"/>
  <c r="AQ806" i="2"/>
  <c r="AQ807" i="2"/>
  <c r="AQ808" i="2"/>
  <c r="AQ810" i="2"/>
  <c r="AQ811" i="2"/>
  <c r="AQ812" i="2"/>
  <c r="AQ813" i="2"/>
  <c r="AQ814" i="2"/>
  <c r="AQ816" i="2"/>
  <c r="AQ817" i="2"/>
  <c r="AQ818" i="2"/>
  <c r="AQ819" i="2"/>
  <c r="AQ820" i="2"/>
  <c r="AQ821" i="2"/>
  <c r="AQ822" i="2"/>
  <c r="AQ823" i="2"/>
  <c r="AQ824" i="2"/>
  <c r="AQ825" i="2"/>
  <c r="AQ826" i="2"/>
  <c r="AQ827" i="2"/>
  <c r="AQ828" i="2"/>
  <c r="AQ829" i="2"/>
  <c r="AQ830" i="2"/>
  <c r="AQ831" i="2"/>
  <c r="AQ832" i="2"/>
  <c r="AQ833" i="2"/>
  <c r="AQ834" i="2"/>
  <c r="AQ835" i="2"/>
  <c r="AQ836" i="2"/>
  <c r="AQ837" i="2"/>
  <c r="AQ838" i="2"/>
  <c r="AQ839" i="2"/>
  <c r="AQ840" i="2"/>
  <c r="AQ841" i="2"/>
  <c r="AQ842" i="2"/>
  <c r="AQ843" i="2"/>
  <c r="AQ844" i="2"/>
  <c r="AQ845" i="2"/>
  <c r="AQ846" i="2"/>
  <c r="AQ847" i="2"/>
  <c r="AQ848" i="2"/>
  <c r="AQ849" i="2"/>
  <c r="AQ850" i="2"/>
  <c r="AQ851" i="2"/>
  <c r="AQ852" i="2"/>
  <c r="AQ853" i="2"/>
  <c r="AQ854" i="2"/>
  <c r="AQ855" i="2"/>
  <c r="AQ856" i="2"/>
  <c r="AQ857" i="2"/>
  <c r="AQ858" i="2"/>
  <c r="AQ859" i="2"/>
  <c r="AQ860" i="2"/>
  <c r="AQ861" i="2"/>
  <c r="AQ862" i="2"/>
  <c r="AQ863" i="2"/>
  <c r="AQ864" i="2"/>
  <c r="AQ865" i="2"/>
  <c r="AQ866" i="2"/>
  <c r="AQ867" i="2"/>
  <c r="AQ868" i="2"/>
  <c r="AQ869" i="2"/>
  <c r="AQ870" i="2"/>
  <c r="AQ871" i="2"/>
  <c r="AQ872" i="2"/>
  <c r="AQ873" i="2"/>
  <c r="AQ874" i="2"/>
  <c r="AQ875" i="2"/>
  <c r="AQ876" i="2"/>
  <c r="AQ877" i="2"/>
  <c r="AQ878" i="2"/>
  <c r="AQ879" i="2"/>
  <c r="AQ880" i="2"/>
  <c r="AQ881" i="2"/>
  <c r="AQ882" i="2"/>
  <c r="AQ883" i="2"/>
  <c r="AQ884" i="2"/>
  <c r="AQ885" i="2"/>
  <c r="AQ886" i="2"/>
  <c r="AQ887" i="2"/>
  <c r="AQ888" i="2"/>
  <c r="AQ889" i="2"/>
  <c r="AQ891" i="2"/>
  <c r="AQ892" i="2"/>
  <c r="AQ893" i="2"/>
  <c r="AQ894" i="2"/>
  <c r="AQ895" i="2"/>
  <c r="AQ896" i="2"/>
  <c r="AQ897" i="2"/>
  <c r="AQ898" i="2"/>
  <c r="AQ899" i="2"/>
  <c r="AQ900" i="2"/>
  <c r="AQ901" i="2"/>
  <c r="AQ902" i="2"/>
  <c r="AQ903" i="2"/>
  <c r="AQ904" i="2"/>
  <c r="AQ905" i="2"/>
  <c r="AQ906" i="2"/>
  <c r="AQ907" i="2"/>
  <c r="AQ908" i="2"/>
  <c r="AQ909" i="2"/>
  <c r="AQ910" i="2"/>
  <c r="AQ911" i="2"/>
  <c r="AQ912" i="2"/>
  <c r="AQ913" i="2"/>
  <c r="AQ914" i="2"/>
  <c r="AQ915" i="2"/>
  <c r="AQ916" i="2"/>
  <c r="AQ917" i="2"/>
  <c r="AQ918" i="2"/>
  <c r="AQ920" i="2"/>
  <c r="AQ921" i="2"/>
  <c r="AQ922" i="2"/>
  <c r="AQ923" i="2"/>
  <c r="AQ924" i="2"/>
  <c r="AQ925" i="2"/>
  <c r="AQ926" i="2"/>
  <c r="AQ927" i="2"/>
  <c r="AQ928" i="2"/>
  <c r="AQ929" i="2"/>
  <c r="AQ930" i="2"/>
  <c r="AQ931" i="2"/>
  <c r="AQ932" i="2"/>
  <c r="AQ933" i="2"/>
  <c r="AQ934" i="2"/>
  <c r="AQ935" i="2"/>
  <c r="AQ936" i="2"/>
  <c r="AQ937" i="2"/>
  <c r="AQ938" i="2"/>
  <c r="AQ939" i="2"/>
  <c r="AQ940" i="2"/>
  <c r="AQ941" i="2"/>
  <c r="AQ942" i="2"/>
  <c r="AQ943" i="2"/>
  <c r="AQ944" i="2"/>
  <c r="AQ945" i="2"/>
  <c r="AQ946" i="2"/>
  <c r="AQ947" i="2"/>
  <c r="AQ948" i="2"/>
  <c r="AQ949" i="2"/>
  <c r="AQ950" i="2"/>
  <c r="AQ951" i="2"/>
  <c r="AQ952" i="2"/>
  <c r="AQ953" i="2"/>
  <c r="AQ954" i="2"/>
  <c r="AQ955" i="2"/>
  <c r="AQ956" i="2"/>
  <c r="AQ957" i="2"/>
  <c r="AQ958" i="2"/>
  <c r="AQ959" i="2"/>
  <c r="AQ960" i="2"/>
  <c r="AQ961" i="2"/>
  <c r="AQ962" i="2"/>
  <c r="AQ963" i="2"/>
  <c r="AQ964" i="2"/>
  <c r="AQ965" i="2"/>
  <c r="AQ966" i="2"/>
  <c r="AQ967" i="2"/>
  <c r="AQ968" i="2"/>
  <c r="AQ969" i="2"/>
  <c r="AQ970" i="2"/>
  <c r="AQ971" i="2"/>
  <c r="AQ972" i="2"/>
  <c r="AQ973" i="2"/>
  <c r="AQ974" i="2"/>
  <c r="AQ975" i="2"/>
  <c r="AQ976" i="2"/>
  <c r="AQ977" i="2"/>
  <c r="AQ978" i="2"/>
  <c r="AQ979" i="2"/>
  <c r="AQ980" i="2"/>
  <c r="AQ981" i="2"/>
  <c r="AQ982" i="2"/>
  <c r="AQ983" i="2"/>
  <c r="AQ984" i="2"/>
  <c r="AQ985" i="2"/>
  <c r="AQ986" i="2"/>
  <c r="AQ987" i="2"/>
  <c r="AQ988" i="2"/>
  <c r="AQ989" i="2"/>
  <c r="AQ990" i="2"/>
  <c r="AQ991" i="2"/>
  <c r="AQ992" i="2"/>
  <c r="AQ993" i="2"/>
  <c r="AQ994" i="2"/>
  <c r="AQ995" i="2"/>
  <c r="AQ996" i="2"/>
  <c r="AQ997" i="2"/>
  <c r="AQ998" i="2"/>
  <c r="AQ999" i="2"/>
  <c r="AQ1000" i="2"/>
  <c r="AQ1001" i="2"/>
  <c r="AQ1002" i="2"/>
  <c r="AQ1003" i="2"/>
  <c r="AQ1004" i="2"/>
  <c r="AQ1005" i="2"/>
  <c r="AQ1006" i="2"/>
  <c r="AQ1007" i="2"/>
  <c r="AQ1008" i="2"/>
  <c r="AQ1009" i="2"/>
  <c r="AQ1010" i="2"/>
  <c r="AQ1011" i="2"/>
  <c r="AQ1012" i="2"/>
  <c r="AQ1013" i="2"/>
  <c r="AQ1014" i="2"/>
  <c r="AQ1015" i="2"/>
  <c r="AQ1016" i="2"/>
  <c r="AQ1017" i="2"/>
  <c r="AQ1018" i="2"/>
  <c r="AQ1019" i="2"/>
  <c r="AQ1020" i="2"/>
  <c r="AQ1021" i="2"/>
  <c r="AQ1022" i="2"/>
  <c r="AQ1023" i="2"/>
  <c r="AQ1024" i="2"/>
  <c r="AQ1025" i="2"/>
  <c r="AQ1026" i="2"/>
  <c r="AQ1027" i="2"/>
  <c r="AQ1028" i="2"/>
  <c r="AQ1029" i="2"/>
  <c r="AQ1030" i="2"/>
  <c r="AQ1031" i="2"/>
  <c r="AQ1032" i="2"/>
  <c r="AQ1033" i="2"/>
  <c r="AQ1034" i="2"/>
  <c r="AQ1035" i="2"/>
  <c r="AQ1036" i="2"/>
  <c r="AQ1037" i="2"/>
  <c r="AQ1038" i="2"/>
  <c r="AQ1039" i="2"/>
  <c r="AQ1040" i="2"/>
  <c r="AQ1041" i="2"/>
  <c r="AQ1042" i="2"/>
  <c r="AQ1043" i="2"/>
  <c r="AQ1044" i="2"/>
  <c r="AQ1045" i="2"/>
  <c r="AQ1046" i="2"/>
  <c r="AQ1047" i="2"/>
  <c r="AQ1048" i="2"/>
  <c r="AQ1049" i="2"/>
  <c r="AQ1050" i="2"/>
  <c r="AQ1051" i="2"/>
  <c r="AQ1052" i="2"/>
  <c r="AQ1053" i="2"/>
  <c r="AQ1054" i="2"/>
  <c r="AQ1055" i="2"/>
  <c r="AQ1056" i="2"/>
  <c r="AQ1057" i="2"/>
  <c r="AQ1058" i="2"/>
  <c r="AQ1059" i="2"/>
  <c r="AQ1060" i="2"/>
  <c r="AQ1061" i="2"/>
  <c r="AQ1062" i="2"/>
  <c r="AQ1063" i="2"/>
  <c r="AQ1064" i="2"/>
  <c r="AQ1065" i="2"/>
  <c r="AQ1066" i="2"/>
  <c r="AQ1067" i="2"/>
  <c r="AQ1068" i="2"/>
  <c r="AQ1069" i="2"/>
  <c r="AQ1070" i="2"/>
  <c r="AQ1071" i="2"/>
  <c r="AQ1072" i="2"/>
  <c r="AQ1073" i="2"/>
  <c r="AQ1074" i="2"/>
  <c r="AQ1075" i="2"/>
  <c r="AQ1076" i="2"/>
  <c r="AQ1077" i="2"/>
  <c r="AQ1078" i="2"/>
  <c r="AQ1079" i="2"/>
  <c r="AQ1080" i="2"/>
  <c r="AQ1081" i="2"/>
  <c r="AQ1082" i="2"/>
  <c r="AQ1083" i="2"/>
  <c r="AQ1084" i="2"/>
  <c r="AQ1085" i="2"/>
  <c r="AQ1086" i="2"/>
  <c r="AQ1087" i="2"/>
  <c r="AQ1088" i="2"/>
  <c r="AQ1089" i="2"/>
  <c r="AQ1090" i="2"/>
  <c r="AQ1091" i="2"/>
  <c r="AQ1092" i="2"/>
  <c r="AQ1093" i="2"/>
  <c r="AQ1094" i="2"/>
  <c r="AQ1095" i="2"/>
  <c r="AQ1096" i="2"/>
  <c r="AQ1097" i="2"/>
  <c r="AQ1098" i="2"/>
  <c r="AQ1099" i="2"/>
  <c r="AQ1100" i="2"/>
  <c r="AQ1101" i="2"/>
  <c r="AQ1102" i="2"/>
  <c r="AQ1103" i="2"/>
  <c r="AQ1104" i="2"/>
  <c r="AQ1105" i="2"/>
  <c r="AQ1106" i="2"/>
  <c r="AQ1107" i="2"/>
  <c r="AQ1108" i="2"/>
  <c r="AQ1109" i="2"/>
  <c r="AQ1110" i="2"/>
  <c r="AQ1111" i="2"/>
  <c r="AQ1112" i="2"/>
  <c r="AQ1113" i="2"/>
  <c r="AQ1114" i="2"/>
  <c r="AQ1115" i="2"/>
  <c r="AQ1116" i="2"/>
  <c r="AQ1117" i="2"/>
  <c r="AQ1118" i="2"/>
  <c r="AQ1119" i="2"/>
  <c r="AQ1120" i="2"/>
  <c r="AQ1121" i="2"/>
  <c r="AQ1122" i="2"/>
  <c r="AQ1123" i="2"/>
  <c r="AQ1124" i="2"/>
  <c r="AQ1125" i="2"/>
  <c r="AQ1126" i="2"/>
  <c r="AQ1127" i="2"/>
  <c r="AQ1128" i="2"/>
  <c r="AQ1129" i="2"/>
  <c r="AQ1130" i="2"/>
  <c r="AQ1131" i="2"/>
  <c r="AQ1132" i="2"/>
  <c r="AQ1133" i="2"/>
  <c r="AQ1134" i="2"/>
  <c r="AQ1135" i="2"/>
  <c r="AQ1136" i="2"/>
  <c r="AQ1137" i="2"/>
  <c r="AQ1138" i="2"/>
  <c r="AQ1139" i="2"/>
  <c r="AQ1140" i="2"/>
  <c r="AQ1141" i="2"/>
  <c r="AQ1142" i="2"/>
  <c r="AQ1143" i="2"/>
  <c r="AQ1144" i="2"/>
  <c r="AQ1145" i="2"/>
  <c r="AQ1146" i="2"/>
  <c r="AQ1147" i="2"/>
  <c r="AQ1148" i="2"/>
  <c r="AQ1149" i="2"/>
  <c r="AQ1150" i="2"/>
  <c r="AQ1151" i="2"/>
  <c r="AQ1152" i="2"/>
  <c r="AQ1153" i="2"/>
  <c r="AQ1154" i="2"/>
  <c r="AQ1155" i="2"/>
  <c r="AQ1156" i="2"/>
  <c r="AQ1157" i="2"/>
  <c r="AQ1158" i="2"/>
  <c r="AQ1159" i="2"/>
  <c r="AQ1160" i="2"/>
  <c r="AQ1161" i="2"/>
  <c r="AQ1162" i="2"/>
  <c r="AQ1163" i="2"/>
  <c r="AQ1164" i="2"/>
  <c r="AQ1165" i="2"/>
  <c r="AQ1166" i="2"/>
  <c r="AQ1167" i="2"/>
  <c r="AQ1168" i="2"/>
  <c r="AQ1169" i="2"/>
  <c r="AQ1170" i="2"/>
  <c r="AQ1171" i="2"/>
  <c r="AQ1172" i="2"/>
  <c r="AQ1173" i="2"/>
  <c r="AQ1174" i="2"/>
  <c r="AQ1175" i="2"/>
  <c r="AQ1176" i="2"/>
  <c r="AQ1177" i="2"/>
  <c r="AQ1178" i="2"/>
  <c r="AQ1179" i="2"/>
  <c r="AQ1180" i="2"/>
  <c r="AQ1181" i="2"/>
  <c r="AQ1182" i="2"/>
  <c r="AQ1183" i="2"/>
  <c r="AQ1184" i="2"/>
  <c r="AQ1185" i="2"/>
  <c r="AQ1186" i="2"/>
  <c r="AQ1187" i="2"/>
  <c r="AQ1188" i="2"/>
  <c r="AQ1189" i="2"/>
  <c r="AQ1190" i="2"/>
  <c r="AQ1191" i="2"/>
  <c r="AQ1192" i="2"/>
  <c r="AQ1193" i="2"/>
  <c r="AQ1194" i="2"/>
  <c r="AQ1195" i="2"/>
  <c r="AQ1196" i="2"/>
  <c r="AQ1197" i="2"/>
  <c r="AQ1198" i="2"/>
  <c r="AN138" i="2" l="1"/>
  <c r="AK138" i="2"/>
  <c r="AH138" i="2"/>
  <c r="AE138" i="2"/>
  <c r="AB138" i="2"/>
  <c r="Y138" i="2"/>
  <c r="V138" i="2"/>
  <c r="S138" i="2"/>
  <c r="AB75" i="2"/>
  <c r="AB45" i="2"/>
  <c r="AT57" i="2"/>
  <c r="AT470" i="2"/>
  <c r="AT59" i="2"/>
  <c r="AT110" i="2"/>
  <c r="AT45" i="2"/>
  <c r="AT477" i="2"/>
  <c r="AT809" i="2"/>
  <c r="AT815" i="2"/>
  <c r="AT890" i="2"/>
  <c r="AT31" i="2"/>
  <c r="AT53" i="2"/>
  <c r="AT509" i="2"/>
  <c r="AT10" i="2"/>
  <c r="AT129" i="2"/>
  <c r="AT209" i="2"/>
  <c r="AT21" i="2"/>
  <c r="AT246" i="2"/>
  <c r="AT15" i="2"/>
  <c r="AT153" i="2"/>
  <c r="AT32" i="2"/>
  <c r="AT48" i="2"/>
  <c r="AT11" i="2"/>
  <c r="AT52" i="2"/>
  <c r="AT216" i="2"/>
  <c r="AT388" i="2"/>
  <c r="AT36" i="2"/>
  <c r="AT374" i="2"/>
  <c r="AT295" i="2"/>
  <c r="AT919" i="2"/>
  <c r="AT73" i="2"/>
  <c r="AT74" i="2"/>
  <c r="AT128" i="2"/>
  <c r="AT58" i="2"/>
  <c r="AT79" i="2"/>
  <c r="AT84" i="2"/>
  <c r="AT453" i="2"/>
  <c r="AT68" i="2"/>
  <c r="AT120" i="2"/>
  <c r="AT17" i="2"/>
  <c r="AT166" i="2"/>
  <c r="AT119" i="2"/>
  <c r="AT492" i="2"/>
  <c r="AT24" i="2"/>
  <c r="AT151" i="2"/>
  <c r="AT170" i="2"/>
  <c r="AT22" i="2"/>
  <c r="AT200" i="2"/>
  <c r="AT34" i="2"/>
  <c r="AT122" i="2"/>
  <c r="AT152" i="2"/>
  <c r="AT231" i="2"/>
  <c r="AT233" i="2"/>
  <c r="AT371" i="2"/>
  <c r="AT682" i="2"/>
  <c r="AT431" i="2"/>
  <c r="AT51" i="2"/>
  <c r="AT247" i="2"/>
  <c r="AT35" i="2"/>
  <c r="AT245" i="2"/>
  <c r="AT29" i="2"/>
  <c r="AT220" i="2"/>
  <c r="AT194" i="2"/>
  <c r="AT258" i="2"/>
  <c r="AT13" i="2"/>
  <c r="AT288" i="2"/>
  <c r="AT623" i="2"/>
  <c r="AT197" i="2"/>
  <c r="AT243" i="2"/>
  <c r="AT39" i="2"/>
  <c r="AT261" i="2"/>
  <c r="AT40" i="2"/>
  <c r="AT305" i="2"/>
  <c r="AT362" i="2"/>
  <c r="AT332" i="2"/>
  <c r="AT309" i="2"/>
  <c r="AT27" i="2"/>
  <c r="AT337" i="2"/>
  <c r="AT609" i="2"/>
  <c r="AT635" i="2"/>
  <c r="AT768" i="2"/>
  <c r="AT54" i="2"/>
  <c r="AT357" i="2"/>
  <c r="AT95" i="2"/>
  <c r="AT674" i="2"/>
  <c r="AT55" i="2"/>
  <c r="AT56" i="2"/>
  <c r="AT61" i="2"/>
  <c r="AT767" i="2"/>
  <c r="AT349" i="2"/>
  <c r="AT190" i="2"/>
  <c r="AT639" i="2"/>
  <c r="AT65" i="2"/>
  <c r="AT66" i="2"/>
  <c r="AT67" i="2"/>
  <c r="AT69" i="2"/>
  <c r="AT41" i="2"/>
  <c r="AT429" i="2"/>
  <c r="AT70" i="2"/>
  <c r="AT403" i="2"/>
  <c r="AT76" i="2"/>
  <c r="AT394" i="2"/>
  <c r="AT737" i="2"/>
  <c r="AT80" i="2"/>
  <c r="AT63" i="2"/>
  <c r="AT20" i="2"/>
  <c r="AT191" i="2"/>
  <c r="AT83" i="2"/>
  <c r="AT92" i="2"/>
  <c r="AT136" i="2"/>
  <c r="AT85" i="2"/>
  <c r="AT88" i="2"/>
  <c r="AT89" i="2"/>
  <c r="AT30" i="2"/>
  <c r="AT91" i="2"/>
  <c r="AT78" i="2"/>
  <c r="AT96" i="2"/>
  <c r="AT97" i="2"/>
  <c r="AT99" i="2"/>
  <c r="AT458" i="2"/>
  <c r="AT101" i="2"/>
  <c r="AT108" i="2"/>
  <c r="AT100" i="2"/>
  <c r="AT112" i="2"/>
  <c r="AT117" i="2"/>
  <c r="AT72" i="2"/>
  <c r="AT14" i="2"/>
  <c r="AT115" i="2"/>
  <c r="AT121" i="2"/>
  <c r="AT124" i="2"/>
  <c r="AT16" i="2"/>
  <c r="AT131" i="2"/>
  <c r="AT135" i="2"/>
  <c r="AT141" i="2"/>
  <c r="AT18" i="2"/>
  <c r="AT143" i="2"/>
  <c r="AT144" i="2"/>
  <c r="AT145" i="2"/>
  <c r="AT146" i="2"/>
  <c r="AT148" i="2"/>
  <c r="AT178" i="2"/>
  <c r="AT150" i="2"/>
  <c r="AT23" i="2"/>
  <c r="AT154" i="2"/>
  <c r="AT157" i="2"/>
  <c r="AT158" i="2"/>
  <c r="AT162" i="2"/>
  <c r="AT163" i="2"/>
  <c r="AT168" i="2"/>
  <c r="AT169" i="2"/>
  <c r="AT172" i="2"/>
  <c r="AT244" i="2"/>
  <c r="AT205" i="2"/>
  <c r="AT177" i="2"/>
  <c r="AT181" i="2"/>
  <c r="AT182" i="2"/>
  <c r="AT232" i="2"/>
  <c r="AT184" i="2"/>
  <c r="AT183" i="2"/>
  <c r="AT189" i="2"/>
  <c r="AT201" i="2"/>
  <c r="AT202" i="2"/>
  <c r="AT165" i="2"/>
  <c r="AT203" i="2"/>
  <c r="AT204" i="2"/>
  <c r="AT44" i="2"/>
  <c r="AT324" i="2"/>
  <c r="AT208" i="2"/>
  <c r="AT210" i="2"/>
  <c r="AT211" i="2"/>
  <c r="AT212" i="2"/>
  <c r="AT213" i="2"/>
  <c r="AT271" i="2"/>
  <c r="AT116" i="2"/>
  <c r="AT214" i="2"/>
  <c r="AT215" i="2"/>
  <c r="AT218" i="2"/>
  <c r="AT532" i="2"/>
  <c r="AT322" i="2"/>
  <c r="AT222" i="2"/>
  <c r="AT227" i="2"/>
  <c r="AT228" i="2"/>
  <c r="AT229" i="2"/>
  <c r="AT221" i="2"/>
  <c r="AT230" i="2"/>
  <c r="AT93" i="2"/>
  <c r="AT279" i="2"/>
  <c r="AT235" i="2"/>
  <c r="AT238" i="2"/>
  <c r="AT50" i="2"/>
  <c r="AT223" i="2"/>
  <c r="AT248" i="2"/>
  <c r="AT249" i="2"/>
  <c r="AT251" i="2"/>
  <c r="AT254" i="2"/>
  <c r="AT255" i="2"/>
  <c r="AT333" i="2"/>
  <c r="AT259" i="2"/>
  <c r="AT260" i="2"/>
  <c r="AT263" i="2"/>
  <c r="AT264" i="2"/>
  <c r="AT306" i="2"/>
  <c r="AT266" i="2"/>
  <c r="AT219" i="2"/>
  <c r="AT300" i="2"/>
  <c r="AT38" i="2"/>
  <c r="AT385" i="2"/>
  <c r="AT272" i="2"/>
  <c r="AT273" i="2"/>
  <c r="AT380" i="2"/>
  <c r="AT275" i="2"/>
  <c r="AT284" i="2"/>
  <c r="AT287" i="2"/>
  <c r="AT196" i="2"/>
  <c r="AT289" i="2"/>
  <c r="AT49" i="2"/>
  <c r="AT291" i="2"/>
  <c r="AT294" i="2"/>
  <c r="AT363" i="2"/>
  <c r="AT298" i="2"/>
  <c r="AT304" i="2"/>
  <c r="AT308" i="2"/>
  <c r="AT60" i="2"/>
  <c r="AT311" i="2"/>
  <c r="AT312" i="2"/>
  <c r="AT46" i="2"/>
  <c r="AT314" i="2"/>
  <c r="AT315" i="2"/>
  <c r="AT316" i="2"/>
  <c r="AT62" i="2"/>
  <c r="AT399" i="2"/>
  <c r="AT317" i="2"/>
  <c r="AT318" i="2"/>
  <c r="AT390" i="2"/>
  <c r="AT268" i="2"/>
  <c r="AT320" i="2"/>
  <c r="AT345" i="2"/>
  <c r="AT323" i="2"/>
  <c r="AT346" i="2"/>
  <c r="AT350" i="2"/>
  <c r="AT326" i="2"/>
  <c r="AT328" i="2"/>
  <c r="AT274" i="2"/>
  <c r="AT330" i="2"/>
  <c r="AT331" i="2"/>
  <c r="AT43" i="2"/>
  <c r="AT283" i="2"/>
  <c r="AT335" i="2"/>
  <c r="AT47" i="2"/>
  <c r="AT336" i="2"/>
  <c r="AT339" i="2"/>
  <c r="AT378" i="2"/>
  <c r="AT343" i="2"/>
  <c r="AT344" i="2"/>
  <c r="AT347" i="2"/>
  <c r="AT348" i="2"/>
  <c r="AT321" i="2"/>
  <c r="AT102" i="2"/>
  <c r="AT82" i="2"/>
  <c r="AT86" i="2"/>
  <c r="AT353" i="2"/>
  <c r="AT359" i="2"/>
  <c r="AT114" i="2"/>
  <c r="AT365" i="2"/>
  <c r="AT367" i="2"/>
  <c r="AT368" i="2"/>
  <c r="AT106" i="2"/>
  <c r="AT370" i="2"/>
  <c r="AT329" i="2"/>
  <c r="AT376" i="2"/>
  <c r="AT377" i="2"/>
  <c r="AT342" i="2"/>
  <c r="AT42" i="2"/>
  <c r="AT383" i="2"/>
  <c r="AT384" i="2"/>
  <c r="AT156" i="2"/>
  <c r="AT389" i="2"/>
  <c r="AT71" i="2"/>
  <c r="AT90" i="2"/>
  <c r="AT392" i="2"/>
  <c r="AT393" i="2"/>
  <c r="AT396" i="2"/>
  <c r="AT137" i="2"/>
  <c r="AT103" i="2"/>
  <c r="AT98" i="2"/>
  <c r="AT111" i="2"/>
  <c r="AT81" i="2"/>
  <c r="AT401" i="2"/>
  <c r="AT64" i="2"/>
  <c r="AT404" i="2"/>
  <c r="AT87" i="2"/>
  <c r="AT104" i="2"/>
  <c r="AT406" i="2"/>
  <c r="AT409" i="2"/>
  <c r="AT410" i="2"/>
  <c r="AT412" i="2"/>
  <c r="AT147" i="2"/>
  <c r="AT415" i="2"/>
  <c r="AT416" i="2"/>
  <c r="AT418" i="2"/>
  <c r="AT419" i="2"/>
  <c r="AT421" i="2"/>
  <c r="AT422" i="2"/>
  <c r="AT423" i="2"/>
  <c r="AT425" i="2"/>
  <c r="AT171" i="2"/>
  <c r="AT428" i="2"/>
  <c r="AT28" i="2"/>
  <c r="AT33" i="2"/>
  <c r="AT113" i="2"/>
  <c r="AT192" i="2"/>
  <c r="AT432" i="2"/>
  <c r="AT161" i="2"/>
  <c r="AT186" i="2"/>
  <c r="AT127" i="2"/>
  <c r="AT438" i="2"/>
  <c r="AT105" i="2"/>
  <c r="AT185" i="2"/>
  <c r="AT439" i="2"/>
  <c r="AT440" i="2"/>
  <c r="AT206" i="2"/>
  <c r="AT441" i="2"/>
  <c r="AT109" i="2"/>
  <c r="AT443" i="2"/>
  <c r="AT446" i="2"/>
  <c r="AT140" i="2"/>
  <c r="AT451" i="2"/>
  <c r="AT452" i="2"/>
  <c r="AT139" i="2"/>
  <c r="AT125" i="2"/>
  <c r="AT118" i="2"/>
  <c r="AT94" i="2"/>
  <c r="AT461" i="2"/>
  <c r="AT130" i="2"/>
  <c r="AT188" i="2"/>
  <c r="AT462" i="2"/>
  <c r="AT463" i="2"/>
  <c r="AT126" i="2"/>
  <c r="AT149" i="2"/>
  <c r="AT167" i="2"/>
  <c r="AT226" i="2"/>
  <c r="AT286" i="2"/>
  <c r="AT471" i="2"/>
  <c r="AT472" i="2"/>
  <c r="AT473" i="2"/>
  <c r="AT133" i="2"/>
  <c r="AT475" i="2"/>
  <c r="AT479" i="2"/>
  <c r="AT134" i="2"/>
  <c r="AT199" i="2"/>
  <c r="AT481" i="2"/>
  <c r="AT484" i="2"/>
  <c r="AT485" i="2"/>
  <c r="AT486" i="2"/>
  <c r="AT488" i="2"/>
  <c r="AT179" i="2"/>
  <c r="AT491" i="2"/>
  <c r="AT493" i="2"/>
  <c r="AT494" i="2"/>
  <c r="AT496" i="2"/>
  <c r="AT160" i="2"/>
  <c r="AT497" i="2"/>
  <c r="AT173" i="2"/>
  <c r="AT500" i="2"/>
  <c r="AT174" i="2"/>
  <c r="AT164" i="2"/>
  <c r="AT502" i="2"/>
  <c r="AT187" i="2"/>
  <c r="AT175" i="2"/>
  <c r="AT241" i="2"/>
  <c r="AT504" i="2"/>
  <c r="AT507" i="2"/>
  <c r="AT508" i="2"/>
  <c r="AT510" i="2"/>
  <c r="AT512" i="2"/>
  <c r="AT514" i="2"/>
  <c r="AT515" i="2"/>
  <c r="AT516" i="2"/>
  <c r="AT517" i="2"/>
  <c r="AT518" i="2"/>
  <c r="AT123" i="2"/>
  <c r="AT520" i="2"/>
  <c r="AT159" i="2"/>
  <c r="AT521" i="2"/>
  <c r="AT176" i="2"/>
  <c r="AT225" i="2"/>
  <c r="AT523" i="2"/>
  <c r="AT527" i="2"/>
  <c r="AT528" i="2"/>
  <c r="AT529" i="2"/>
  <c r="AT234" i="2"/>
  <c r="AT533" i="2"/>
  <c r="AT285" i="2"/>
  <c r="AT535" i="2"/>
  <c r="AT537" i="2"/>
  <c r="AT538" i="2"/>
  <c r="AT539" i="2"/>
  <c r="AT540" i="2"/>
  <c r="AT547" i="2"/>
  <c r="AT550" i="2"/>
  <c r="AT553" i="2"/>
  <c r="AT554" i="2"/>
  <c r="AT37" i="2"/>
  <c r="AT307" i="2"/>
  <c r="AT558" i="2"/>
  <c r="AT559" i="2"/>
  <c r="AT198" i="2"/>
  <c r="AT12" i="2"/>
  <c r="AT562" i="2"/>
  <c r="AT207" i="2"/>
  <c r="AT565" i="2"/>
  <c r="AT566" i="2"/>
  <c r="AT26" i="2"/>
  <c r="AT180" i="2"/>
  <c r="AT265" i="2"/>
  <c r="AT217" i="2"/>
  <c r="AT570" i="2"/>
  <c r="AT571" i="2"/>
  <c r="AT573" i="2"/>
  <c r="AT262" i="2"/>
  <c r="AT224" i="2"/>
  <c r="AT574" i="2"/>
  <c r="AT575" i="2"/>
  <c r="AT195" i="2"/>
  <c r="AT237" i="2"/>
  <c r="AT239" i="2"/>
  <c r="AT278" i="2"/>
  <c r="AT581" i="2"/>
  <c r="AT351" i="2"/>
  <c r="AT583" i="2"/>
  <c r="AT584" i="2"/>
  <c r="AT269" i="2"/>
  <c r="AT588" i="2"/>
  <c r="AT132" i="2"/>
  <c r="AT589" i="2"/>
  <c r="AT591" i="2"/>
  <c r="AT592" i="2"/>
  <c r="AT593" i="2"/>
  <c r="AT499" i="2"/>
  <c r="AT594" i="2"/>
  <c r="AT352" i="2"/>
  <c r="AT334" i="2"/>
  <c r="AT257" i="2"/>
  <c r="AT597" i="2"/>
  <c r="AT276" i="2"/>
  <c r="AT240" i="2"/>
  <c r="AT598" i="2"/>
  <c r="AT599" i="2"/>
  <c r="AT601" i="2"/>
  <c r="AT277" i="2"/>
  <c r="AT280" i="2"/>
  <c r="AT606" i="2"/>
  <c r="AT608" i="2"/>
  <c r="AT250" i="2"/>
  <c r="AT236" i="2"/>
  <c r="AT614" i="2"/>
  <c r="AT615" i="2"/>
  <c r="AT301" i="2"/>
  <c r="AT617" i="2"/>
  <c r="AT242" i="2"/>
  <c r="AT302" i="2"/>
  <c r="AT621" i="2"/>
  <c r="AT622" i="2"/>
  <c r="AT624" i="2"/>
  <c r="AT625" i="2"/>
  <c r="AT626" i="2"/>
  <c r="AT627" i="2"/>
  <c r="AT629" i="2"/>
  <c r="AT630" i="2"/>
  <c r="AT372" i="2"/>
  <c r="AT252" i="2"/>
  <c r="AT299" i="2"/>
  <c r="AT358" i="2"/>
  <c r="AT281" i="2"/>
  <c r="AT290" i="2"/>
  <c r="AT398" i="2"/>
  <c r="AT632" i="2"/>
  <c r="AT634" i="2"/>
  <c r="AT270" i="2"/>
  <c r="AT296" i="2"/>
  <c r="AT325" i="2"/>
  <c r="AT638" i="2"/>
  <c r="AT382" i="2"/>
  <c r="AT640" i="2"/>
  <c r="AT303" i="2"/>
  <c r="AT642" i="2"/>
  <c r="AT646" i="2"/>
  <c r="AT267" i="2"/>
  <c r="AT293" i="2"/>
  <c r="AT648" i="2"/>
  <c r="AT649" i="2"/>
  <c r="AT256" i="2"/>
  <c r="AT369" i="2"/>
  <c r="AT651" i="2"/>
  <c r="AT319" i="2"/>
  <c r="AT402" i="2"/>
  <c r="AT292" i="2"/>
  <c r="AT652" i="2"/>
  <c r="AT653" i="2"/>
  <c r="AT387" i="2"/>
  <c r="AT654" i="2"/>
  <c r="AT282" i="2"/>
  <c r="AT656" i="2"/>
  <c r="AT657" i="2"/>
  <c r="AT379" i="2"/>
  <c r="AT411" i="2"/>
  <c r="AT658" i="2"/>
  <c r="AT297" i="2"/>
  <c r="AT660" i="2"/>
  <c r="AT663" i="2"/>
  <c r="AT366" i="2"/>
  <c r="AT667" i="2"/>
  <c r="AT338" i="2"/>
  <c r="AT669" i="2"/>
  <c r="AT671" i="2"/>
  <c r="AT676" i="2"/>
  <c r="AT340" i="2"/>
  <c r="AT679" i="2"/>
  <c r="AT680" i="2"/>
  <c r="AT681" i="2"/>
  <c r="AT683" i="2"/>
  <c r="AT684" i="2"/>
  <c r="AT327" i="2"/>
  <c r="AT685" i="2"/>
  <c r="AT686" i="2"/>
  <c r="AT692" i="2"/>
  <c r="AT693" i="2"/>
  <c r="AT364" i="2"/>
  <c r="AT694" i="2"/>
  <c r="AT361" i="2"/>
  <c r="AT355" i="2"/>
  <c r="AT695" i="2"/>
  <c r="AT697" i="2"/>
  <c r="AT341" i="2"/>
  <c r="AT420" i="2"/>
  <c r="AT698" i="2"/>
  <c r="AT699" i="2"/>
  <c r="AT700" i="2"/>
  <c r="AT391" i="2"/>
  <c r="AT701" i="2"/>
  <c r="AT702" i="2"/>
  <c r="AT354" i="2"/>
  <c r="AT442" i="2"/>
  <c r="AT704" i="2"/>
  <c r="AT356" i="2"/>
  <c r="AT706" i="2"/>
  <c r="AT405" i="2"/>
  <c r="AT707" i="2"/>
  <c r="AT710" i="2"/>
  <c r="AT360" i="2"/>
  <c r="AT435" i="2"/>
  <c r="AT712" i="2"/>
  <c r="AT713" i="2"/>
  <c r="AT714" i="2"/>
  <c r="AT716" i="2"/>
  <c r="AT717" i="2"/>
  <c r="AT719" i="2"/>
  <c r="AT720" i="2"/>
  <c r="AT723" i="2"/>
  <c r="AT724" i="2"/>
  <c r="AT450" i="2"/>
  <c r="AT725" i="2"/>
  <c r="AT444" i="2"/>
  <c r="AT430" i="2"/>
  <c r="AT726" i="2"/>
  <c r="AT433" i="2"/>
  <c r="AT407" i="2"/>
  <c r="AT728" i="2"/>
  <c r="AT730" i="2"/>
  <c r="AT373" i="2"/>
  <c r="AT734" i="2"/>
  <c r="AT395" i="2"/>
  <c r="AT381" i="2"/>
  <c r="AT738" i="2"/>
  <c r="AT739" i="2"/>
  <c r="AT740" i="2"/>
  <c r="AT457" i="2"/>
  <c r="AT741" i="2"/>
  <c r="AT744" i="2"/>
  <c r="AT745" i="2"/>
  <c r="AT746" i="2"/>
  <c r="AT448" i="2"/>
  <c r="AT25" i="2"/>
  <c r="AT748" i="2"/>
  <c r="AT434" i="2"/>
  <c r="AT750" i="2"/>
  <c r="AT751" i="2"/>
  <c r="AT459" i="2"/>
  <c r="AT752" i="2"/>
  <c r="AT754" i="2"/>
  <c r="AT386" i="2"/>
  <c r="AT400" i="2"/>
  <c r="AT437" i="2"/>
  <c r="AT757" i="2"/>
  <c r="AT758" i="2"/>
  <c r="AT375" i="2"/>
  <c r="AT759" i="2"/>
  <c r="AT760" i="2"/>
  <c r="AT761" i="2"/>
  <c r="AT762" i="2"/>
  <c r="AT764" i="2"/>
  <c r="AT408" i="2"/>
  <c r="AT765" i="2"/>
  <c r="AT766" i="2"/>
  <c r="AT424" i="2"/>
  <c r="AT413" i="2"/>
  <c r="AT771" i="2"/>
  <c r="AT772" i="2"/>
  <c r="AT773" i="2"/>
  <c r="AT775" i="2"/>
  <c r="AT776" i="2"/>
  <c r="AT503" i="2"/>
  <c r="AT414" i="2"/>
  <c r="AT417" i="2"/>
  <c r="AT782" i="2"/>
  <c r="AT784" i="2"/>
  <c r="AT464" i="2"/>
  <c r="AT495" i="2"/>
  <c r="AT466" i="2"/>
  <c r="AT786" i="2"/>
  <c r="AT788" i="2"/>
  <c r="AT576" i="2"/>
  <c r="AT789" i="2"/>
  <c r="AT426" i="2"/>
  <c r="AT478" i="2"/>
  <c r="AT489" i="2"/>
  <c r="AT449" i="2"/>
  <c r="AT487" i="2"/>
  <c r="AT793" i="2"/>
  <c r="AT454" i="2"/>
  <c r="AT796" i="2"/>
  <c r="AT480" i="2"/>
  <c r="AT799" i="2"/>
  <c r="AT474" i="2"/>
  <c r="AT869" i="2"/>
  <c r="AT519" i="2"/>
  <c r="AT568" i="2"/>
  <c r="AT803" i="2"/>
  <c r="AT534" i="2"/>
  <c r="AT546" i="2"/>
  <c r="AT505" i="2"/>
  <c r="AT544" i="2"/>
  <c r="AT582" i="2"/>
  <c r="AT806" i="2"/>
  <c r="AT530" i="2"/>
  <c r="AT445" i="2"/>
  <c r="AT817" i="2"/>
  <c r="AT818" i="2"/>
  <c r="AT820" i="2"/>
  <c r="AT821" i="2"/>
  <c r="AT564" i="2"/>
  <c r="AT545" i="2"/>
  <c r="AT822" i="2"/>
  <c r="AT823" i="2"/>
  <c r="AT506" i="2"/>
  <c r="AT824" i="2"/>
  <c r="AT825" i="2"/>
  <c r="AT826" i="2"/>
  <c r="AT829" i="2"/>
  <c r="AT831" i="2"/>
  <c r="AT551" i="2"/>
  <c r="AT832" i="2"/>
  <c r="AT834" i="2"/>
  <c r="AT835" i="2"/>
  <c r="AT467" i="2"/>
  <c r="AT447" i="2"/>
  <c r="AT836" i="2"/>
  <c r="AT469" i="2"/>
  <c r="AT567" i="2"/>
  <c r="AT563" i="2"/>
  <c r="AT839" i="2"/>
  <c r="AT555" i="2"/>
  <c r="AT548" i="2"/>
  <c r="AT841" i="2"/>
  <c r="AT468" i="2"/>
  <c r="AT844" i="2"/>
  <c r="AT490" i="2"/>
  <c r="AT847" i="2"/>
  <c r="AT848" i="2"/>
  <c r="AT476" i="2"/>
  <c r="AT852" i="2"/>
  <c r="AT853" i="2"/>
  <c r="AT498" i="2"/>
  <c r="AT854" i="2"/>
  <c r="AT855" i="2"/>
  <c r="AT856" i="2"/>
  <c r="AT590" i="2"/>
  <c r="AT858" i="2"/>
  <c r="AT861" i="2"/>
  <c r="AT501" i="2"/>
  <c r="AT578" i="2"/>
  <c r="AT587" i="2"/>
  <c r="AT483" i="2"/>
  <c r="AT543" i="2"/>
  <c r="AT863" i="2"/>
  <c r="AT511" i="2"/>
  <c r="AT864" i="2"/>
  <c r="AT560" i="2"/>
  <c r="AT865" i="2"/>
  <c r="AT866" i="2"/>
  <c r="AT569" i="2"/>
  <c r="AT536" i="2"/>
  <c r="AT870" i="2"/>
  <c r="AT531" i="2"/>
  <c r="AT871" i="2"/>
  <c r="AT872" i="2"/>
  <c r="AT873" i="2"/>
  <c r="AT874" i="2"/>
  <c r="AT875" i="2"/>
  <c r="AT645" i="2"/>
  <c r="AT876" i="2"/>
  <c r="AT878" i="2"/>
  <c r="AT524" i="2"/>
  <c r="AT561" i="2"/>
  <c r="AT628" i="2"/>
  <c r="AT513" i="2"/>
  <c r="AT605" i="2"/>
  <c r="AT882" i="2"/>
  <c r="AT883" i="2"/>
  <c r="AT884" i="2"/>
  <c r="AT886" i="2"/>
  <c r="AT522" i="2"/>
  <c r="AT541" i="2"/>
  <c r="AT465" i="2"/>
  <c r="AT577" i="2"/>
  <c r="AT556" i="2"/>
  <c r="AT891" i="2"/>
  <c r="AT600" i="2"/>
  <c r="AT557" i="2"/>
  <c r="AT77" i="2"/>
  <c r="AT549" i="2"/>
  <c r="AT893" i="2"/>
  <c r="AT894" i="2"/>
  <c r="AT896" i="2"/>
  <c r="AT897" i="2"/>
  <c r="AT643" i="2"/>
  <c r="AT542" i="2"/>
  <c r="AT900" i="2"/>
  <c r="AT901" i="2"/>
  <c r="AT904" i="2"/>
  <c r="AT905" i="2"/>
  <c r="AT655" i="2"/>
  <c r="AT595" i="2"/>
  <c r="AT907" i="2"/>
  <c r="AT910" i="2"/>
  <c r="AT911" i="2"/>
  <c r="AT913" i="2"/>
  <c r="AT664" i="2"/>
  <c r="AT914" i="2"/>
  <c r="AT916" i="2"/>
  <c r="AT917" i="2"/>
  <c r="AT920" i="2"/>
  <c r="AT923" i="2"/>
  <c r="AT75" i="2"/>
  <c r="AT107" i="2"/>
  <c r="AT572" i="2"/>
  <c r="AT927" i="2"/>
  <c r="AT585" i="2"/>
  <c r="AT929" i="2"/>
  <c r="AT930" i="2"/>
  <c r="AT931" i="2"/>
  <c r="AT933" i="2"/>
  <c r="AT604" i="2"/>
  <c r="AT935" i="2"/>
  <c r="AT936" i="2"/>
  <c r="AT672" i="2"/>
  <c r="AT618" i="2"/>
  <c r="AT938" i="2"/>
  <c r="AT689" i="2"/>
  <c r="AT580" i="2"/>
  <c r="AT677" i="2"/>
  <c r="AT661" i="2"/>
  <c r="AT939" i="2"/>
  <c r="AT941" i="2"/>
  <c r="AT610" i="2"/>
  <c r="AT943" i="2"/>
  <c r="AT607" i="2"/>
  <c r="AT596" i="2"/>
  <c r="AT945" i="2"/>
  <c r="AT579" i="2"/>
  <c r="AT946" i="2"/>
  <c r="AT631" i="2"/>
  <c r="AT951" i="2"/>
  <c r="AT620" i="2"/>
  <c r="AT602" i="2"/>
  <c r="AT611" i="2"/>
  <c r="AT952" i="2"/>
  <c r="AT668" i="2"/>
  <c r="AT659" i="2"/>
  <c r="AT709" i="2"/>
  <c r="AT687" i="2"/>
  <c r="AT613" i="2"/>
  <c r="AT954" i="2"/>
  <c r="AT603" i="2"/>
  <c r="AT155" i="2"/>
  <c r="AT955" i="2"/>
  <c r="AT673" i="2"/>
  <c r="AT956" i="2"/>
  <c r="AT586" i="2"/>
  <c r="AT958" i="2"/>
  <c r="AT526" i="2"/>
  <c r="AT960" i="2"/>
  <c r="AT961" i="2"/>
  <c r="AT962" i="2"/>
  <c r="AT670" i="2"/>
  <c r="AT963" i="2"/>
  <c r="AT965" i="2"/>
  <c r="AT619" i="2"/>
  <c r="AT644" i="2"/>
  <c r="AT665" i="2"/>
  <c r="AT633" i="2"/>
  <c r="AT690" i="2"/>
  <c r="AT967" i="2"/>
  <c r="AT968" i="2"/>
  <c r="AT691" i="2"/>
  <c r="AT970" i="2"/>
  <c r="AT718" i="2"/>
  <c r="AT636" i="2"/>
  <c r="AT650" i="2"/>
  <c r="AT971" i="2"/>
  <c r="AT972" i="2"/>
  <c r="AT612" i="2"/>
  <c r="AT973" i="2"/>
  <c r="AT729" i="2"/>
  <c r="AT647" i="2"/>
  <c r="AT974" i="2"/>
  <c r="AT975" i="2"/>
  <c r="AT977" i="2"/>
  <c r="AT978" i="2"/>
  <c r="AT678" i="2"/>
  <c r="AT981" i="2"/>
  <c r="AT982" i="2"/>
  <c r="AT983" i="2"/>
  <c r="AT984" i="2"/>
  <c r="AT985" i="2"/>
  <c r="AT732" i="2"/>
  <c r="AT986" i="2"/>
  <c r="AT987" i="2"/>
  <c r="AT989" i="2"/>
  <c r="AT705" i="2"/>
  <c r="AT715" i="2"/>
  <c r="AT736" i="2"/>
  <c r="AT993" i="2"/>
  <c r="AT995" i="2"/>
  <c r="AT662" i="2"/>
  <c r="AT666" i="2"/>
  <c r="AT997" i="2"/>
  <c r="AT778" i="2"/>
  <c r="AT999" i="2"/>
  <c r="AT193" i="2"/>
  <c r="AT749" i="2"/>
  <c r="AT688" i="2"/>
  <c r="AT675" i="2"/>
  <c r="AT794" i="2"/>
  <c r="AT703" i="2"/>
  <c r="AT1002" i="2"/>
  <c r="AT733" i="2"/>
  <c r="AT731" i="2"/>
  <c r="AT735" i="2"/>
  <c r="AT797" i="2"/>
  <c r="AT816" i="2"/>
  <c r="AT1007" i="2"/>
  <c r="AT1008" i="2"/>
  <c r="AT774" i="2"/>
  <c r="AT1012" i="2"/>
  <c r="AT1013" i="2"/>
  <c r="AT1014" i="2"/>
  <c r="AT795" i="2"/>
  <c r="AT1015" i="2"/>
  <c r="AT807" i="2"/>
  <c r="AT1018" i="2"/>
  <c r="AT1019" i="2"/>
  <c r="AT756" i="2"/>
  <c r="AT711" i="2"/>
  <c r="AT1020" i="2"/>
  <c r="AT1021" i="2"/>
  <c r="AT1022" i="2"/>
  <c r="AT142" i="2"/>
  <c r="AT747" i="2"/>
  <c r="AT814" i="2"/>
  <c r="AT1026" i="2"/>
  <c r="AT727" i="2"/>
  <c r="AT819" i="2"/>
  <c r="AT1027" i="2"/>
  <c r="AT1028" i="2"/>
  <c r="AT1029" i="2"/>
  <c r="AT857" i="2"/>
  <c r="AT1032" i="2"/>
  <c r="AT850" i="2"/>
  <c r="AT811" i="2"/>
  <c r="AT722" i="2"/>
  <c r="AT1034" i="2"/>
  <c r="AT802" i="2"/>
  <c r="AT780" i="2"/>
  <c r="AT1036" i="2"/>
  <c r="AT783" i="2"/>
  <c r="AT1038" i="2"/>
  <c r="AT1039" i="2"/>
  <c r="AT827" i="2"/>
  <c r="AT755" i="2"/>
  <c r="AT810" i="2"/>
  <c r="AT781" i="2"/>
  <c r="AT1042" i="2"/>
  <c r="AT1044" i="2"/>
  <c r="AT798" i="2"/>
  <c r="AT842" i="2"/>
  <c r="AT1045" i="2"/>
  <c r="AT1048" i="2"/>
  <c r="AT791" i="2"/>
  <c r="AT708" i="2"/>
  <c r="AT785" i="2"/>
  <c r="AT828" i="2"/>
  <c r="AT742" i="2"/>
  <c r="AT1051" i="2"/>
  <c r="AT1052" i="2"/>
  <c r="AT721" i="2"/>
  <c r="AT792" i="2"/>
  <c r="AT808" i="2"/>
  <c r="AT763" i="2"/>
  <c r="AT753" i="2"/>
  <c r="AT253" i="2"/>
  <c r="AT779" i="2"/>
  <c r="AT845" i="2"/>
  <c r="AT1055" i="2"/>
  <c r="AT1057" i="2"/>
  <c r="AT1058" i="2"/>
  <c r="AT862" i="2"/>
  <c r="AT1059" i="2"/>
  <c r="AT769" i="2"/>
  <c r="AT880" i="2"/>
  <c r="AT849" i="2"/>
  <c r="AT1061" i="2"/>
  <c r="AT1062" i="2"/>
  <c r="AT877" i="2"/>
  <c r="AT790" i="2"/>
  <c r="AT1063" i="2"/>
  <c r="AT1064" i="2"/>
  <c r="AT787" i="2"/>
  <c r="AT885" i="2"/>
  <c r="AT777" i="2"/>
  <c r="AT868" i="2"/>
  <c r="AT837" i="2"/>
  <c r="AT1067" i="2"/>
  <c r="AT1069" i="2"/>
  <c r="AT812" i="2"/>
  <c r="AT1070" i="2"/>
  <c r="AT1071" i="2"/>
  <c r="AT879" i="2"/>
  <c r="AT843" i="2"/>
  <c r="AT1072" i="2"/>
  <c r="AT456" i="2"/>
  <c r="AT805" i="2"/>
  <c r="AT833" i="2"/>
  <c r="AT1074" i="2"/>
  <c r="AT881" i="2"/>
  <c r="AT846" i="2"/>
  <c r="AT1076" i="2"/>
  <c r="AT1077" i="2"/>
  <c r="AT1078" i="2"/>
  <c r="AT1079" i="2"/>
  <c r="AT840" i="2"/>
  <c r="AT770" i="2"/>
  <c r="AT1080" i="2"/>
  <c r="AT813" i="2"/>
  <c r="AT1081" i="2"/>
  <c r="AT1082" i="2"/>
  <c r="AT1083" i="2"/>
  <c r="AT460" i="2"/>
  <c r="AT1084" i="2"/>
  <c r="AT889" i="2"/>
  <c r="AT906" i="2"/>
  <c r="AT743" i="2"/>
  <c r="AT801" i="2"/>
  <c r="AT925" i="2"/>
  <c r="AT838" i="2"/>
  <c r="AT867" i="2"/>
  <c r="AT19" i="2"/>
  <c r="AT1091" i="2"/>
  <c r="AT1092" i="2"/>
  <c r="AT903" i="2"/>
  <c r="AT860" i="2"/>
  <c r="AT1094" i="2"/>
  <c r="AT908" i="2"/>
  <c r="AT948" i="2"/>
  <c r="AT1095" i="2"/>
  <c r="AT1096" i="2"/>
  <c r="AT427" i="2"/>
  <c r="AT1097" i="2"/>
  <c r="AT859" i="2"/>
  <c r="AT1098" i="2"/>
  <c r="AT921" i="2"/>
  <c r="AT1099" i="2"/>
  <c r="AT1100" i="2"/>
  <c r="AT949" i="2"/>
  <c r="AT959" i="2"/>
  <c r="AT944" i="2"/>
  <c r="AT1101" i="2"/>
  <c r="AT947" i="2"/>
  <c r="AT1103" i="2"/>
  <c r="AT895" i="2"/>
  <c r="AT924" i="2"/>
  <c r="AT1104" i="2"/>
  <c r="AT1105" i="2"/>
  <c r="AT1107" i="2"/>
  <c r="AT1108" i="2"/>
  <c r="AT1109" i="2"/>
  <c r="AT950" i="2"/>
  <c r="AT310" i="2"/>
  <c r="AT940" i="2"/>
  <c r="AT898" i="2"/>
  <c r="AT851" i="2"/>
  <c r="AT1111" i="2"/>
  <c r="AT966" i="2"/>
  <c r="AT830" i="2"/>
  <c r="AT1112" i="2"/>
  <c r="AT804" i="2"/>
  <c r="AT436" i="2"/>
  <c r="AT1114" i="2"/>
  <c r="AT1115" i="2"/>
  <c r="AT912" i="2"/>
  <c r="AT887" i="2"/>
  <c r="AT932" i="2"/>
  <c r="AT892" i="2"/>
  <c r="AT953" i="2"/>
  <c r="AT1117" i="2"/>
  <c r="AT1118" i="2"/>
  <c r="AT1119" i="2"/>
  <c r="AT1120" i="2"/>
  <c r="AT313" i="2"/>
  <c r="AT902" i="2"/>
  <c r="AT1121" i="2"/>
  <c r="AT888" i="2"/>
  <c r="AT915" i="2"/>
  <c r="AT998" i="2"/>
  <c r="AT964" i="2"/>
  <c r="AT1124" i="2"/>
  <c r="AT1125" i="2"/>
  <c r="AT980" i="2"/>
  <c r="AT992" i="2"/>
  <c r="AT909" i="2"/>
  <c r="AT926" i="2"/>
  <c r="AT922" i="2"/>
  <c r="AT1127" i="2"/>
  <c r="AT1128" i="2"/>
  <c r="AT899" i="2"/>
  <c r="AT990" i="2"/>
  <c r="AT988" i="2"/>
  <c r="AT1129" i="2"/>
  <c r="AT1130" i="2"/>
  <c r="AT976" i="2"/>
  <c r="AT928" i="2"/>
  <c r="AT1004" i="2"/>
  <c r="AT1131" i="2"/>
  <c r="AT397" i="2"/>
  <c r="AT937" i="2"/>
  <c r="AT1133" i="2"/>
  <c r="AT616" i="2"/>
  <c r="AT991" i="2"/>
  <c r="AT1005" i="2"/>
  <c r="AT942" i="2"/>
  <c r="AT1136" i="2"/>
  <c r="AT1033" i="2"/>
  <c r="AT1137" i="2"/>
  <c r="AT934" i="2"/>
  <c r="AT957" i="2"/>
  <c r="AT1138" i="2"/>
  <c r="AT1001" i="2"/>
  <c r="AT1139" i="2"/>
  <c r="AT1140" i="2"/>
  <c r="AT1010" i="2"/>
  <c r="AT1141" i="2"/>
  <c r="AT1041" i="2"/>
  <c r="AT1040" i="2"/>
  <c r="AT1143" i="2"/>
  <c r="AT1043" i="2"/>
  <c r="AT1024" i="2"/>
  <c r="AT979" i="2"/>
  <c r="AT1144" i="2"/>
  <c r="AT1145" i="2"/>
  <c r="AT1037" i="2"/>
  <c r="AT455" i="2"/>
  <c r="AT1016" i="2"/>
  <c r="AT1006" i="2"/>
  <c r="AT552" i="2"/>
  <c r="AT1147" i="2"/>
  <c r="AT1003" i="2"/>
  <c r="AT1031" i="2"/>
  <c r="AT996" i="2"/>
  <c r="AT1148" i="2"/>
  <c r="AT1149" i="2"/>
  <c r="AT1009" i="2"/>
  <c r="AT1150" i="2"/>
  <c r="AT1000" i="2"/>
  <c r="AT1056" i="2"/>
  <c r="AT1151" i="2"/>
  <c r="AT1060" i="2"/>
  <c r="AT1152" i="2"/>
  <c r="AT1153" i="2"/>
  <c r="AT1066" i="2"/>
  <c r="AT1154" i="2"/>
  <c r="AT1023" i="2"/>
  <c r="AT1050" i="2"/>
  <c r="AT1011" i="2"/>
  <c r="AT1068" i="2"/>
  <c r="AT1155" i="2"/>
  <c r="AT1053" i="2"/>
  <c r="AT1017" i="2"/>
  <c r="AT1156" i="2"/>
  <c r="AT1157" i="2"/>
  <c r="AT1073" i="2"/>
  <c r="AT1075" i="2"/>
  <c r="AT482" i="2"/>
  <c r="AT1158" i="2"/>
  <c r="AT1159" i="2"/>
  <c r="AT1049" i="2"/>
  <c r="AT1160" i="2"/>
  <c r="AT1025" i="2"/>
  <c r="AT1046" i="2"/>
  <c r="AT1047" i="2"/>
  <c r="AT641" i="2"/>
  <c r="AT1090" i="2"/>
  <c r="AT1088" i="2"/>
  <c r="AT1161" i="2"/>
  <c r="AT1163" i="2"/>
  <c r="AT1086" i="2"/>
  <c r="AT1087" i="2"/>
  <c r="AT1164" i="2"/>
  <c r="AT1089" i="2"/>
  <c r="AT525" i="2"/>
  <c r="AT1116" i="2"/>
  <c r="AT1165" i="2"/>
  <c r="AT1102" i="2"/>
  <c r="AT1113" i="2"/>
  <c r="AT1065" i="2"/>
  <c r="AT1054" i="2"/>
  <c r="AT1166" i="2"/>
  <c r="AT696" i="2"/>
  <c r="AT1093" i="2"/>
  <c r="AT1167" i="2"/>
  <c r="AT1168" i="2"/>
  <c r="AT1110" i="2"/>
  <c r="AT1123" i="2"/>
  <c r="AT1085" i="2"/>
  <c r="AT1169" i="2"/>
  <c r="AT1170" i="2"/>
  <c r="AT1106" i="2"/>
  <c r="AT1171" i="2"/>
  <c r="AT637" i="2"/>
  <c r="AT1134" i="2"/>
  <c r="AT1135" i="2"/>
  <c r="AT1122" i="2"/>
  <c r="AT1172" i="2"/>
  <c r="AT1146" i="2"/>
  <c r="AT1173" i="2"/>
  <c r="AT1142" i="2"/>
  <c r="AT800" i="2"/>
  <c r="AT1132" i="2"/>
  <c r="AT1174" i="2"/>
  <c r="AT1175" i="2"/>
  <c r="AT1126" i="2"/>
  <c r="AT1176" i="2"/>
  <c r="AT1177" i="2"/>
  <c r="AT1178" i="2"/>
  <c r="AT1179" i="2"/>
  <c r="AT994" i="2"/>
  <c r="AT1180" i="2"/>
  <c r="AT1035" i="2"/>
  <c r="AT1181" i="2"/>
  <c r="AT1182" i="2"/>
  <c r="AT969" i="2"/>
  <c r="AT1183" i="2"/>
  <c r="AT1184" i="2"/>
  <c r="AT918" i="2"/>
  <c r="AT1185" i="2"/>
  <c r="AT1186" i="2"/>
  <c r="AT1187" i="2"/>
  <c r="AT1188" i="2"/>
  <c r="AT1189" i="2"/>
  <c r="AT1190" i="2"/>
  <c r="AT1191" i="2"/>
  <c r="AT1192" i="2"/>
  <c r="AT1193" i="2"/>
  <c r="AT1194" i="2"/>
  <c r="AT1195" i="2"/>
  <c r="AT1196" i="2"/>
  <c r="AT1197" i="2"/>
  <c r="AT1162" i="2"/>
  <c r="AT1198" i="2"/>
  <c r="AT1030" i="2"/>
  <c r="AQ45" i="2"/>
  <c r="AN57" i="2"/>
  <c r="AN470" i="2"/>
  <c r="AN59" i="2"/>
  <c r="AN110" i="2"/>
  <c r="AN45" i="2"/>
  <c r="AN477" i="2"/>
  <c r="AN809" i="2"/>
  <c r="AN815" i="2"/>
  <c r="AN890" i="2"/>
  <c r="AN31" i="2"/>
  <c r="AN53" i="2"/>
  <c r="AN509" i="2"/>
  <c r="AN129" i="2"/>
  <c r="AN209" i="2"/>
  <c r="AN21" i="2"/>
  <c r="AN246" i="2"/>
  <c r="AN15" i="2"/>
  <c r="AN153" i="2"/>
  <c r="AN32" i="2"/>
  <c r="AN48" i="2"/>
  <c r="AN11" i="2"/>
  <c r="AN52" i="2"/>
  <c r="AN216" i="2"/>
  <c r="AN388" i="2"/>
  <c r="AN36" i="2"/>
  <c r="AN374" i="2"/>
  <c r="AN295" i="2"/>
  <c r="AN919" i="2"/>
  <c r="AN73" i="2"/>
  <c r="AN74" i="2"/>
  <c r="AN128" i="2"/>
  <c r="AN58" i="2"/>
  <c r="AN79" i="2"/>
  <c r="AN84" i="2"/>
  <c r="AN453" i="2"/>
  <c r="AN68" i="2"/>
  <c r="AN120" i="2"/>
  <c r="AN17" i="2"/>
  <c r="AN166" i="2"/>
  <c r="AN119" i="2"/>
  <c r="AN492" i="2"/>
  <c r="AN24" i="2"/>
  <c r="AN151" i="2"/>
  <c r="AN170" i="2"/>
  <c r="AN22" i="2"/>
  <c r="AN200" i="2"/>
  <c r="AN34" i="2"/>
  <c r="AN122" i="2"/>
  <c r="AN152" i="2"/>
  <c r="AN231" i="2"/>
  <c r="AN233" i="2"/>
  <c r="AN371" i="2"/>
  <c r="AN682" i="2"/>
  <c r="AN431" i="2"/>
  <c r="AN51" i="2"/>
  <c r="AN247" i="2"/>
  <c r="AN35" i="2"/>
  <c r="AN245" i="2"/>
  <c r="AN29" i="2"/>
  <c r="AN220" i="2"/>
  <c r="AN194" i="2"/>
  <c r="AN258" i="2"/>
  <c r="AN13" i="2"/>
  <c r="AN288" i="2"/>
  <c r="AN623" i="2"/>
  <c r="AN197" i="2"/>
  <c r="AN243" i="2"/>
  <c r="AN39" i="2"/>
  <c r="AN261" i="2"/>
  <c r="AN40" i="2"/>
  <c r="AN305" i="2"/>
  <c r="AN362" i="2"/>
  <c r="AN332" i="2"/>
  <c r="AN309" i="2"/>
  <c r="AN27" i="2"/>
  <c r="AN337" i="2"/>
  <c r="AN609" i="2"/>
  <c r="AN635" i="2"/>
  <c r="AN768" i="2"/>
  <c r="AN54" i="2"/>
  <c r="AN357" i="2"/>
  <c r="AN95" i="2"/>
  <c r="AN674" i="2"/>
  <c r="AN55" i="2"/>
  <c r="AN56" i="2"/>
  <c r="AN61" i="2"/>
  <c r="AN767" i="2"/>
  <c r="AN349" i="2"/>
  <c r="AN190" i="2"/>
  <c r="AN639" i="2"/>
  <c r="AN65" i="2"/>
  <c r="AN66" i="2"/>
  <c r="AN67" i="2"/>
  <c r="AN69" i="2"/>
  <c r="AN41" i="2"/>
  <c r="AN429" i="2"/>
  <c r="AN70" i="2"/>
  <c r="AN403" i="2"/>
  <c r="AN76" i="2"/>
  <c r="AN394" i="2"/>
  <c r="AN737" i="2"/>
  <c r="AN80" i="2"/>
  <c r="AN63" i="2"/>
  <c r="AN20" i="2"/>
  <c r="AN191" i="2"/>
  <c r="AN83" i="2"/>
  <c r="AN92" i="2"/>
  <c r="AN136" i="2"/>
  <c r="AN85" i="2"/>
  <c r="AN88" i="2"/>
  <c r="AN89" i="2"/>
  <c r="AN30" i="2"/>
  <c r="AN91" i="2"/>
  <c r="AN78" i="2"/>
  <c r="AN96" i="2"/>
  <c r="AN97" i="2"/>
  <c r="AN99" i="2"/>
  <c r="AN458" i="2"/>
  <c r="AN101" i="2"/>
  <c r="AN108" i="2"/>
  <c r="AN100" i="2"/>
  <c r="AN112" i="2"/>
  <c r="AN117" i="2"/>
  <c r="AN72" i="2"/>
  <c r="AN14" i="2"/>
  <c r="AN115" i="2"/>
  <c r="AN121" i="2"/>
  <c r="AN124" i="2"/>
  <c r="AN16" i="2"/>
  <c r="AN131" i="2"/>
  <c r="AN135" i="2"/>
  <c r="AN141" i="2"/>
  <c r="AN18" i="2"/>
  <c r="AN143" i="2"/>
  <c r="AN144" i="2"/>
  <c r="AN145" i="2"/>
  <c r="AN146" i="2"/>
  <c r="AN148" i="2"/>
  <c r="AN178" i="2"/>
  <c r="AN150" i="2"/>
  <c r="AN23" i="2"/>
  <c r="AN154" i="2"/>
  <c r="AN157" i="2"/>
  <c r="AN158" i="2"/>
  <c r="AN162" i="2"/>
  <c r="AN163" i="2"/>
  <c r="AN168" i="2"/>
  <c r="AN169" i="2"/>
  <c r="AN172" i="2"/>
  <c r="AN244" i="2"/>
  <c r="AN205" i="2"/>
  <c r="AN177" i="2"/>
  <c r="AN181" i="2"/>
  <c r="AN182" i="2"/>
  <c r="AN232" i="2"/>
  <c r="AN184" i="2"/>
  <c r="AN183" i="2"/>
  <c r="AN189" i="2"/>
  <c r="AN201" i="2"/>
  <c r="AN202" i="2"/>
  <c r="AN165" i="2"/>
  <c r="AN203" i="2"/>
  <c r="AN204" i="2"/>
  <c r="AN44" i="2"/>
  <c r="AN324" i="2"/>
  <c r="AN208" i="2"/>
  <c r="AN210" i="2"/>
  <c r="AN211" i="2"/>
  <c r="AN212" i="2"/>
  <c r="AN213" i="2"/>
  <c r="AN271" i="2"/>
  <c r="AN116" i="2"/>
  <c r="AN214" i="2"/>
  <c r="AN215" i="2"/>
  <c r="AN218" i="2"/>
  <c r="AN532" i="2"/>
  <c r="AN322" i="2"/>
  <c r="AN222" i="2"/>
  <c r="AN227" i="2"/>
  <c r="AN228" i="2"/>
  <c r="AN229" i="2"/>
  <c r="AN221" i="2"/>
  <c r="AN230" i="2"/>
  <c r="AN93" i="2"/>
  <c r="AN279" i="2"/>
  <c r="AN235" i="2"/>
  <c r="AN238" i="2"/>
  <c r="AN50" i="2"/>
  <c r="AN223" i="2"/>
  <c r="AN248" i="2"/>
  <c r="AN249" i="2"/>
  <c r="AN251" i="2"/>
  <c r="AN254" i="2"/>
  <c r="AN255" i="2"/>
  <c r="AN333" i="2"/>
  <c r="AN259" i="2"/>
  <c r="AN260" i="2"/>
  <c r="AN263" i="2"/>
  <c r="AN264" i="2"/>
  <c r="AN306" i="2"/>
  <c r="AN266" i="2"/>
  <c r="AN219" i="2"/>
  <c r="AN300" i="2"/>
  <c r="AN38" i="2"/>
  <c r="AN385" i="2"/>
  <c r="AN272" i="2"/>
  <c r="AN273" i="2"/>
  <c r="AN380" i="2"/>
  <c r="AN275" i="2"/>
  <c r="AN284" i="2"/>
  <c r="AN287" i="2"/>
  <c r="AN196" i="2"/>
  <c r="AN289" i="2"/>
  <c r="AN49" i="2"/>
  <c r="AN291" i="2"/>
  <c r="AN294" i="2"/>
  <c r="AN363" i="2"/>
  <c r="AN298" i="2"/>
  <c r="AN304" i="2"/>
  <c r="AN308" i="2"/>
  <c r="AN60" i="2"/>
  <c r="AN311" i="2"/>
  <c r="AN312" i="2"/>
  <c r="AN46" i="2"/>
  <c r="AN314" i="2"/>
  <c r="AN315" i="2"/>
  <c r="AN316" i="2"/>
  <c r="AN62" i="2"/>
  <c r="AN399" i="2"/>
  <c r="AN317" i="2"/>
  <c r="AN318" i="2"/>
  <c r="AN390" i="2"/>
  <c r="AN268" i="2"/>
  <c r="AN320" i="2"/>
  <c r="AN345" i="2"/>
  <c r="AN323" i="2"/>
  <c r="AN346" i="2"/>
  <c r="AN350" i="2"/>
  <c r="AN326" i="2"/>
  <c r="AN328" i="2"/>
  <c r="AN274" i="2"/>
  <c r="AN330" i="2"/>
  <c r="AN331" i="2"/>
  <c r="AN43" i="2"/>
  <c r="AN283" i="2"/>
  <c r="AN335" i="2"/>
  <c r="AN47" i="2"/>
  <c r="AN336" i="2"/>
  <c r="AN339" i="2"/>
  <c r="AN378" i="2"/>
  <c r="AN343" i="2"/>
  <c r="AN344" i="2"/>
  <c r="AN347" i="2"/>
  <c r="AN348" i="2"/>
  <c r="AN321" i="2"/>
  <c r="AN102" i="2"/>
  <c r="AN82" i="2"/>
  <c r="AN86" i="2"/>
  <c r="AN353" i="2"/>
  <c r="AN359" i="2"/>
  <c r="AN114" i="2"/>
  <c r="AN365" i="2"/>
  <c r="AN367" i="2"/>
  <c r="AN368" i="2"/>
  <c r="AN106" i="2"/>
  <c r="AN370" i="2"/>
  <c r="AN329" i="2"/>
  <c r="AN376" i="2"/>
  <c r="AN377" i="2"/>
  <c r="AN342" i="2"/>
  <c r="AN42" i="2"/>
  <c r="AN383" i="2"/>
  <c r="AN384" i="2"/>
  <c r="AN156" i="2"/>
  <c r="AN389" i="2"/>
  <c r="AN71" i="2"/>
  <c r="AN90" i="2"/>
  <c r="AN392" i="2"/>
  <c r="AN393" i="2"/>
  <c r="AN396" i="2"/>
  <c r="AN137" i="2"/>
  <c r="AN103" i="2"/>
  <c r="AN98" i="2"/>
  <c r="AN111" i="2"/>
  <c r="AN81" i="2"/>
  <c r="AN401" i="2"/>
  <c r="AN64" i="2"/>
  <c r="AN404" i="2"/>
  <c r="AN87" i="2"/>
  <c r="AN104" i="2"/>
  <c r="AN406" i="2"/>
  <c r="AN409" i="2"/>
  <c r="AN410" i="2"/>
  <c r="AN412" i="2"/>
  <c r="AN147" i="2"/>
  <c r="AN415" i="2"/>
  <c r="AN416" i="2"/>
  <c r="AN418" i="2"/>
  <c r="AN419" i="2"/>
  <c r="AN421" i="2"/>
  <c r="AN422" i="2"/>
  <c r="AN423" i="2"/>
  <c r="AN425" i="2"/>
  <c r="AN171" i="2"/>
  <c r="AN428" i="2"/>
  <c r="AN28" i="2"/>
  <c r="AN33" i="2"/>
  <c r="AN113" i="2"/>
  <c r="AN192" i="2"/>
  <c r="AN432" i="2"/>
  <c r="AN161" i="2"/>
  <c r="AN186" i="2"/>
  <c r="AN127" i="2"/>
  <c r="AN438" i="2"/>
  <c r="AN105" i="2"/>
  <c r="AN185" i="2"/>
  <c r="AN439" i="2"/>
  <c r="AN440" i="2"/>
  <c r="AN206" i="2"/>
  <c r="AN441" i="2"/>
  <c r="AN109" i="2"/>
  <c r="AN443" i="2"/>
  <c r="AN446" i="2"/>
  <c r="AN140" i="2"/>
  <c r="AN451" i="2"/>
  <c r="AN452" i="2"/>
  <c r="AN139" i="2"/>
  <c r="AN125" i="2"/>
  <c r="AN118" i="2"/>
  <c r="AN94" i="2"/>
  <c r="AN461" i="2"/>
  <c r="AN130" i="2"/>
  <c r="AN188" i="2"/>
  <c r="AN462" i="2"/>
  <c r="AN463" i="2"/>
  <c r="AN126" i="2"/>
  <c r="AN149" i="2"/>
  <c r="AN167" i="2"/>
  <c r="AN226" i="2"/>
  <c r="AN286" i="2"/>
  <c r="AN471" i="2"/>
  <c r="AN472" i="2"/>
  <c r="AN473" i="2"/>
  <c r="AN133" i="2"/>
  <c r="AN475" i="2"/>
  <c r="AN479" i="2"/>
  <c r="AN134" i="2"/>
  <c r="AN199" i="2"/>
  <c r="AN481" i="2"/>
  <c r="AN484" i="2"/>
  <c r="AN485" i="2"/>
  <c r="AN486" i="2"/>
  <c r="AN488" i="2"/>
  <c r="AN179" i="2"/>
  <c r="AN491" i="2"/>
  <c r="AN493" i="2"/>
  <c r="AN494" i="2"/>
  <c r="AN496" i="2"/>
  <c r="AN160" i="2"/>
  <c r="AN497" i="2"/>
  <c r="AN173" i="2"/>
  <c r="AN500" i="2"/>
  <c r="AN174" i="2"/>
  <c r="AN164" i="2"/>
  <c r="AN502" i="2"/>
  <c r="AN187" i="2"/>
  <c r="AN175" i="2"/>
  <c r="AN241" i="2"/>
  <c r="AN504" i="2"/>
  <c r="AN507" i="2"/>
  <c r="AN508" i="2"/>
  <c r="AN510" i="2"/>
  <c r="AN512" i="2"/>
  <c r="AN514" i="2"/>
  <c r="AN515" i="2"/>
  <c r="AN516" i="2"/>
  <c r="AN517" i="2"/>
  <c r="AN518" i="2"/>
  <c r="AN123" i="2"/>
  <c r="AN520" i="2"/>
  <c r="AN159" i="2"/>
  <c r="AN521" i="2"/>
  <c r="AN176" i="2"/>
  <c r="AN225" i="2"/>
  <c r="AN523" i="2"/>
  <c r="AN527" i="2"/>
  <c r="AN528" i="2"/>
  <c r="AN529" i="2"/>
  <c r="AN234" i="2"/>
  <c r="AN533" i="2"/>
  <c r="AN285" i="2"/>
  <c r="AN535" i="2"/>
  <c r="AN537" i="2"/>
  <c r="AN538" i="2"/>
  <c r="AN539" i="2"/>
  <c r="AN540" i="2"/>
  <c r="AN547" i="2"/>
  <c r="AN550" i="2"/>
  <c r="AN553" i="2"/>
  <c r="AN554" i="2"/>
  <c r="AN37" i="2"/>
  <c r="AN307" i="2"/>
  <c r="AN558" i="2"/>
  <c r="AN559" i="2"/>
  <c r="AN198" i="2"/>
  <c r="AN12" i="2"/>
  <c r="AN562" i="2"/>
  <c r="AN207" i="2"/>
  <c r="AN565" i="2"/>
  <c r="AN566" i="2"/>
  <c r="AN26" i="2"/>
  <c r="AN180" i="2"/>
  <c r="AN265" i="2"/>
  <c r="AN217" i="2"/>
  <c r="AN570" i="2"/>
  <c r="AN571" i="2"/>
  <c r="AN573" i="2"/>
  <c r="AN262" i="2"/>
  <c r="AN224" i="2"/>
  <c r="AN574" i="2"/>
  <c r="AN575" i="2"/>
  <c r="AN195" i="2"/>
  <c r="AN237" i="2"/>
  <c r="AN239" i="2"/>
  <c r="AN278" i="2"/>
  <c r="AN581" i="2"/>
  <c r="AN351" i="2"/>
  <c r="AN583" i="2"/>
  <c r="AN584" i="2"/>
  <c r="AN269" i="2"/>
  <c r="AN588" i="2"/>
  <c r="AN132" i="2"/>
  <c r="AN589" i="2"/>
  <c r="AN591" i="2"/>
  <c r="AN592" i="2"/>
  <c r="AN593" i="2"/>
  <c r="AN499" i="2"/>
  <c r="AN594" i="2"/>
  <c r="AN352" i="2"/>
  <c r="AN334" i="2"/>
  <c r="AN257" i="2"/>
  <c r="AN597" i="2"/>
  <c r="AN276" i="2"/>
  <c r="AN240" i="2"/>
  <c r="AN598" i="2"/>
  <c r="AN599" i="2"/>
  <c r="AN601" i="2"/>
  <c r="AN277" i="2"/>
  <c r="AN280" i="2"/>
  <c r="AN606" i="2"/>
  <c r="AN608" i="2"/>
  <c r="AN250" i="2"/>
  <c r="AN236" i="2"/>
  <c r="AN614" i="2"/>
  <c r="AN615" i="2"/>
  <c r="AN301" i="2"/>
  <c r="AN617" i="2"/>
  <c r="AN242" i="2"/>
  <c r="AN302" i="2"/>
  <c r="AN621" i="2"/>
  <c r="AN622" i="2"/>
  <c r="AN624" i="2"/>
  <c r="AN625" i="2"/>
  <c r="AN626" i="2"/>
  <c r="AN627" i="2"/>
  <c r="AN629" i="2"/>
  <c r="AN630" i="2"/>
  <c r="AN372" i="2"/>
  <c r="AN252" i="2"/>
  <c r="AN299" i="2"/>
  <c r="AN358" i="2"/>
  <c r="AN281" i="2"/>
  <c r="AN290" i="2"/>
  <c r="AN398" i="2"/>
  <c r="AN632" i="2"/>
  <c r="AN634" i="2"/>
  <c r="AN270" i="2"/>
  <c r="AN296" i="2"/>
  <c r="AN325" i="2"/>
  <c r="AN638" i="2"/>
  <c r="AN382" i="2"/>
  <c r="AN640" i="2"/>
  <c r="AN303" i="2"/>
  <c r="AN642" i="2"/>
  <c r="AN646" i="2"/>
  <c r="AN267" i="2"/>
  <c r="AN293" i="2"/>
  <c r="AN648" i="2"/>
  <c r="AN649" i="2"/>
  <c r="AN256" i="2"/>
  <c r="AN369" i="2"/>
  <c r="AN651" i="2"/>
  <c r="AN319" i="2"/>
  <c r="AN402" i="2"/>
  <c r="AN292" i="2"/>
  <c r="AN652" i="2"/>
  <c r="AN653" i="2"/>
  <c r="AN387" i="2"/>
  <c r="AN654" i="2"/>
  <c r="AN282" i="2"/>
  <c r="AN656" i="2"/>
  <c r="AN657" i="2"/>
  <c r="AN379" i="2"/>
  <c r="AN411" i="2"/>
  <c r="AN658" i="2"/>
  <c r="AN297" i="2"/>
  <c r="AN660" i="2"/>
  <c r="AN663" i="2"/>
  <c r="AN366" i="2"/>
  <c r="AN667" i="2"/>
  <c r="AN338" i="2"/>
  <c r="AN669" i="2"/>
  <c r="AN671" i="2"/>
  <c r="AN676" i="2"/>
  <c r="AN340" i="2"/>
  <c r="AN679" i="2"/>
  <c r="AN680" i="2"/>
  <c r="AN681" i="2"/>
  <c r="AN683" i="2"/>
  <c r="AN684" i="2"/>
  <c r="AN327" i="2"/>
  <c r="AN685" i="2"/>
  <c r="AN686" i="2"/>
  <c r="AN692" i="2"/>
  <c r="AN693" i="2"/>
  <c r="AN364" i="2"/>
  <c r="AN694" i="2"/>
  <c r="AN361" i="2"/>
  <c r="AN355" i="2"/>
  <c r="AN695" i="2"/>
  <c r="AN697" i="2"/>
  <c r="AN341" i="2"/>
  <c r="AN420" i="2"/>
  <c r="AN698" i="2"/>
  <c r="AN699" i="2"/>
  <c r="AN700" i="2"/>
  <c r="AN391" i="2"/>
  <c r="AN701" i="2"/>
  <c r="AN702" i="2"/>
  <c r="AN354" i="2"/>
  <c r="AN442" i="2"/>
  <c r="AN704" i="2"/>
  <c r="AN356" i="2"/>
  <c r="AN706" i="2"/>
  <c r="AN405" i="2"/>
  <c r="AN707" i="2"/>
  <c r="AN710" i="2"/>
  <c r="AN360" i="2"/>
  <c r="AN435" i="2"/>
  <c r="AN712" i="2"/>
  <c r="AN713" i="2"/>
  <c r="AN714" i="2"/>
  <c r="AN716" i="2"/>
  <c r="AN717" i="2"/>
  <c r="AN719" i="2"/>
  <c r="AN720" i="2"/>
  <c r="AN723" i="2"/>
  <c r="AN724" i="2"/>
  <c r="AN450" i="2"/>
  <c r="AN725" i="2"/>
  <c r="AN444" i="2"/>
  <c r="AN430" i="2"/>
  <c r="AN726" i="2"/>
  <c r="AN433" i="2"/>
  <c r="AN407" i="2"/>
  <c r="AN728" i="2"/>
  <c r="AN730" i="2"/>
  <c r="AN373" i="2"/>
  <c r="AN734" i="2"/>
  <c r="AN395" i="2"/>
  <c r="AN381" i="2"/>
  <c r="AN738" i="2"/>
  <c r="AN739" i="2"/>
  <c r="AN740" i="2"/>
  <c r="AN457" i="2"/>
  <c r="AN741" i="2"/>
  <c r="AN744" i="2"/>
  <c r="AN745" i="2"/>
  <c r="AN746" i="2"/>
  <c r="AN448" i="2"/>
  <c r="AN25" i="2"/>
  <c r="AN748" i="2"/>
  <c r="AN434" i="2"/>
  <c r="AN750" i="2"/>
  <c r="AN751" i="2"/>
  <c r="AN459" i="2"/>
  <c r="AN752" i="2"/>
  <c r="AN754" i="2"/>
  <c r="AN386" i="2"/>
  <c r="AN400" i="2"/>
  <c r="AN437" i="2"/>
  <c r="AN757" i="2"/>
  <c r="AN758" i="2"/>
  <c r="AN375" i="2"/>
  <c r="AN759" i="2"/>
  <c r="AN760" i="2"/>
  <c r="AN761" i="2"/>
  <c r="AN762" i="2"/>
  <c r="AN764" i="2"/>
  <c r="AN408" i="2"/>
  <c r="AN765" i="2"/>
  <c r="AN766" i="2"/>
  <c r="AN424" i="2"/>
  <c r="AN413" i="2"/>
  <c r="AN771" i="2"/>
  <c r="AN772" i="2"/>
  <c r="AN773" i="2"/>
  <c r="AN775" i="2"/>
  <c r="AN776" i="2"/>
  <c r="AN503" i="2"/>
  <c r="AN414" i="2"/>
  <c r="AN417" i="2"/>
  <c r="AN782" i="2"/>
  <c r="AN784" i="2"/>
  <c r="AN464" i="2"/>
  <c r="AN495" i="2"/>
  <c r="AN466" i="2"/>
  <c r="AN786" i="2"/>
  <c r="AN788" i="2"/>
  <c r="AN576" i="2"/>
  <c r="AN789" i="2"/>
  <c r="AN426" i="2"/>
  <c r="AN478" i="2"/>
  <c r="AN489" i="2"/>
  <c r="AN449" i="2"/>
  <c r="AN487" i="2"/>
  <c r="AN793" i="2"/>
  <c r="AN454" i="2"/>
  <c r="AN796" i="2"/>
  <c r="AN480" i="2"/>
  <c r="AN799" i="2"/>
  <c r="AN474" i="2"/>
  <c r="AN869" i="2"/>
  <c r="AN519" i="2"/>
  <c r="AN568" i="2"/>
  <c r="AN803" i="2"/>
  <c r="AN534" i="2"/>
  <c r="AN546" i="2"/>
  <c r="AN505" i="2"/>
  <c r="AN544" i="2"/>
  <c r="AN582" i="2"/>
  <c r="AN806" i="2"/>
  <c r="AN530" i="2"/>
  <c r="AN445" i="2"/>
  <c r="AN817" i="2"/>
  <c r="AN818" i="2"/>
  <c r="AN820" i="2"/>
  <c r="AN821" i="2"/>
  <c r="AN564" i="2"/>
  <c r="AN545" i="2"/>
  <c r="AN822" i="2"/>
  <c r="AN823" i="2"/>
  <c r="AN506" i="2"/>
  <c r="AN824" i="2"/>
  <c r="AN825" i="2"/>
  <c r="AN826" i="2"/>
  <c r="AN829" i="2"/>
  <c r="AN831" i="2"/>
  <c r="AN551" i="2"/>
  <c r="AN832" i="2"/>
  <c r="AN834" i="2"/>
  <c r="AN835" i="2"/>
  <c r="AN467" i="2"/>
  <c r="AN447" i="2"/>
  <c r="AN836" i="2"/>
  <c r="AN469" i="2"/>
  <c r="AN567" i="2"/>
  <c r="AN563" i="2"/>
  <c r="AN839" i="2"/>
  <c r="AN555" i="2"/>
  <c r="AN548" i="2"/>
  <c r="AN841" i="2"/>
  <c r="AN468" i="2"/>
  <c r="AN844" i="2"/>
  <c r="AN490" i="2"/>
  <c r="AN847" i="2"/>
  <c r="AN848" i="2"/>
  <c r="AN476" i="2"/>
  <c r="AN852" i="2"/>
  <c r="AN853" i="2"/>
  <c r="AN498" i="2"/>
  <c r="AN854" i="2"/>
  <c r="AN855" i="2"/>
  <c r="AN856" i="2"/>
  <c r="AN590" i="2"/>
  <c r="AN858" i="2"/>
  <c r="AN861" i="2"/>
  <c r="AN501" i="2"/>
  <c r="AN578" i="2"/>
  <c r="AN587" i="2"/>
  <c r="AN483" i="2"/>
  <c r="AN543" i="2"/>
  <c r="AN863" i="2"/>
  <c r="AN511" i="2"/>
  <c r="AN864" i="2"/>
  <c r="AN560" i="2"/>
  <c r="AN865" i="2"/>
  <c r="AN866" i="2"/>
  <c r="AN569" i="2"/>
  <c r="AN536" i="2"/>
  <c r="AN870" i="2"/>
  <c r="AN531" i="2"/>
  <c r="AN871" i="2"/>
  <c r="AN872" i="2"/>
  <c r="AN873" i="2"/>
  <c r="AN874" i="2"/>
  <c r="AN875" i="2"/>
  <c r="AN645" i="2"/>
  <c r="AN876" i="2"/>
  <c r="AN878" i="2"/>
  <c r="AN524" i="2"/>
  <c r="AN561" i="2"/>
  <c r="AN628" i="2"/>
  <c r="AN513" i="2"/>
  <c r="AN605" i="2"/>
  <c r="AN882" i="2"/>
  <c r="AN883" i="2"/>
  <c r="AN884" i="2"/>
  <c r="AN886" i="2"/>
  <c r="AN522" i="2"/>
  <c r="AN541" i="2"/>
  <c r="AN465" i="2"/>
  <c r="AN577" i="2"/>
  <c r="AN556" i="2"/>
  <c r="AN891" i="2"/>
  <c r="AN600" i="2"/>
  <c r="AN557" i="2"/>
  <c r="AN77" i="2"/>
  <c r="AN549" i="2"/>
  <c r="AN893" i="2"/>
  <c r="AN894" i="2"/>
  <c r="AN896" i="2"/>
  <c r="AN897" i="2"/>
  <c r="AN643" i="2"/>
  <c r="AN542" i="2"/>
  <c r="AN900" i="2"/>
  <c r="AN901" i="2"/>
  <c r="AN904" i="2"/>
  <c r="AN905" i="2"/>
  <c r="AN655" i="2"/>
  <c r="AN595" i="2"/>
  <c r="AN907" i="2"/>
  <c r="AN910" i="2"/>
  <c r="AN911" i="2"/>
  <c r="AN913" i="2"/>
  <c r="AN664" i="2"/>
  <c r="AN914" i="2"/>
  <c r="AN916" i="2"/>
  <c r="AN917" i="2"/>
  <c r="AN920" i="2"/>
  <c r="AN923" i="2"/>
  <c r="AN75" i="2"/>
  <c r="AN107" i="2"/>
  <c r="AN572" i="2"/>
  <c r="AN927" i="2"/>
  <c r="AN585" i="2"/>
  <c r="AN929" i="2"/>
  <c r="AN930" i="2"/>
  <c r="AN931" i="2"/>
  <c r="AN933" i="2"/>
  <c r="AN604" i="2"/>
  <c r="AN935" i="2"/>
  <c r="AN936" i="2"/>
  <c r="AN672" i="2"/>
  <c r="AN618" i="2"/>
  <c r="AN938" i="2"/>
  <c r="AN689" i="2"/>
  <c r="AN580" i="2"/>
  <c r="AN677" i="2"/>
  <c r="AN661" i="2"/>
  <c r="AN939" i="2"/>
  <c r="AN941" i="2"/>
  <c r="AN610" i="2"/>
  <c r="AN943" i="2"/>
  <c r="AN607" i="2"/>
  <c r="AN596" i="2"/>
  <c r="AN945" i="2"/>
  <c r="AN579" i="2"/>
  <c r="AN946" i="2"/>
  <c r="AN631" i="2"/>
  <c r="AN951" i="2"/>
  <c r="AN620" i="2"/>
  <c r="AN602" i="2"/>
  <c r="AN611" i="2"/>
  <c r="AN952" i="2"/>
  <c r="AN668" i="2"/>
  <c r="AN659" i="2"/>
  <c r="AN709" i="2"/>
  <c r="AN687" i="2"/>
  <c r="AN613" i="2"/>
  <c r="AN954" i="2"/>
  <c r="AN603" i="2"/>
  <c r="AN155" i="2"/>
  <c r="AN955" i="2"/>
  <c r="AN673" i="2"/>
  <c r="AN956" i="2"/>
  <c r="AN586" i="2"/>
  <c r="AN958" i="2"/>
  <c r="AN526" i="2"/>
  <c r="AN960" i="2"/>
  <c r="AN961" i="2"/>
  <c r="AN962" i="2"/>
  <c r="AN670" i="2"/>
  <c r="AN963" i="2"/>
  <c r="AN965" i="2"/>
  <c r="AN619" i="2"/>
  <c r="AN644" i="2"/>
  <c r="AN665" i="2"/>
  <c r="AN633" i="2"/>
  <c r="AN690" i="2"/>
  <c r="AN967" i="2"/>
  <c r="AN968" i="2"/>
  <c r="AN691" i="2"/>
  <c r="AN970" i="2"/>
  <c r="AN718" i="2"/>
  <c r="AN636" i="2"/>
  <c r="AN650" i="2"/>
  <c r="AN971" i="2"/>
  <c r="AN972" i="2"/>
  <c r="AN612" i="2"/>
  <c r="AN973" i="2"/>
  <c r="AN729" i="2"/>
  <c r="AN647" i="2"/>
  <c r="AN974" i="2"/>
  <c r="AN975" i="2"/>
  <c r="AN977" i="2"/>
  <c r="AN978" i="2"/>
  <c r="AN678" i="2"/>
  <c r="AN981" i="2"/>
  <c r="AN982" i="2"/>
  <c r="AN983" i="2"/>
  <c r="AN984" i="2"/>
  <c r="AN985" i="2"/>
  <c r="AN732" i="2"/>
  <c r="AN986" i="2"/>
  <c r="AN987" i="2"/>
  <c r="AN989" i="2"/>
  <c r="AN705" i="2"/>
  <c r="AN715" i="2"/>
  <c r="AN736" i="2"/>
  <c r="AN993" i="2"/>
  <c r="AN995" i="2"/>
  <c r="AN662" i="2"/>
  <c r="AN666" i="2"/>
  <c r="AN997" i="2"/>
  <c r="AN778" i="2"/>
  <c r="AN999" i="2"/>
  <c r="AN193" i="2"/>
  <c r="AN749" i="2"/>
  <c r="AN688" i="2"/>
  <c r="AN675" i="2"/>
  <c r="AN794" i="2"/>
  <c r="AN703" i="2"/>
  <c r="AN1002" i="2"/>
  <c r="AN733" i="2"/>
  <c r="AN731" i="2"/>
  <c r="AN735" i="2"/>
  <c r="AN797" i="2"/>
  <c r="AN816" i="2"/>
  <c r="AN1007" i="2"/>
  <c r="AN1008" i="2"/>
  <c r="AN774" i="2"/>
  <c r="AN1012" i="2"/>
  <c r="AN1013" i="2"/>
  <c r="AN1014" i="2"/>
  <c r="AN795" i="2"/>
  <c r="AN1015" i="2"/>
  <c r="AN807" i="2"/>
  <c r="AN1018" i="2"/>
  <c r="AN1019" i="2"/>
  <c r="AN756" i="2"/>
  <c r="AN711" i="2"/>
  <c r="AN1020" i="2"/>
  <c r="AN1021" i="2"/>
  <c r="AN1022" i="2"/>
  <c r="AN142" i="2"/>
  <c r="AN747" i="2"/>
  <c r="AN814" i="2"/>
  <c r="AN1026" i="2"/>
  <c r="AN727" i="2"/>
  <c r="AN819" i="2"/>
  <c r="AN1027" i="2"/>
  <c r="AN1028" i="2"/>
  <c r="AN1029" i="2"/>
  <c r="AN857" i="2"/>
  <c r="AN1032" i="2"/>
  <c r="AN850" i="2"/>
  <c r="AN811" i="2"/>
  <c r="AN722" i="2"/>
  <c r="AN1034" i="2"/>
  <c r="AN802" i="2"/>
  <c r="AN780" i="2"/>
  <c r="AN1036" i="2"/>
  <c r="AN783" i="2"/>
  <c r="AN1038" i="2"/>
  <c r="AN1039" i="2"/>
  <c r="AN827" i="2"/>
  <c r="AN755" i="2"/>
  <c r="AN810" i="2"/>
  <c r="AN781" i="2"/>
  <c r="AN1042" i="2"/>
  <c r="AN1044" i="2"/>
  <c r="AN798" i="2"/>
  <c r="AN842" i="2"/>
  <c r="AN1045" i="2"/>
  <c r="AN1048" i="2"/>
  <c r="AN791" i="2"/>
  <c r="AN708" i="2"/>
  <c r="AN785" i="2"/>
  <c r="AN828" i="2"/>
  <c r="AN742" i="2"/>
  <c r="AN1051" i="2"/>
  <c r="AN1052" i="2"/>
  <c r="AN721" i="2"/>
  <c r="AN792" i="2"/>
  <c r="AN808" i="2"/>
  <c r="AN763" i="2"/>
  <c r="AN753" i="2"/>
  <c r="AN253" i="2"/>
  <c r="AN779" i="2"/>
  <c r="AN845" i="2"/>
  <c r="AN1055" i="2"/>
  <c r="AN1057" i="2"/>
  <c r="AN1058" i="2"/>
  <c r="AN862" i="2"/>
  <c r="AN1059" i="2"/>
  <c r="AN769" i="2"/>
  <c r="AN880" i="2"/>
  <c r="AN849" i="2"/>
  <c r="AN1061" i="2"/>
  <c r="AN1062" i="2"/>
  <c r="AN877" i="2"/>
  <c r="AN790" i="2"/>
  <c r="AN1063" i="2"/>
  <c r="AN1064" i="2"/>
  <c r="AN787" i="2"/>
  <c r="AN885" i="2"/>
  <c r="AN777" i="2"/>
  <c r="AN868" i="2"/>
  <c r="AN837" i="2"/>
  <c r="AN1067" i="2"/>
  <c r="AN1069" i="2"/>
  <c r="AN812" i="2"/>
  <c r="AN1070" i="2"/>
  <c r="AN1071" i="2"/>
  <c r="AN879" i="2"/>
  <c r="AN843" i="2"/>
  <c r="AN1072" i="2"/>
  <c r="AN456" i="2"/>
  <c r="AN805" i="2"/>
  <c r="AN833" i="2"/>
  <c r="AN1074" i="2"/>
  <c r="AN881" i="2"/>
  <c r="AN846" i="2"/>
  <c r="AN1076" i="2"/>
  <c r="AN1077" i="2"/>
  <c r="AN1078" i="2"/>
  <c r="AN1079" i="2"/>
  <c r="AN840" i="2"/>
  <c r="AN770" i="2"/>
  <c r="AN1080" i="2"/>
  <c r="AN813" i="2"/>
  <c r="AN1081" i="2"/>
  <c r="AN1082" i="2"/>
  <c r="AN1083" i="2"/>
  <c r="AN460" i="2"/>
  <c r="AN1084" i="2"/>
  <c r="AN889" i="2"/>
  <c r="AN906" i="2"/>
  <c r="AN743" i="2"/>
  <c r="AN801" i="2"/>
  <c r="AN925" i="2"/>
  <c r="AN838" i="2"/>
  <c r="AN867" i="2"/>
  <c r="AN19" i="2"/>
  <c r="AN1091" i="2"/>
  <c r="AN1092" i="2"/>
  <c r="AN903" i="2"/>
  <c r="AN860" i="2"/>
  <c r="AN1094" i="2"/>
  <c r="AN908" i="2"/>
  <c r="AN948" i="2"/>
  <c r="AN1095" i="2"/>
  <c r="AN1096" i="2"/>
  <c r="AN427" i="2"/>
  <c r="AN1097" i="2"/>
  <c r="AN859" i="2"/>
  <c r="AN1098" i="2"/>
  <c r="AN921" i="2"/>
  <c r="AN1099" i="2"/>
  <c r="AN1100" i="2"/>
  <c r="AN949" i="2"/>
  <c r="AN959" i="2"/>
  <c r="AN944" i="2"/>
  <c r="AN1101" i="2"/>
  <c r="AN947" i="2"/>
  <c r="AN1103" i="2"/>
  <c r="AN895" i="2"/>
  <c r="AN924" i="2"/>
  <c r="AN1104" i="2"/>
  <c r="AN1105" i="2"/>
  <c r="AN1107" i="2"/>
  <c r="AN1108" i="2"/>
  <c r="AN1109" i="2"/>
  <c r="AN950" i="2"/>
  <c r="AN310" i="2"/>
  <c r="AN940" i="2"/>
  <c r="AN898" i="2"/>
  <c r="AN851" i="2"/>
  <c r="AN1111" i="2"/>
  <c r="AN966" i="2"/>
  <c r="AN830" i="2"/>
  <c r="AN1112" i="2"/>
  <c r="AN804" i="2"/>
  <c r="AN436" i="2"/>
  <c r="AN1114" i="2"/>
  <c r="AN1115" i="2"/>
  <c r="AN912" i="2"/>
  <c r="AN887" i="2"/>
  <c r="AN932" i="2"/>
  <c r="AN892" i="2"/>
  <c r="AN953" i="2"/>
  <c r="AN1117" i="2"/>
  <c r="AN1118" i="2"/>
  <c r="AN1119" i="2"/>
  <c r="AN1120" i="2"/>
  <c r="AN313" i="2"/>
  <c r="AN902" i="2"/>
  <c r="AN1121" i="2"/>
  <c r="AN888" i="2"/>
  <c r="AN915" i="2"/>
  <c r="AN998" i="2"/>
  <c r="AN964" i="2"/>
  <c r="AN1124" i="2"/>
  <c r="AN1125" i="2"/>
  <c r="AN980" i="2"/>
  <c r="AN992" i="2"/>
  <c r="AN909" i="2"/>
  <c r="AN926" i="2"/>
  <c r="AN922" i="2"/>
  <c r="AN1127" i="2"/>
  <c r="AN1128" i="2"/>
  <c r="AN899" i="2"/>
  <c r="AN990" i="2"/>
  <c r="AN988" i="2"/>
  <c r="AN1129" i="2"/>
  <c r="AN1130" i="2"/>
  <c r="AN976" i="2"/>
  <c r="AN928" i="2"/>
  <c r="AN1004" i="2"/>
  <c r="AN1131" i="2"/>
  <c r="AN397" i="2"/>
  <c r="AN937" i="2"/>
  <c r="AN1133" i="2"/>
  <c r="AN616" i="2"/>
  <c r="AN991" i="2"/>
  <c r="AN1005" i="2"/>
  <c r="AN942" i="2"/>
  <c r="AN1136" i="2"/>
  <c r="AN1033" i="2"/>
  <c r="AN1137" i="2"/>
  <c r="AN934" i="2"/>
  <c r="AN957" i="2"/>
  <c r="AN1138" i="2"/>
  <c r="AN1001" i="2"/>
  <c r="AN1139" i="2"/>
  <c r="AN1140" i="2"/>
  <c r="AN1010" i="2"/>
  <c r="AN1141" i="2"/>
  <c r="AN1041" i="2"/>
  <c r="AN1040" i="2"/>
  <c r="AN1143" i="2"/>
  <c r="AN1043" i="2"/>
  <c r="AN1024" i="2"/>
  <c r="AN979" i="2"/>
  <c r="AN1144" i="2"/>
  <c r="AN1145" i="2"/>
  <c r="AN1037" i="2"/>
  <c r="AN455" i="2"/>
  <c r="AN1016" i="2"/>
  <c r="AN1006" i="2"/>
  <c r="AN552" i="2"/>
  <c r="AN1147" i="2"/>
  <c r="AN1003" i="2"/>
  <c r="AN1031" i="2"/>
  <c r="AN996" i="2"/>
  <c r="AN1148" i="2"/>
  <c r="AN1149" i="2"/>
  <c r="AN1009" i="2"/>
  <c r="AN1150" i="2"/>
  <c r="AN1000" i="2"/>
  <c r="AN1056" i="2"/>
  <c r="AN1151" i="2"/>
  <c r="AN1060" i="2"/>
  <c r="AN1152" i="2"/>
  <c r="AN1153" i="2"/>
  <c r="AN1066" i="2"/>
  <c r="AN1154" i="2"/>
  <c r="AN1023" i="2"/>
  <c r="AN1050" i="2"/>
  <c r="AN1011" i="2"/>
  <c r="AN1068" i="2"/>
  <c r="AN1155" i="2"/>
  <c r="AN1053" i="2"/>
  <c r="AN1017" i="2"/>
  <c r="AN1156" i="2"/>
  <c r="AN1157" i="2"/>
  <c r="AN1073" i="2"/>
  <c r="AN1075" i="2"/>
  <c r="AN482" i="2"/>
  <c r="AN1158" i="2"/>
  <c r="AN1159" i="2"/>
  <c r="AN1049" i="2"/>
  <c r="AN1160" i="2"/>
  <c r="AN1025" i="2"/>
  <c r="AN1046" i="2"/>
  <c r="AN1047" i="2"/>
  <c r="AN641" i="2"/>
  <c r="AN1090" i="2"/>
  <c r="AN1088" i="2"/>
  <c r="AN1161" i="2"/>
  <c r="AN1163" i="2"/>
  <c r="AN1086" i="2"/>
  <c r="AN1087" i="2"/>
  <c r="AN1164" i="2"/>
  <c r="AN1089" i="2"/>
  <c r="AN525" i="2"/>
  <c r="AN1116" i="2"/>
  <c r="AN1165" i="2"/>
  <c r="AN1102" i="2"/>
  <c r="AN1113" i="2"/>
  <c r="AN1065" i="2"/>
  <c r="AN1054" i="2"/>
  <c r="AN1166" i="2"/>
  <c r="AN696" i="2"/>
  <c r="AN1093" i="2"/>
  <c r="AN1167" i="2"/>
  <c r="AN1168" i="2"/>
  <c r="AN1110" i="2"/>
  <c r="AN1123" i="2"/>
  <c r="AN1085" i="2"/>
  <c r="AN1169" i="2"/>
  <c r="AN1170" i="2"/>
  <c r="AN1106" i="2"/>
  <c r="AN1171" i="2"/>
  <c r="AN637" i="2"/>
  <c r="AN1134" i="2"/>
  <c r="AN1135" i="2"/>
  <c r="AN1122" i="2"/>
  <c r="AN1172" i="2"/>
  <c r="AN1146" i="2"/>
  <c r="AN1173" i="2"/>
  <c r="AN1142" i="2"/>
  <c r="AN800" i="2"/>
  <c r="AN1132" i="2"/>
  <c r="AN1174" i="2"/>
  <c r="AN1175" i="2"/>
  <c r="AN1126" i="2"/>
  <c r="AN1176" i="2"/>
  <c r="AN1177" i="2"/>
  <c r="AN1178" i="2"/>
  <c r="AN1179" i="2"/>
  <c r="AN994" i="2"/>
  <c r="AN1180" i="2"/>
  <c r="AN1035" i="2"/>
  <c r="AN1181" i="2"/>
  <c r="AN1182" i="2"/>
  <c r="AN969" i="2"/>
  <c r="AN1183" i="2"/>
  <c r="AN1184" i="2"/>
  <c r="AN918" i="2"/>
  <c r="AN1185" i="2"/>
  <c r="AN1186" i="2"/>
  <c r="AN1187" i="2"/>
  <c r="AN1188" i="2"/>
  <c r="AN1189" i="2"/>
  <c r="AN1190" i="2"/>
  <c r="AN1191" i="2"/>
  <c r="AN1192" i="2"/>
  <c r="AN1193" i="2"/>
  <c r="AN1194" i="2"/>
  <c r="AN1195" i="2"/>
  <c r="AN1196" i="2"/>
  <c r="AN1197" i="2"/>
  <c r="AN1162" i="2"/>
  <c r="AN1198" i="2"/>
  <c r="AN1030" i="2"/>
  <c r="AK57" i="2"/>
  <c r="AK470" i="2"/>
  <c r="AK59" i="2"/>
  <c r="AK110" i="2"/>
  <c r="AK45" i="2"/>
  <c r="AK477" i="2"/>
  <c r="AK809" i="2"/>
  <c r="AK815" i="2"/>
  <c r="AK890" i="2"/>
  <c r="AK31" i="2"/>
  <c r="AK53" i="2"/>
  <c r="AK509" i="2"/>
  <c r="AK129" i="2"/>
  <c r="AK209" i="2"/>
  <c r="AK21" i="2"/>
  <c r="AK246" i="2"/>
  <c r="AK15" i="2"/>
  <c r="AK153" i="2"/>
  <c r="AK32" i="2"/>
  <c r="AK48" i="2"/>
  <c r="AK11" i="2"/>
  <c r="AK52" i="2"/>
  <c r="AK216" i="2"/>
  <c r="AK388" i="2"/>
  <c r="AK36" i="2"/>
  <c r="AK374" i="2"/>
  <c r="AK295" i="2"/>
  <c r="AK919" i="2"/>
  <c r="AK73" i="2"/>
  <c r="AK74" i="2"/>
  <c r="AK128" i="2"/>
  <c r="AK58" i="2"/>
  <c r="AK79" i="2"/>
  <c r="AK84" i="2"/>
  <c r="AK453" i="2"/>
  <c r="AK68" i="2"/>
  <c r="AK120" i="2"/>
  <c r="AK17" i="2"/>
  <c r="AK166" i="2"/>
  <c r="AK119" i="2"/>
  <c r="AK492" i="2"/>
  <c r="AK24" i="2"/>
  <c r="AK151" i="2"/>
  <c r="AK170" i="2"/>
  <c r="AK22" i="2"/>
  <c r="AK200" i="2"/>
  <c r="AK34" i="2"/>
  <c r="AK122" i="2"/>
  <c r="AK152" i="2"/>
  <c r="AK231" i="2"/>
  <c r="AK233" i="2"/>
  <c r="AK371" i="2"/>
  <c r="AK682" i="2"/>
  <c r="AK431" i="2"/>
  <c r="AK51" i="2"/>
  <c r="AK247" i="2"/>
  <c r="AK35" i="2"/>
  <c r="AK245" i="2"/>
  <c r="AK29" i="2"/>
  <c r="AK220" i="2"/>
  <c r="AK194" i="2"/>
  <c r="AK258" i="2"/>
  <c r="AK13" i="2"/>
  <c r="AK288" i="2"/>
  <c r="AK623" i="2"/>
  <c r="AK197" i="2"/>
  <c r="AK243" i="2"/>
  <c r="AK39" i="2"/>
  <c r="AK261" i="2"/>
  <c r="AK40" i="2"/>
  <c r="AK305" i="2"/>
  <c r="AK362" i="2"/>
  <c r="AK332" i="2"/>
  <c r="AK309" i="2"/>
  <c r="AK27" i="2"/>
  <c r="AK337" i="2"/>
  <c r="AK609" i="2"/>
  <c r="AK635" i="2"/>
  <c r="AK768" i="2"/>
  <c r="AK54" i="2"/>
  <c r="AK357" i="2"/>
  <c r="AK95" i="2"/>
  <c r="AK674" i="2"/>
  <c r="AK55" i="2"/>
  <c r="AK56" i="2"/>
  <c r="AK61" i="2"/>
  <c r="AK767" i="2"/>
  <c r="AK349" i="2"/>
  <c r="AK190" i="2"/>
  <c r="AK639" i="2"/>
  <c r="AK65" i="2"/>
  <c r="AK66" i="2"/>
  <c r="AK67" i="2"/>
  <c r="AK69" i="2"/>
  <c r="AK41" i="2"/>
  <c r="AK429" i="2"/>
  <c r="AK70" i="2"/>
  <c r="AK403" i="2"/>
  <c r="AK76" i="2"/>
  <c r="AK394" i="2"/>
  <c r="AK737" i="2"/>
  <c r="AK80" i="2"/>
  <c r="AK63" i="2"/>
  <c r="AK20" i="2"/>
  <c r="AK191" i="2"/>
  <c r="AK83" i="2"/>
  <c r="AK92" i="2"/>
  <c r="AK136" i="2"/>
  <c r="AK85" i="2"/>
  <c r="AK88" i="2"/>
  <c r="AK89" i="2"/>
  <c r="AK30" i="2"/>
  <c r="AK91" i="2"/>
  <c r="AK78" i="2"/>
  <c r="AK96" i="2"/>
  <c r="AK97" i="2"/>
  <c r="AK99" i="2"/>
  <c r="AK458" i="2"/>
  <c r="AK101" i="2"/>
  <c r="AK108" i="2"/>
  <c r="AK100" i="2"/>
  <c r="AK112" i="2"/>
  <c r="AK117" i="2"/>
  <c r="AK72" i="2"/>
  <c r="AK14" i="2"/>
  <c r="AK115" i="2"/>
  <c r="AK121" i="2"/>
  <c r="AK124" i="2"/>
  <c r="AK16" i="2"/>
  <c r="AK131" i="2"/>
  <c r="AK135" i="2"/>
  <c r="AK141" i="2"/>
  <c r="AK18" i="2"/>
  <c r="AK143" i="2"/>
  <c r="AK144" i="2"/>
  <c r="AK145" i="2"/>
  <c r="AK146" i="2"/>
  <c r="AK148" i="2"/>
  <c r="AK178" i="2"/>
  <c r="AK150" i="2"/>
  <c r="AK23" i="2"/>
  <c r="AK154" i="2"/>
  <c r="AK157" i="2"/>
  <c r="AK158" i="2"/>
  <c r="AK162" i="2"/>
  <c r="AK163" i="2"/>
  <c r="AK168" i="2"/>
  <c r="AK169" i="2"/>
  <c r="AK172" i="2"/>
  <c r="AK244" i="2"/>
  <c r="AK205" i="2"/>
  <c r="AK177" i="2"/>
  <c r="AK181" i="2"/>
  <c r="AK182" i="2"/>
  <c r="AK232" i="2"/>
  <c r="AK184" i="2"/>
  <c r="AK183" i="2"/>
  <c r="AK189" i="2"/>
  <c r="AK201" i="2"/>
  <c r="AK202" i="2"/>
  <c r="AK165" i="2"/>
  <c r="AK203" i="2"/>
  <c r="AK204" i="2"/>
  <c r="AK44" i="2"/>
  <c r="AK324" i="2"/>
  <c r="AK208" i="2"/>
  <c r="AK210" i="2"/>
  <c r="AK211" i="2"/>
  <c r="AK212" i="2"/>
  <c r="AK213" i="2"/>
  <c r="AK271" i="2"/>
  <c r="AK116" i="2"/>
  <c r="AK214" i="2"/>
  <c r="AK215" i="2"/>
  <c r="AK218" i="2"/>
  <c r="AK532" i="2"/>
  <c r="AK322" i="2"/>
  <c r="AK222" i="2"/>
  <c r="AK227" i="2"/>
  <c r="AK228" i="2"/>
  <c r="AK229" i="2"/>
  <c r="AK221" i="2"/>
  <c r="AK230" i="2"/>
  <c r="AK93" i="2"/>
  <c r="AK279" i="2"/>
  <c r="AK235" i="2"/>
  <c r="AK238" i="2"/>
  <c r="AK50" i="2"/>
  <c r="AK223" i="2"/>
  <c r="AK248" i="2"/>
  <c r="AK249" i="2"/>
  <c r="AK251" i="2"/>
  <c r="AK254" i="2"/>
  <c r="AK255" i="2"/>
  <c r="AK333" i="2"/>
  <c r="AK259" i="2"/>
  <c r="AK260" i="2"/>
  <c r="AK263" i="2"/>
  <c r="AK264" i="2"/>
  <c r="AK306" i="2"/>
  <c r="AK266" i="2"/>
  <c r="AK219" i="2"/>
  <c r="AK300" i="2"/>
  <c r="AK38" i="2"/>
  <c r="AK385" i="2"/>
  <c r="AK272" i="2"/>
  <c r="AK273" i="2"/>
  <c r="AK380" i="2"/>
  <c r="AK275" i="2"/>
  <c r="AK284" i="2"/>
  <c r="AK287" i="2"/>
  <c r="AK196" i="2"/>
  <c r="AK289" i="2"/>
  <c r="AK49" i="2"/>
  <c r="AK291" i="2"/>
  <c r="AK294" i="2"/>
  <c r="AK363" i="2"/>
  <c r="AK298" i="2"/>
  <c r="AK304" i="2"/>
  <c r="AK308" i="2"/>
  <c r="AK60" i="2"/>
  <c r="AK311" i="2"/>
  <c r="AK312" i="2"/>
  <c r="AK46" i="2"/>
  <c r="AK314" i="2"/>
  <c r="AK315" i="2"/>
  <c r="AK316" i="2"/>
  <c r="AK62" i="2"/>
  <c r="AK399" i="2"/>
  <c r="AK317" i="2"/>
  <c r="AK318" i="2"/>
  <c r="AK390" i="2"/>
  <c r="AK268" i="2"/>
  <c r="AK320" i="2"/>
  <c r="AK345" i="2"/>
  <c r="AK323" i="2"/>
  <c r="AK346" i="2"/>
  <c r="AK350" i="2"/>
  <c r="AK326" i="2"/>
  <c r="AK328" i="2"/>
  <c r="AK274" i="2"/>
  <c r="AK330" i="2"/>
  <c r="AK331" i="2"/>
  <c r="AK43" i="2"/>
  <c r="AK283" i="2"/>
  <c r="AK335" i="2"/>
  <c r="AK47" i="2"/>
  <c r="AK336" i="2"/>
  <c r="AK339" i="2"/>
  <c r="AK378" i="2"/>
  <c r="AK343" i="2"/>
  <c r="AK344" i="2"/>
  <c r="AK347" i="2"/>
  <c r="AK348" i="2"/>
  <c r="AK321" i="2"/>
  <c r="AK102" i="2"/>
  <c r="AK82" i="2"/>
  <c r="AK86" i="2"/>
  <c r="AK353" i="2"/>
  <c r="AK359" i="2"/>
  <c r="AK114" i="2"/>
  <c r="AK365" i="2"/>
  <c r="AK367" i="2"/>
  <c r="AK368" i="2"/>
  <c r="AK106" i="2"/>
  <c r="AK370" i="2"/>
  <c r="AK329" i="2"/>
  <c r="AK376" i="2"/>
  <c r="AK377" i="2"/>
  <c r="AK342" i="2"/>
  <c r="AK42" i="2"/>
  <c r="AK383" i="2"/>
  <c r="AK384" i="2"/>
  <c r="AK156" i="2"/>
  <c r="AK389" i="2"/>
  <c r="AK71" i="2"/>
  <c r="AK90" i="2"/>
  <c r="AK392" i="2"/>
  <c r="AK393" i="2"/>
  <c r="AK396" i="2"/>
  <c r="AK137" i="2"/>
  <c r="AK103" i="2"/>
  <c r="AK98" i="2"/>
  <c r="AK111" i="2"/>
  <c r="AK81" i="2"/>
  <c r="AK401" i="2"/>
  <c r="AK64" i="2"/>
  <c r="AK404" i="2"/>
  <c r="AK87" i="2"/>
  <c r="AK104" i="2"/>
  <c r="AK406" i="2"/>
  <c r="AK409" i="2"/>
  <c r="AK410" i="2"/>
  <c r="AK412" i="2"/>
  <c r="AK147" i="2"/>
  <c r="AK415" i="2"/>
  <c r="AK416" i="2"/>
  <c r="AK418" i="2"/>
  <c r="AK419" i="2"/>
  <c r="AK421" i="2"/>
  <c r="AK422" i="2"/>
  <c r="AK423" i="2"/>
  <c r="AK425" i="2"/>
  <c r="AK171" i="2"/>
  <c r="AK428" i="2"/>
  <c r="AK28" i="2"/>
  <c r="AK33" i="2"/>
  <c r="AK113" i="2"/>
  <c r="AK192" i="2"/>
  <c r="AK432" i="2"/>
  <c r="AK161" i="2"/>
  <c r="AK186" i="2"/>
  <c r="AK127" i="2"/>
  <c r="AK438" i="2"/>
  <c r="AK105" i="2"/>
  <c r="AK185" i="2"/>
  <c r="AK439" i="2"/>
  <c r="AK440" i="2"/>
  <c r="AK206" i="2"/>
  <c r="AK441" i="2"/>
  <c r="AK109" i="2"/>
  <c r="AK443" i="2"/>
  <c r="AK446" i="2"/>
  <c r="AK140" i="2"/>
  <c r="AK451" i="2"/>
  <c r="AK452" i="2"/>
  <c r="AK139" i="2"/>
  <c r="AK125" i="2"/>
  <c r="AK118" i="2"/>
  <c r="AK94" i="2"/>
  <c r="AK461" i="2"/>
  <c r="AK130" i="2"/>
  <c r="AK188" i="2"/>
  <c r="AK462" i="2"/>
  <c r="AK463" i="2"/>
  <c r="AK126" i="2"/>
  <c r="AK149" i="2"/>
  <c r="AK167" i="2"/>
  <c r="AK226" i="2"/>
  <c r="AK286" i="2"/>
  <c r="AK471" i="2"/>
  <c r="AK472" i="2"/>
  <c r="AK473" i="2"/>
  <c r="AK133" i="2"/>
  <c r="AK475" i="2"/>
  <c r="AK479" i="2"/>
  <c r="AK134" i="2"/>
  <c r="AK199" i="2"/>
  <c r="AK481" i="2"/>
  <c r="AK484" i="2"/>
  <c r="AK485" i="2"/>
  <c r="AK486" i="2"/>
  <c r="AK488" i="2"/>
  <c r="AK179" i="2"/>
  <c r="AK491" i="2"/>
  <c r="AK493" i="2"/>
  <c r="AK494" i="2"/>
  <c r="AK496" i="2"/>
  <c r="AK160" i="2"/>
  <c r="AK497" i="2"/>
  <c r="AK173" i="2"/>
  <c r="AK500" i="2"/>
  <c r="AK174" i="2"/>
  <c r="AK164" i="2"/>
  <c r="AK502" i="2"/>
  <c r="AK187" i="2"/>
  <c r="AK175" i="2"/>
  <c r="AK241" i="2"/>
  <c r="AK504" i="2"/>
  <c r="AK507" i="2"/>
  <c r="AK508" i="2"/>
  <c r="AK510" i="2"/>
  <c r="AK512" i="2"/>
  <c r="AK514" i="2"/>
  <c r="AK515" i="2"/>
  <c r="AK516" i="2"/>
  <c r="AK517" i="2"/>
  <c r="AK518" i="2"/>
  <c r="AK123" i="2"/>
  <c r="AK520" i="2"/>
  <c r="AK159" i="2"/>
  <c r="AK521" i="2"/>
  <c r="AK176" i="2"/>
  <c r="AK225" i="2"/>
  <c r="AK523" i="2"/>
  <c r="AK527" i="2"/>
  <c r="AK528" i="2"/>
  <c r="AK529" i="2"/>
  <c r="AK234" i="2"/>
  <c r="AK533" i="2"/>
  <c r="AK285" i="2"/>
  <c r="AK535" i="2"/>
  <c r="AK537" i="2"/>
  <c r="AK538" i="2"/>
  <c r="AK539" i="2"/>
  <c r="AK540" i="2"/>
  <c r="AK547" i="2"/>
  <c r="AK550" i="2"/>
  <c r="AK553" i="2"/>
  <c r="AK554" i="2"/>
  <c r="AK37" i="2"/>
  <c r="AK307" i="2"/>
  <c r="AK558" i="2"/>
  <c r="AK559" i="2"/>
  <c r="AK198" i="2"/>
  <c r="AK12" i="2"/>
  <c r="AK562" i="2"/>
  <c r="AK207" i="2"/>
  <c r="AK565" i="2"/>
  <c r="AK566" i="2"/>
  <c r="AK26" i="2"/>
  <c r="AK180" i="2"/>
  <c r="AK265" i="2"/>
  <c r="AK217" i="2"/>
  <c r="AK570" i="2"/>
  <c r="AK571" i="2"/>
  <c r="AK573" i="2"/>
  <c r="AK262" i="2"/>
  <c r="AK224" i="2"/>
  <c r="AK574" i="2"/>
  <c r="AK575" i="2"/>
  <c r="AK195" i="2"/>
  <c r="AK237" i="2"/>
  <c r="AK239" i="2"/>
  <c r="AK278" i="2"/>
  <c r="AK581" i="2"/>
  <c r="AK351" i="2"/>
  <c r="AK583" i="2"/>
  <c r="AK584" i="2"/>
  <c r="AK269" i="2"/>
  <c r="AK588" i="2"/>
  <c r="AK132" i="2"/>
  <c r="AK589" i="2"/>
  <c r="AK591" i="2"/>
  <c r="AK592" i="2"/>
  <c r="AK593" i="2"/>
  <c r="AK499" i="2"/>
  <c r="AK594" i="2"/>
  <c r="AK352" i="2"/>
  <c r="AK334" i="2"/>
  <c r="AK257" i="2"/>
  <c r="AK597" i="2"/>
  <c r="AK276" i="2"/>
  <c r="AK240" i="2"/>
  <c r="AK598" i="2"/>
  <c r="AK599" i="2"/>
  <c r="AK601" i="2"/>
  <c r="AK277" i="2"/>
  <c r="AK280" i="2"/>
  <c r="AK606" i="2"/>
  <c r="AK608" i="2"/>
  <c r="AK250" i="2"/>
  <c r="AK236" i="2"/>
  <c r="AK614" i="2"/>
  <c r="AK615" i="2"/>
  <c r="AK301" i="2"/>
  <c r="AK617" i="2"/>
  <c r="AK242" i="2"/>
  <c r="AK302" i="2"/>
  <c r="AK621" i="2"/>
  <c r="AK622" i="2"/>
  <c r="AK624" i="2"/>
  <c r="AK625" i="2"/>
  <c r="AK626" i="2"/>
  <c r="AK627" i="2"/>
  <c r="AK629" i="2"/>
  <c r="AK630" i="2"/>
  <c r="AK372" i="2"/>
  <c r="AK252" i="2"/>
  <c r="AK299" i="2"/>
  <c r="AK358" i="2"/>
  <c r="AK281" i="2"/>
  <c r="AK290" i="2"/>
  <c r="AK398" i="2"/>
  <c r="AK632" i="2"/>
  <c r="AK634" i="2"/>
  <c r="AK270" i="2"/>
  <c r="AK296" i="2"/>
  <c r="AK325" i="2"/>
  <c r="AK638" i="2"/>
  <c r="AK382" i="2"/>
  <c r="AK640" i="2"/>
  <c r="AK303" i="2"/>
  <c r="AK642" i="2"/>
  <c r="AK646" i="2"/>
  <c r="AK267" i="2"/>
  <c r="AK293" i="2"/>
  <c r="AK648" i="2"/>
  <c r="AK649" i="2"/>
  <c r="AK256" i="2"/>
  <c r="AK369" i="2"/>
  <c r="AK651" i="2"/>
  <c r="AK319" i="2"/>
  <c r="AK402" i="2"/>
  <c r="AK292" i="2"/>
  <c r="AK652" i="2"/>
  <c r="AK653" i="2"/>
  <c r="AK387" i="2"/>
  <c r="AK654" i="2"/>
  <c r="AK282" i="2"/>
  <c r="AK656" i="2"/>
  <c r="AK657" i="2"/>
  <c r="AK379" i="2"/>
  <c r="AK411" i="2"/>
  <c r="AK658" i="2"/>
  <c r="AK297" i="2"/>
  <c r="AK660" i="2"/>
  <c r="AK663" i="2"/>
  <c r="AK366" i="2"/>
  <c r="AK667" i="2"/>
  <c r="AK338" i="2"/>
  <c r="AK669" i="2"/>
  <c r="AK671" i="2"/>
  <c r="AK676" i="2"/>
  <c r="AK340" i="2"/>
  <c r="AK679" i="2"/>
  <c r="AK680" i="2"/>
  <c r="AK681" i="2"/>
  <c r="AK683" i="2"/>
  <c r="AK684" i="2"/>
  <c r="AK327" i="2"/>
  <c r="AK685" i="2"/>
  <c r="AK686" i="2"/>
  <c r="AK692" i="2"/>
  <c r="AK693" i="2"/>
  <c r="AK364" i="2"/>
  <c r="AK694" i="2"/>
  <c r="AK361" i="2"/>
  <c r="AK355" i="2"/>
  <c r="AK695" i="2"/>
  <c r="AK697" i="2"/>
  <c r="AK341" i="2"/>
  <c r="AK420" i="2"/>
  <c r="AK698" i="2"/>
  <c r="AK699" i="2"/>
  <c r="AK700" i="2"/>
  <c r="AK391" i="2"/>
  <c r="AK701" i="2"/>
  <c r="AK702" i="2"/>
  <c r="AK354" i="2"/>
  <c r="AK442" i="2"/>
  <c r="AK704" i="2"/>
  <c r="AK356" i="2"/>
  <c r="AK706" i="2"/>
  <c r="AK405" i="2"/>
  <c r="AK707" i="2"/>
  <c r="AK710" i="2"/>
  <c r="AK360" i="2"/>
  <c r="AK435" i="2"/>
  <c r="AK712" i="2"/>
  <c r="AK713" i="2"/>
  <c r="AK714" i="2"/>
  <c r="AK716" i="2"/>
  <c r="AK717" i="2"/>
  <c r="AK719" i="2"/>
  <c r="AK720" i="2"/>
  <c r="AK723" i="2"/>
  <c r="AK724" i="2"/>
  <c r="AK450" i="2"/>
  <c r="AK725" i="2"/>
  <c r="AK444" i="2"/>
  <c r="AK430" i="2"/>
  <c r="AK726" i="2"/>
  <c r="AK433" i="2"/>
  <c r="AK407" i="2"/>
  <c r="AK728" i="2"/>
  <c r="AK730" i="2"/>
  <c r="AK373" i="2"/>
  <c r="AK734" i="2"/>
  <c r="AK395" i="2"/>
  <c r="AK381" i="2"/>
  <c r="AK738" i="2"/>
  <c r="AK739" i="2"/>
  <c r="AK740" i="2"/>
  <c r="AK457" i="2"/>
  <c r="AK741" i="2"/>
  <c r="AK744" i="2"/>
  <c r="AK745" i="2"/>
  <c r="AK746" i="2"/>
  <c r="AK448" i="2"/>
  <c r="AK25" i="2"/>
  <c r="AK748" i="2"/>
  <c r="AK434" i="2"/>
  <c r="AK750" i="2"/>
  <c r="AK751" i="2"/>
  <c r="AK459" i="2"/>
  <c r="AK752" i="2"/>
  <c r="AK754" i="2"/>
  <c r="AK386" i="2"/>
  <c r="AK400" i="2"/>
  <c r="AK437" i="2"/>
  <c r="AK757" i="2"/>
  <c r="AK758" i="2"/>
  <c r="AK375" i="2"/>
  <c r="AK759" i="2"/>
  <c r="AK760" i="2"/>
  <c r="AK761" i="2"/>
  <c r="AK762" i="2"/>
  <c r="AK764" i="2"/>
  <c r="AK408" i="2"/>
  <c r="AK765" i="2"/>
  <c r="AK766" i="2"/>
  <c r="AK424" i="2"/>
  <c r="AK413" i="2"/>
  <c r="AK771" i="2"/>
  <c r="AK772" i="2"/>
  <c r="AK773" i="2"/>
  <c r="AK775" i="2"/>
  <c r="AK776" i="2"/>
  <c r="AK503" i="2"/>
  <c r="AK414" i="2"/>
  <c r="AK417" i="2"/>
  <c r="AK782" i="2"/>
  <c r="AK784" i="2"/>
  <c r="AK464" i="2"/>
  <c r="AK495" i="2"/>
  <c r="AK466" i="2"/>
  <c r="AK786" i="2"/>
  <c r="AK788" i="2"/>
  <c r="AK576" i="2"/>
  <c r="AK789" i="2"/>
  <c r="AK426" i="2"/>
  <c r="AK478" i="2"/>
  <c r="AK489" i="2"/>
  <c r="AK449" i="2"/>
  <c r="AK487" i="2"/>
  <c r="AK793" i="2"/>
  <c r="AK454" i="2"/>
  <c r="AK796" i="2"/>
  <c r="AK480" i="2"/>
  <c r="AK799" i="2"/>
  <c r="AK474" i="2"/>
  <c r="AK869" i="2"/>
  <c r="AK519" i="2"/>
  <c r="AK568" i="2"/>
  <c r="AK803" i="2"/>
  <c r="AK534" i="2"/>
  <c r="AK546" i="2"/>
  <c r="AK505" i="2"/>
  <c r="AK544" i="2"/>
  <c r="AK582" i="2"/>
  <c r="AK806" i="2"/>
  <c r="AK530" i="2"/>
  <c r="AK445" i="2"/>
  <c r="AK817" i="2"/>
  <c r="AK818" i="2"/>
  <c r="AK820" i="2"/>
  <c r="AK821" i="2"/>
  <c r="AK564" i="2"/>
  <c r="AK545" i="2"/>
  <c r="AK822" i="2"/>
  <c r="AK823" i="2"/>
  <c r="AK506" i="2"/>
  <c r="AK824" i="2"/>
  <c r="AK825" i="2"/>
  <c r="AK826" i="2"/>
  <c r="AK829" i="2"/>
  <c r="AK831" i="2"/>
  <c r="AK551" i="2"/>
  <c r="AK832" i="2"/>
  <c r="AK834" i="2"/>
  <c r="AK835" i="2"/>
  <c r="AK467" i="2"/>
  <c r="AK447" i="2"/>
  <c r="AK836" i="2"/>
  <c r="AK469" i="2"/>
  <c r="AK567" i="2"/>
  <c r="AK563" i="2"/>
  <c r="AK839" i="2"/>
  <c r="AK555" i="2"/>
  <c r="AK548" i="2"/>
  <c r="AK841" i="2"/>
  <c r="AK468" i="2"/>
  <c r="AK844" i="2"/>
  <c r="AK490" i="2"/>
  <c r="AK847" i="2"/>
  <c r="AK848" i="2"/>
  <c r="AK476" i="2"/>
  <c r="AK852" i="2"/>
  <c r="AK853" i="2"/>
  <c r="AK498" i="2"/>
  <c r="AK854" i="2"/>
  <c r="AK855" i="2"/>
  <c r="AK856" i="2"/>
  <c r="AK590" i="2"/>
  <c r="AK858" i="2"/>
  <c r="AK861" i="2"/>
  <c r="AK501" i="2"/>
  <c r="AK578" i="2"/>
  <c r="AK587" i="2"/>
  <c r="AK483" i="2"/>
  <c r="AK543" i="2"/>
  <c r="AK863" i="2"/>
  <c r="AK511" i="2"/>
  <c r="AK864" i="2"/>
  <c r="AK560" i="2"/>
  <c r="AK865" i="2"/>
  <c r="AK866" i="2"/>
  <c r="AK569" i="2"/>
  <c r="AK536" i="2"/>
  <c r="AK870" i="2"/>
  <c r="AK531" i="2"/>
  <c r="AK871" i="2"/>
  <c r="AK872" i="2"/>
  <c r="AK873" i="2"/>
  <c r="AK874" i="2"/>
  <c r="AK875" i="2"/>
  <c r="AK645" i="2"/>
  <c r="AK876" i="2"/>
  <c r="AK878" i="2"/>
  <c r="AK524" i="2"/>
  <c r="AK561" i="2"/>
  <c r="AK628" i="2"/>
  <c r="AK513" i="2"/>
  <c r="AK605" i="2"/>
  <c r="AK882" i="2"/>
  <c r="AK883" i="2"/>
  <c r="AK884" i="2"/>
  <c r="AK886" i="2"/>
  <c r="AK522" i="2"/>
  <c r="AK541" i="2"/>
  <c r="AK465" i="2"/>
  <c r="AK577" i="2"/>
  <c r="AK556" i="2"/>
  <c r="AK891" i="2"/>
  <c r="AK600" i="2"/>
  <c r="AK557" i="2"/>
  <c r="AK77" i="2"/>
  <c r="AK549" i="2"/>
  <c r="AK893" i="2"/>
  <c r="AK894" i="2"/>
  <c r="AK896" i="2"/>
  <c r="AK897" i="2"/>
  <c r="AK643" i="2"/>
  <c r="AK542" i="2"/>
  <c r="AK900" i="2"/>
  <c r="AK901" i="2"/>
  <c r="AK904" i="2"/>
  <c r="AK905" i="2"/>
  <c r="AK655" i="2"/>
  <c r="AK595" i="2"/>
  <c r="AK907" i="2"/>
  <c r="AK910" i="2"/>
  <c r="AK911" i="2"/>
  <c r="AK913" i="2"/>
  <c r="AK664" i="2"/>
  <c r="AK914" i="2"/>
  <c r="AK916" i="2"/>
  <c r="AK917" i="2"/>
  <c r="AK920" i="2"/>
  <c r="AK923" i="2"/>
  <c r="AK75" i="2"/>
  <c r="AK107" i="2"/>
  <c r="AK572" i="2"/>
  <c r="AK927" i="2"/>
  <c r="AK585" i="2"/>
  <c r="AK929" i="2"/>
  <c r="AK930" i="2"/>
  <c r="AK931" i="2"/>
  <c r="AK933" i="2"/>
  <c r="AK604" i="2"/>
  <c r="AK935" i="2"/>
  <c r="AK936" i="2"/>
  <c r="AK672" i="2"/>
  <c r="AK618" i="2"/>
  <c r="AK938" i="2"/>
  <c r="AK689" i="2"/>
  <c r="AK580" i="2"/>
  <c r="AK677" i="2"/>
  <c r="AK661" i="2"/>
  <c r="AK939" i="2"/>
  <c r="AK941" i="2"/>
  <c r="AK610" i="2"/>
  <c r="AK943" i="2"/>
  <c r="AK607" i="2"/>
  <c r="AK596" i="2"/>
  <c r="AK945" i="2"/>
  <c r="AK579" i="2"/>
  <c r="AK946" i="2"/>
  <c r="AK631" i="2"/>
  <c r="AK951" i="2"/>
  <c r="AK620" i="2"/>
  <c r="AK602" i="2"/>
  <c r="AK611" i="2"/>
  <c r="AK952" i="2"/>
  <c r="AK668" i="2"/>
  <c r="AK659" i="2"/>
  <c r="AK709" i="2"/>
  <c r="AK687" i="2"/>
  <c r="AK613" i="2"/>
  <c r="AK954" i="2"/>
  <c r="AK603" i="2"/>
  <c r="AK155" i="2"/>
  <c r="AK955" i="2"/>
  <c r="AK673" i="2"/>
  <c r="AK956" i="2"/>
  <c r="AK586" i="2"/>
  <c r="AK958" i="2"/>
  <c r="AK526" i="2"/>
  <c r="AK960" i="2"/>
  <c r="AK961" i="2"/>
  <c r="AK962" i="2"/>
  <c r="AK670" i="2"/>
  <c r="AK963" i="2"/>
  <c r="AK965" i="2"/>
  <c r="AK619" i="2"/>
  <c r="AK644" i="2"/>
  <c r="AK665" i="2"/>
  <c r="AK633" i="2"/>
  <c r="AK690" i="2"/>
  <c r="AK967" i="2"/>
  <c r="AK968" i="2"/>
  <c r="AK691" i="2"/>
  <c r="AK970" i="2"/>
  <c r="AK718" i="2"/>
  <c r="AK636" i="2"/>
  <c r="AK650" i="2"/>
  <c r="AK971" i="2"/>
  <c r="AK972" i="2"/>
  <c r="AK612" i="2"/>
  <c r="AK973" i="2"/>
  <c r="AK729" i="2"/>
  <c r="AK647" i="2"/>
  <c r="AK974" i="2"/>
  <c r="AK975" i="2"/>
  <c r="AK977" i="2"/>
  <c r="AK978" i="2"/>
  <c r="AK678" i="2"/>
  <c r="AK981" i="2"/>
  <c r="AK982" i="2"/>
  <c r="AK983" i="2"/>
  <c r="AK984" i="2"/>
  <c r="AK985" i="2"/>
  <c r="AK732" i="2"/>
  <c r="AK986" i="2"/>
  <c r="AK987" i="2"/>
  <c r="AK989" i="2"/>
  <c r="AK705" i="2"/>
  <c r="AK715" i="2"/>
  <c r="AK736" i="2"/>
  <c r="AK993" i="2"/>
  <c r="AK995" i="2"/>
  <c r="AK662" i="2"/>
  <c r="AK666" i="2"/>
  <c r="AK997" i="2"/>
  <c r="AK778" i="2"/>
  <c r="AK999" i="2"/>
  <c r="AK193" i="2"/>
  <c r="AK749" i="2"/>
  <c r="AK688" i="2"/>
  <c r="AK675" i="2"/>
  <c r="AK794" i="2"/>
  <c r="AK703" i="2"/>
  <c r="AK1002" i="2"/>
  <c r="AK733" i="2"/>
  <c r="AK731" i="2"/>
  <c r="AK735" i="2"/>
  <c r="AK797" i="2"/>
  <c r="AK816" i="2"/>
  <c r="AK1007" i="2"/>
  <c r="AK1008" i="2"/>
  <c r="AK774" i="2"/>
  <c r="AK1012" i="2"/>
  <c r="AK1013" i="2"/>
  <c r="AK1014" i="2"/>
  <c r="AK795" i="2"/>
  <c r="AK1015" i="2"/>
  <c r="AK807" i="2"/>
  <c r="AK1018" i="2"/>
  <c r="AK1019" i="2"/>
  <c r="AK756" i="2"/>
  <c r="AK711" i="2"/>
  <c r="AK1020" i="2"/>
  <c r="AK1021" i="2"/>
  <c r="AK1022" i="2"/>
  <c r="AK142" i="2"/>
  <c r="AK747" i="2"/>
  <c r="AK814" i="2"/>
  <c r="AK1026" i="2"/>
  <c r="AK727" i="2"/>
  <c r="AK819" i="2"/>
  <c r="AK1027" i="2"/>
  <c r="AK1028" i="2"/>
  <c r="AK1029" i="2"/>
  <c r="AK857" i="2"/>
  <c r="AK1032" i="2"/>
  <c r="AK850" i="2"/>
  <c r="AK811" i="2"/>
  <c r="AK722" i="2"/>
  <c r="AK1034" i="2"/>
  <c r="AK802" i="2"/>
  <c r="AK780" i="2"/>
  <c r="AK1036" i="2"/>
  <c r="AK783" i="2"/>
  <c r="AK1038" i="2"/>
  <c r="AK1039" i="2"/>
  <c r="AK827" i="2"/>
  <c r="AK755" i="2"/>
  <c r="AK810" i="2"/>
  <c r="AK781" i="2"/>
  <c r="AK1042" i="2"/>
  <c r="AK1044" i="2"/>
  <c r="AK798" i="2"/>
  <c r="AK842" i="2"/>
  <c r="AK1045" i="2"/>
  <c r="AK1048" i="2"/>
  <c r="AK791" i="2"/>
  <c r="AK708" i="2"/>
  <c r="AK785" i="2"/>
  <c r="AK828" i="2"/>
  <c r="AK742" i="2"/>
  <c r="AK1051" i="2"/>
  <c r="AK1052" i="2"/>
  <c r="AK721" i="2"/>
  <c r="AK792" i="2"/>
  <c r="AK808" i="2"/>
  <c r="AK763" i="2"/>
  <c r="AK753" i="2"/>
  <c r="AK253" i="2"/>
  <c r="AK779" i="2"/>
  <c r="AK845" i="2"/>
  <c r="AK1055" i="2"/>
  <c r="AK1057" i="2"/>
  <c r="AK1058" i="2"/>
  <c r="AK862" i="2"/>
  <c r="AK1059" i="2"/>
  <c r="AK769" i="2"/>
  <c r="AK880" i="2"/>
  <c r="AK849" i="2"/>
  <c r="AK1061" i="2"/>
  <c r="AK1062" i="2"/>
  <c r="AK877" i="2"/>
  <c r="AK790" i="2"/>
  <c r="AK1063" i="2"/>
  <c r="AK1064" i="2"/>
  <c r="AK787" i="2"/>
  <c r="AK885" i="2"/>
  <c r="AK777" i="2"/>
  <c r="AK868" i="2"/>
  <c r="AK837" i="2"/>
  <c r="AK1067" i="2"/>
  <c r="AK1069" i="2"/>
  <c r="AK812" i="2"/>
  <c r="AK1070" i="2"/>
  <c r="AK1071" i="2"/>
  <c r="AK879" i="2"/>
  <c r="AK843" i="2"/>
  <c r="AK1072" i="2"/>
  <c r="AK456" i="2"/>
  <c r="AK805" i="2"/>
  <c r="AK833" i="2"/>
  <c r="AK1074" i="2"/>
  <c r="AK881" i="2"/>
  <c r="AK846" i="2"/>
  <c r="AK1076" i="2"/>
  <c r="AK1077" i="2"/>
  <c r="AK1078" i="2"/>
  <c r="AK1079" i="2"/>
  <c r="AK840" i="2"/>
  <c r="AK770" i="2"/>
  <c r="AK1080" i="2"/>
  <c r="AK813" i="2"/>
  <c r="AK1081" i="2"/>
  <c r="AK1082" i="2"/>
  <c r="AK1083" i="2"/>
  <c r="AK460" i="2"/>
  <c r="AK1084" i="2"/>
  <c r="AK889" i="2"/>
  <c r="AK906" i="2"/>
  <c r="AK743" i="2"/>
  <c r="AK801" i="2"/>
  <c r="AK925" i="2"/>
  <c r="AK838" i="2"/>
  <c r="AK867" i="2"/>
  <c r="AK19" i="2"/>
  <c r="AK1091" i="2"/>
  <c r="AK1092" i="2"/>
  <c r="AK903" i="2"/>
  <c r="AK860" i="2"/>
  <c r="AK1094" i="2"/>
  <c r="AK908" i="2"/>
  <c r="AK948" i="2"/>
  <c r="AK1095" i="2"/>
  <c r="AK1096" i="2"/>
  <c r="AK427" i="2"/>
  <c r="AK1097" i="2"/>
  <c r="AK859" i="2"/>
  <c r="AK1098" i="2"/>
  <c r="AK921" i="2"/>
  <c r="AK1099" i="2"/>
  <c r="AK1100" i="2"/>
  <c r="AK949" i="2"/>
  <c r="AK959" i="2"/>
  <c r="AK944" i="2"/>
  <c r="AK1101" i="2"/>
  <c r="AK947" i="2"/>
  <c r="AK1103" i="2"/>
  <c r="AK895" i="2"/>
  <c r="AK924" i="2"/>
  <c r="AK1104" i="2"/>
  <c r="AK1105" i="2"/>
  <c r="AK1107" i="2"/>
  <c r="AK1108" i="2"/>
  <c r="AK1109" i="2"/>
  <c r="AK950" i="2"/>
  <c r="AK310" i="2"/>
  <c r="AK940" i="2"/>
  <c r="AK898" i="2"/>
  <c r="AK851" i="2"/>
  <c r="AK1111" i="2"/>
  <c r="AK966" i="2"/>
  <c r="AK830" i="2"/>
  <c r="AK1112" i="2"/>
  <c r="AK804" i="2"/>
  <c r="AK436" i="2"/>
  <c r="AK1114" i="2"/>
  <c r="AK1115" i="2"/>
  <c r="AK912" i="2"/>
  <c r="AK887" i="2"/>
  <c r="AK932" i="2"/>
  <c r="AK892" i="2"/>
  <c r="AK953" i="2"/>
  <c r="AK1117" i="2"/>
  <c r="AK1118" i="2"/>
  <c r="AK1119" i="2"/>
  <c r="AK1120" i="2"/>
  <c r="AK313" i="2"/>
  <c r="AK902" i="2"/>
  <c r="AK1121" i="2"/>
  <c r="AK888" i="2"/>
  <c r="AK915" i="2"/>
  <c r="AK998" i="2"/>
  <c r="AK964" i="2"/>
  <c r="AK1124" i="2"/>
  <c r="AK1125" i="2"/>
  <c r="AK980" i="2"/>
  <c r="AK992" i="2"/>
  <c r="AK909" i="2"/>
  <c r="AK926" i="2"/>
  <c r="AK922" i="2"/>
  <c r="AK1127" i="2"/>
  <c r="AK1128" i="2"/>
  <c r="AK899" i="2"/>
  <c r="AK990" i="2"/>
  <c r="AK988" i="2"/>
  <c r="AK1129" i="2"/>
  <c r="AK1130" i="2"/>
  <c r="AK976" i="2"/>
  <c r="AK928" i="2"/>
  <c r="AK1004" i="2"/>
  <c r="AK1131" i="2"/>
  <c r="AK397" i="2"/>
  <c r="AK937" i="2"/>
  <c r="AK1133" i="2"/>
  <c r="AK616" i="2"/>
  <c r="AK991" i="2"/>
  <c r="AK1005" i="2"/>
  <c r="AK942" i="2"/>
  <c r="AK1136" i="2"/>
  <c r="AK1033" i="2"/>
  <c r="AK1137" i="2"/>
  <c r="AK934" i="2"/>
  <c r="AK957" i="2"/>
  <c r="AK1138" i="2"/>
  <c r="AK1001" i="2"/>
  <c r="AK1139" i="2"/>
  <c r="AK1140" i="2"/>
  <c r="AK1010" i="2"/>
  <c r="AK1141" i="2"/>
  <c r="AK1041" i="2"/>
  <c r="AK1040" i="2"/>
  <c r="AK1143" i="2"/>
  <c r="AK1043" i="2"/>
  <c r="AK1024" i="2"/>
  <c r="AK979" i="2"/>
  <c r="AK1144" i="2"/>
  <c r="AK1145" i="2"/>
  <c r="AK1037" i="2"/>
  <c r="AK455" i="2"/>
  <c r="AK1016" i="2"/>
  <c r="AK1006" i="2"/>
  <c r="AK552" i="2"/>
  <c r="AK1147" i="2"/>
  <c r="AK1003" i="2"/>
  <c r="AK1031" i="2"/>
  <c r="AK996" i="2"/>
  <c r="AK1148" i="2"/>
  <c r="AK1149" i="2"/>
  <c r="AK1009" i="2"/>
  <c r="AK1150" i="2"/>
  <c r="AK1000" i="2"/>
  <c r="AK1056" i="2"/>
  <c r="AK1151" i="2"/>
  <c r="AK1060" i="2"/>
  <c r="AK1152" i="2"/>
  <c r="AK1153" i="2"/>
  <c r="AK1066" i="2"/>
  <c r="AK1154" i="2"/>
  <c r="AK1023" i="2"/>
  <c r="AK1050" i="2"/>
  <c r="AK1011" i="2"/>
  <c r="AK1068" i="2"/>
  <c r="AK1155" i="2"/>
  <c r="AK1053" i="2"/>
  <c r="AK1017" i="2"/>
  <c r="AK1156" i="2"/>
  <c r="AK1157" i="2"/>
  <c r="AK1073" i="2"/>
  <c r="AK1075" i="2"/>
  <c r="AK482" i="2"/>
  <c r="AK1158" i="2"/>
  <c r="AK1159" i="2"/>
  <c r="AK1049" i="2"/>
  <c r="AK1160" i="2"/>
  <c r="AK1025" i="2"/>
  <c r="AK1046" i="2"/>
  <c r="AK1047" i="2"/>
  <c r="AK641" i="2"/>
  <c r="AK1090" i="2"/>
  <c r="AK1088" i="2"/>
  <c r="AK1161" i="2"/>
  <c r="AK1163" i="2"/>
  <c r="AK1086" i="2"/>
  <c r="AK1087" i="2"/>
  <c r="AK1164" i="2"/>
  <c r="AK1089" i="2"/>
  <c r="AK525" i="2"/>
  <c r="AK1116" i="2"/>
  <c r="AK1165" i="2"/>
  <c r="AK1102" i="2"/>
  <c r="AK1113" i="2"/>
  <c r="AK1065" i="2"/>
  <c r="AK1054" i="2"/>
  <c r="AK1166" i="2"/>
  <c r="AK696" i="2"/>
  <c r="AK1093" i="2"/>
  <c r="AK1167" i="2"/>
  <c r="AK1168" i="2"/>
  <c r="AK1110" i="2"/>
  <c r="AK1123" i="2"/>
  <c r="AK1085" i="2"/>
  <c r="AK1169" i="2"/>
  <c r="AK1170" i="2"/>
  <c r="AK1106" i="2"/>
  <c r="AK1171" i="2"/>
  <c r="AK637" i="2"/>
  <c r="AK1134" i="2"/>
  <c r="AK1135" i="2"/>
  <c r="AK1122" i="2"/>
  <c r="AK1172" i="2"/>
  <c r="AK1146" i="2"/>
  <c r="AK1173" i="2"/>
  <c r="AK1142" i="2"/>
  <c r="AK800" i="2"/>
  <c r="AK1132" i="2"/>
  <c r="AK1174" i="2"/>
  <c r="AK1175" i="2"/>
  <c r="AK1126" i="2"/>
  <c r="AK1176" i="2"/>
  <c r="AK1177" i="2"/>
  <c r="AK1178" i="2"/>
  <c r="AK1179" i="2"/>
  <c r="AK994" i="2"/>
  <c r="AK1180" i="2"/>
  <c r="AK1035" i="2"/>
  <c r="AK1181" i="2"/>
  <c r="AK1182" i="2"/>
  <c r="AK969" i="2"/>
  <c r="AK1183" i="2"/>
  <c r="AK1184" i="2"/>
  <c r="AK918" i="2"/>
  <c r="AK1185" i="2"/>
  <c r="AK1186" i="2"/>
  <c r="AK1187" i="2"/>
  <c r="AK1188" i="2"/>
  <c r="AK1189" i="2"/>
  <c r="AK1190" i="2"/>
  <c r="AK1191" i="2"/>
  <c r="AK1192" i="2"/>
  <c r="AK1193" i="2"/>
  <c r="AK1194" i="2"/>
  <c r="AK1195" i="2"/>
  <c r="AK1196" i="2"/>
  <c r="AK1197" i="2"/>
  <c r="AK1162" i="2"/>
  <c r="AK1198" i="2"/>
  <c r="AH57" i="2"/>
  <c r="AH470" i="2"/>
  <c r="AH59" i="2"/>
  <c r="AH110" i="2"/>
  <c r="AH45" i="2"/>
  <c r="AH477" i="2"/>
  <c r="AH809" i="2"/>
  <c r="AH815" i="2"/>
  <c r="AH890" i="2"/>
  <c r="AH31" i="2"/>
  <c r="AH53" i="2"/>
  <c r="AH509" i="2"/>
  <c r="AH10" i="2"/>
  <c r="AH129" i="2"/>
  <c r="AH209" i="2"/>
  <c r="AH21" i="2"/>
  <c r="AH246" i="2"/>
  <c r="AH15" i="2"/>
  <c r="AH153" i="2"/>
  <c r="AH32" i="2"/>
  <c r="AH48" i="2"/>
  <c r="AH11" i="2"/>
  <c r="AH52" i="2"/>
  <c r="AH216" i="2"/>
  <c r="AH388" i="2"/>
  <c r="AH36" i="2"/>
  <c r="AH374" i="2"/>
  <c r="AH295" i="2"/>
  <c r="AH919" i="2"/>
  <c r="AH73" i="2"/>
  <c r="AH74" i="2"/>
  <c r="AH128" i="2"/>
  <c r="AH58" i="2"/>
  <c r="AH79" i="2"/>
  <c r="AH84" i="2"/>
  <c r="AH453" i="2"/>
  <c r="AH68" i="2"/>
  <c r="AH120" i="2"/>
  <c r="AH17" i="2"/>
  <c r="AH166" i="2"/>
  <c r="AH119" i="2"/>
  <c r="AH492" i="2"/>
  <c r="AH24" i="2"/>
  <c r="AH151" i="2"/>
  <c r="AH170" i="2"/>
  <c r="AH22" i="2"/>
  <c r="AH200" i="2"/>
  <c r="AH34" i="2"/>
  <c r="AH122" i="2"/>
  <c r="AH152" i="2"/>
  <c r="AH231" i="2"/>
  <c r="AH233" i="2"/>
  <c r="AH371" i="2"/>
  <c r="AH682" i="2"/>
  <c r="AH431" i="2"/>
  <c r="AH51" i="2"/>
  <c r="AH247" i="2"/>
  <c r="AH35" i="2"/>
  <c r="AH245" i="2"/>
  <c r="AH29" i="2"/>
  <c r="AH220" i="2"/>
  <c r="AH194" i="2"/>
  <c r="AH258" i="2"/>
  <c r="AH13" i="2"/>
  <c r="AH288" i="2"/>
  <c r="AH623" i="2"/>
  <c r="AH197" i="2"/>
  <c r="AH243" i="2"/>
  <c r="AH39" i="2"/>
  <c r="AH261" i="2"/>
  <c r="AH40" i="2"/>
  <c r="AH305" i="2"/>
  <c r="AH362" i="2"/>
  <c r="AH332" i="2"/>
  <c r="AH309" i="2"/>
  <c r="AH27" i="2"/>
  <c r="AH337" i="2"/>
  <c r="AH609" i="2"/>
  <c r="AH635" i="2"/>
  <c r="AH768" i="2"/>
  <c r="AH54" i="2"/>
  <c r="AH357" i="2"/>
  <c r="AH95" i="2"/>
  <c r="AH674" i="2"/>
  <c r="AH55" i="2"/>
  <c r="AH56" i="2"/>
  <c r="AH61" i="2"/>
  <c r="AH767" i="2"/>
  <c r="AH349" i="2"/>
  <c r="AH190" i="2"/>
  <c r="AH639" i="2"/>
  <c r="AH65" i="2"/>
  <c r="AH66" i="2"/>
  <c r="AH67" i="2"/>
  <c r="AH69" i="2"/>
  <c r="AH41" i="2"/>
  <c r="AH70" i="2"/>
  <c r="AH403" i="2"/>
  <c r="AH76" i="2"/>
  <c r="AH394" i="2"/>
  <c r="AH737" i="2"/>
  <c r="AH80" i="2"/>
  <c r="AH63" i="2"/>
  <c r="AH20" i="2"/>
  <c r="AH191" i="2"/>
  <c r="AH83" i="2"/>
  <c r="AH92" i="2"/>
  <c r="AH136" i="2"/>
  <c r="AH85" i="2"/>
  <c r="AH88" i="2"/>
  <c r="AH89" i="2"/>
  <c r="AH30" i="2"/>
  <c r="AH91" i="2"/>
  <c r="AH78" i="2"/>
  <c r="AH96" i="2"/>
  <c r="AH97" i="2"/>
  <c r="AH99" i="2"/>
  <c r="AH458" i="2"/>
  <c r="AH101" i="2"/>
  <c r="AH108" i="2"/>
  <c r="AH100" i="2"/>
  <c r="AH112" i="2"/>
  <c r="AH117" i="2"/>
  <c r="AH72" i="2"/>
  <c r="AH14" i="2"/>
  <c r="AH115" i="2"/>
  <c r="AH121" i="2"/>
  <c r="AH124" i="2"/>
  <c r="AH16" i="2"/>
  <c r="AH131" i="2"/>
  <c r="AH135" i="2"/>
  <c r="AH141" i="2"/>
  <c r="AH18" i="2"/>
  <c r="AH143" i="2"/>
  <c r="AH144" i="2"/>
  <c r="AH145" i="2"/>
  <c r="AH146" i="2"/>
  <c r="AH148" i="2"/>
  <c r="AH178" i="2"/>
  <c r="AH150" i="2"/>
  <c r="AH23" i="2"/>
  <c r="AH154" i="2"/>
  <c r="AH157" i="2"/>
  <c r="AH158" i="2"/>
  <c r="AH162" i="2"/>
  <c r="AH163" i="2"/>
  <c r="AH168" i="2"/>
  <c r="AH169" i="2"/>
  <c r="AH172" i="2"/>
  <c r="AH244" i="2"/>
  <c r="AH205" i="2"/>
  <c r="AH177" i="2"/>
  <c r="AH181" i="2"/>
  <c r="AH182" i="2"/>
  <c r="AH232" i="2"/>
  <c r="AH184" i="2"/>
  <c r="AH183" i="2"/>
  <c r="AH189" i="2"/>
  <c r="AH201" i="2"/>
  <c r="AH202" i="2"/>
  <c r="AH165" i="2"/>
  <c r="AH203" i="2"/>
  <c r="AH204" i="2"/>
  <c r="AH44" i="2"/>
  <c r="AH324" i="2"/>
  <c r="AH208" i="2"/>
  <c r="AH210" i="2"/>
  <c r="AH211" i="2"/>
  <c r="AH212" i="2"/>
  <c r="AH213" i="2"/>
  <c r="AH271" i="2"/>
  <c r="AH116" i="2"/>
  <c r="AH214" i="2"/>
  <c r="AH215" i="2"/>
  <c r="AH218" i="2"/>
  <c r="AH532" i="2"/>
  <c r="AH322" i="2"/>
  <c r="AH222" i="2"/>
  <c r="AH227" i="2"/>
  <c r="AH228" i="2"/>
  <c r="AH229" i="2"/>
  <c r="AH221" i="2"/>
  <c r="AH230" i="2"/>
  <c r="AH93" i="2"/>
  <c r="AH279" i="2"/>
  <c r="AH235" i="2"/>
  <c r="AH238" i="2"/>
  <c r="AH50" i="2"/>
  <c r="AH223" i="2"/>
  <c r="AH248" i="2"/>
  <c r="AH249" i="2"/>
  <c r="AH251" i="2"/>
  <c r="AH254" i="2"/>
  <c r="AH255" i="2"/>
  <c r="AH333" i="2"/>
  <c r="AH259" i="2"/>
  <c r="AH260" i="2"/>
  <c r="AH263" i="2"/>
  <c r="AH264" i="2"/>
  <c r="AH306" i="2"/>
  <c r="AH266" i="2"/>
  <c r="AH219" i="2"/>
  <c r="AH300" i="2"/>
  <c r="AH38" i="2"/>
  <c r="AH385" i="2"/>
  <c r="AH272" i="2"/>
  <c r="AH273" i="2"/>
  <c r="AH380" i="2"/>
  <c r="AH275" i="2"/>
  <c r="AH284" i="2"/>
  <c r="AH287" i="2"/>
  <c r="AH196" i="2"/>
  <c r="AH289" i="2"/>
  <c r="AH49" i="2"/>
  <c r="AH291" i="2"/>
  <c r="AH294" i="2"/>
  <c r="AH363" i="2"/>
  <c r="AH298" i="2"/>
  <c r="AH304" i="2"/>
  <c r="AH308" i="2"/>
  <c r="AH60" i="2"/>
  <c r="AH311" i="2"/>
  <c r="AH312" i="2"/>
  <c r="AH46" i="2"/>
  <c r="AH314" i="2"/>
  <c r="AH315" i="2"/>
  <c r="AH316" i="2"/>
  <c r="AH62" i="2"/>
  <c r="AH399" i="2"/>
  <c r="AH317" i="2"/>
  <c r="AH318" i="2"/>
  <c r="AH390" i="2"/>
  <c r="AH268" i="2"/>
  <c r="AH320" i="2"/>
  <c r="AH323" i="2"/>
  <c r="AH346" i="2"/>
  <c r="AH350" i="2"/>
  <c r="AH326" i="2"/>
  <c r="AH328" i="2"/>
  <c r="AH274" i="2"/>
  <c r="AH330" i="2"/>
  <c r="AH331" i="2"/>
  <c r="AH43" i="2"/>
  <c r="AH283" i="2"/>
  <c r="AH335" i="2"/>
  <c r="AH47" i="2"/>
  <c r="AH336" i="2"/>
  <c r="AH339" i="2"/>
  <c r="AH378" i="2"/>
  <c r="AH343" i="2"/>
  <c r="AH344" i="2"/>
  <c r="AH347" i="2"/>
  <c r="AH348" i="2"/>
  <c r="AH321" i="2"/>
  <c r="AH102" i="2"/>
  <c r="AH82" i="2"/>
  <c r="AH86" i="2"/>
  <c r="AH353" i="2"/>
  <c r="AH359" i="2"/>
  <c r="AH114" i="2"/>
  <c r="AH365" i="2"/>
  <c r="AH367" i="2"/>
  <c r="AH368" i="2"/>
  <c r="AH106" i="2"/>
  <c r="AH370" i="2"/>
  <c r="AH329" i="2"/>
  <c r="AH376" i="2"/>
  <c r="AH377" i="2"/>
  <c r="AH342" i="2"/>
  <c r="AH42" i="2"/>
  <c r="AH383" i="2"/>
  <c r="AH384" i="2"/>
  <c r="AH156" i="2"/>
  <c r="AH389" i="2"/>
  <c r="AH71" i="2"/>
  <c r="AH90" i="2"/>
  <c r="AH392" i="2"/>
  <c r="AH393" i="2"/>
  <c r="AH396" i="2"/>
  <c r="AH137" i="2"/>
  <c r="AH103" i="2"/>
  <c r="AH98" i="2"/>
  <c r="AH111" i="2"/>
  <c r="AH81" i="2"/>
  <c r="AH401" i="2"/>
  <c r="AH64" i="2"/>
  <c r="AH404" i="2"/>
  <c r="AH87" i="2"/>
  <c r="AH104" i="2"/>
  <c r="AH406" i="2"/>
  <c r="AH409" i="2"/>
  <c r="AH410" i="2"/>
  <c r="AH412" i="2"/>
  <c r="AH147" i="2"/>
  <c r="AH415" i="2"/>
  <c r="AH416" i="2"/>
  <c r="AH418" i="2"/>
  <c r="AH419" i="2"/>
  <c r="AH421" i="2"/>
  <c r="AH422" i="2"/>
  <c r="AH423" i="2"/>
  <c r="AH425" i="2"/>
  <c r="AH171" i="2"/>
  <c r="AH428" i="2"/>
  <c r="AH28" i="2"/>
  <c r="AH33" i="2"/>
  <c r="AH113" i="2"/>
  <c r="AH192" i="2"/>
  <c r="AH432" i="2"/>
  <c r="AH161" i="2"/>
  <c r="AH186" i="2"/>
  <c r="AH127" i="2"/>
  <c r="AH438" i="2"/>
  <c r="AH105" i="2"/>
  <c r="AH185" i="2"/>
  <c r="AH439" i="2"/>
  <c r="AH440" i="2"/>
  <c r="AH206" i="2"/>
  <c r="AH441" i="2"/>
  <c r="AH109" i="2"/>
  <c r="AH443" i="2"/>
  <c r="AH446" i="2"/>
  <c r="AH140" i="2"/>
  <c r="AH451" i="2"/>
  <c r="AH452" i="2"/>
  <c r="AH139" i="2"/>
  <c r="AH125" i="2"/>
  <c r="AH118" i="2"/>
  <c r="AH94" i="2"/>
  <c r="AH461" i="2"/>
  <c r="AH130" i="2"/>
  <c r="AH188" i="2"/>
  <c r="AH462" i="2"/>
  <c r="AH463" i="2"/>
  <c r="AH126" i="2"/>
  <c r="AH149" i="2"/>
  <c r="AH167" i="2"/>
  <c r="AH226" i="2"/>
  <c r="AH286" i="2"/>
  <c r="AH471" i="2"/>
  <c r="AH472" i="2"/>
  <c r="AH473" i="2"/>
  <c r="AH133" i="2"/>
  <c r="AH475" i="2"/>
  <c r="AH479" i="2"/>
  <c r="AH134" i="2"/>
  <c r="AH199" i="2"/>
  <c r="AH481" i="2"/>
  <c r="AH484" i="2"/>
  <c r="AH485" i="2"/>
  <c r="AH486" i="2"/>
  <c r="AH488" i="2"/>
  <c r="AH179" i="2"/>
  <c r="AH491" i="2"/>
  <c r="AH493" i="2"/>
  <c r="AH494" i="2"/>
  <c r="AH496" i="2"/>
  <c r="AH160" i="2"/>
  <c r="AH497" i="2"/>
  <c r="AH173" i="2"/>
  <c r="AH500" i="2"/>
  <c r="AH174" i="2"/>
  <c r="AH164" i="2"/>
  <c r="AH502" i="2"/>
  <c r="AH187" i="2"/>
  <c r="AH175" i="2"/>
  <c r="AH241" i="2"/>
  <c r="AH504" i="2"/>
  <c r="AH507" i="2"/>
  <c r="AH508" i="2"/>
  <c r="AH510" i="2"/>
  <c r="AH512" i="2"/>
  <c r="AH514" i="2"/>
  <c r="AH515" i="2"/>
  <c r="AH516" i="2"/>
  <c r="AH517" i="2"/>
  <c r="AH518" i="2"/>
  <c r="AH123" i="2"/>
  <c r="AH520" i="2"/>
  <c r="AH159" i="2"/>
  <c r="AH521" i="2"/>
  <c r="AH176" i="2"/>
  <c r="AH225" i="2"/>
  <c r="AH523" i="2"/>
  <c r="AH527" i="2"/>
  <c r="AH528" i="2"/>
  <c r="AH529" i="2"/>
  <c r="AH234" i="2"/>
  <c r="AH533" i="2"/>
  <c r="AH285" i="2"/>
  <c r="AH535" i="2"/>
  <c r="AH537" i="2"/>
  <c r="AH538" i="2"/>
  <c r="AH539" i="2"/>
  <c r="AH540" i="2"/>
  <c r="AH547" i="2"/>
  <c r="AH550" i="2"/>
  <c r="AH553" i="2"/>
  <c r="AH554" i="2"/>
  <c r="AH37" i="2"/>
  <c r="AH307" i="2"/>
  <c r="AH558" i="2"/>
  <c r="AH559" i="2"/>
  <c r="AH198" i="2"/>
  <c r="AH12" i="2"/>
  <c r="AH562" i="2"/>
  <c r="AH207" i="2"/>
  <c r="AH565" i="2"/>
  <c r="AH566" i="2"/>
  <c r="AH26" i="2"/>
  <c r="AH180" i="2"/>
  <c r="AH265" i="2"/>
  <c r="AH217" i="2"/>
  <c r="AH570" i="2"/>
  <c r="AH571" i="2"/>
  <c r="AH573" i="2"/>
  <c r="AH262" i="2"/>
  <c r="AH224" i="2"/>
  <c r="AH574" i="2"/>
  <c r="AH575" i="2"/>
  <c r="AH195" i="2"/>
  <c r="AH237" i="2"/>
  <c r="AH239" i="2"/>
  <c r="AH278" i="2"/>
  <c r="AH581" i="2"/>
  <c r="AH351" i="2"/>
  <c r="AH583" i="2"/>
  <c r="AH584" i="2"/>
  <c r="AH269" i="2"/>
  <c r="AH588" i="2"/>
  <c r="AH132" i="2"/>
  <c r="AH589" i="2"/>
  <c r="AH591" i="2"/>
  <c r="AH592" i="2"/>
  <c r="AH593" i="2"/>
  <c r="AH499" i="2"/>
  <c r="AH594" i="2"/>
  <c r="AH352" i="2"/>
  <c r="AH334" i="2"/>
  <c r="AH257" i="2"/>
  <c r="AH597" i="2"/>
  <c r="AH276" i="2"/>
  <c r="AH240" i="2"/>
  <c r="AH598" i="2"/>
  <c r="AH599" i="2"/>
  <c r="AH601" i="2"/>
  <c r="AH277" i="2"/>
  <c r="AH280" i="2"/>
  <c r="AH606" i="2"/>
  <c r="AH608" i="2"/>
  <c r="AH250" i="2"/>
  <c r="AH236" i="2"/>
  <c r="AH614" i="2"/>
  <c r="AH615" i="2"/>
  <c r="AH301" i="2"/>
  <c r="AH617" i="2"/>
  <c r="AH242" i="2"/>
  <c r="AH302" i="2"/>
  <c r="AH621" i="2"/>
  <c r="AH622" i="2"/>
  <c r="AH624" i="2"/>
  <c r="AH625" i="2"/>
  <c r="AH626" i="2"/>
  <c r="AH627" i="2"/>
  <c r="AH629" i="2"/>
  <c r="AH630" i="2"/>
  <c r="AH372" i="2"/>
  <c r="AH252" i="2"/>
  <c r="AH299" i="2"/>
  <c r="AH358" i="2"/>
  <c r="AH281" i="2"/>
  <c r="AH290" i="2"/>
  <c r="AH398" i="2"/>
  <c r="AH632" i="2"/>
  <c r="AH634" i="2"/>
  <c r="AH270" i="2"/>
  <c r="AH296" i="2"/>
  <c r="AH325" i="2"/>
  <c r="AH638" i="2"/>
  <c r="AH382" i="2"/>
  <c r="AH640" i="2"/>
  <c r="AH303" i="2"/>
  <c r="AH642" i="2"/>
  <c r="AH646" i="2"/>
  <c r="AH267" i="2"/>
  <c r="AH293" i="2"/>
  <c r="AH648" i="2"/>
  <c r="AH649" i="2"/>
  <c r="AH256" i="2"/>
  <c r="AH369" i="2"/>
  <c r="AH651" i="2"/>
  <c r="AH319" i="2"/>
  <c r="AH402" i="2"/>
  <c r="AH292" i="2"/>
  <c r="AH652" i="2"/>
  <c r="AH653" i="2"/>
  <c r="AH387" i="2"/>
  <c r="AH654" i="2"/>
  <c r="AH282" i="2"/>
  <c r="AH656" i="2"/>
  <c r="AH657" i="2"/>
  <c r="AH379" i="2"/>
  <c r="AH411" i="2"/>
  <c r="AH658" i="2"/>
  <c r="AH297" i="2"/>
  <c r="AH660" i="2"/>
  <c r="AH663" i="2"/>
  <c r="AH366" i="2"/>
  <c r="AH667" i="2"/>
  <c r="AH338" i="2"/>
  <c r="AH669" i="2"/>
  <c r="AH671" i="2"/>
  <c r="AH676" i="2"/>
  <c r="AH340" i="2"/>
  <c r="AH679" i="2"/>
  <c r="AH680" i="2"/>
  <c r="AH681" i="2"/>
  <c r="AH683" i="2"/>
  <c r="AH684" i="2"/>
  <c r="AH327" i="2"/>
  <c r="AH685" i="2"/>
  <c r="AH686" i="2"/>
  <c r="AH692" i="2"/>
  <c r="AH693" i="2"/>
  <c r="AH364" i="2"/>
  <c r="AH694" i="2"/>
  <c r="AH361" i="2"/>
  <c r="AH355" i="2"/>
  <c r="AH695" i="2"/>
  <c r="AH697" i="2"/>
  <c r="AH341" i="2"/>
  <c r="AH420" i="2"/>
  <c r="AH698" i="2"/>
  <c r="AH699" i="2"/>
  <c r="AH700" i="2"/>
  <c r="AH391" i="2"/>
  <c r="AH701" i="2"/>
  <c r="AH702" i="2"/>
  <c r="AH354" i="2"/>
  <c r="AH442" i="2"/>
  <c r="AH704" i="2"/>
  <c r="AH356" i="2"/>
  <c r="AH706" i="2"/>
  <c r="AH405" i="2"/>
  <c r="AH707" i="2"/>
  <c r="AH710" i="2"/>
  <c r="AH360" i="2"/>
  <c r="AH435" i="2"/>
  <c r="AH712" i="2"/>
  <c r="AH713" i="2"/>
  <c r="AH714" i="2"/>
  <c r="AH716" i="2"/>
  <c r="AH717" i="2"/>
  <c r="AH719" i="2"/>
  <c r="AH720" i="2"/>
  <c r="AH723" i="2"/>
  <c r="AH724" i="2"/>
  <c r="AH450" i="2"/>
  <c r="AH725" i="2"/>
  <c r="AH444" i="2"/>
  <c r="AH430" i="2"/>
  <c r="AH726" i="2"/>
  <c r="AH433" i="2"/>
  <c r="AH407" i="2"/>
  <c r="AH728" i="2"/>
  <c r="AH730" i="2"/>
  <c r="AH373" i="2"/>
  <c r="AH734" i="2"/>
  <c r="AH395" i="2"/>
  <c r="AH381" i="2"/>
  <c r="AH738" i="2"/>
  <c r="AH739" i="2"/>
  <c r="AH740" i="2"/>
  <c r="AH457" i="2"/>
  <c r="AH741" i="2"/>
  <c r="AH744" i="2"/>
  <c r="AH745" i="2"/>
  <c r="AH746" i="2"/>
  <c r="AH448" i="2"/>
  <c r="AH25" i="2"/>
  <c r="AH748" i="2"/>
  <c r="AH434" i="2"/>
  <c r="AH750" i="2"/>
  <c r="AH751" i="2"/>
  <c r="AH459" i="2"/>
  <c r="AH752" i="2"/>
  <c r="AH754" i="2"/>
  <c r="AH386" i="2"/>
  <c r="AH400" i="2"/>
  <c r="AH437" i="2"/>
  <c r="AH757" i="2"/>
  <c r="AH758" i="2"/>
  <c r="AH375" i="2"/>
  <c r="AH759" i="2"/>
  <c r="AH760" i="2"/>
  <c r="AH761" i="2"/>
  <c r="AH762" i="2"/>
  <c r="AH764" i="2"/>
  <c r="AH408" i="2"/>
  <c r="AH765" i="2"/>
  <c r="AH766" i="2"/>
  <c r="AH424" i="2"/>
  <c r="AH413" i="2"/>
  <c r="AH771" i="2"/>
  <c r="AH772" i="2"/>
  <c r="AH773" i="2"/>
  <c r="AH775" i="2"/>
  <c r="AH776" i="2"/>
  <c r="AH503" i="2"/>
  <c r="AH414" i="2"/>
  <c r="AH417" i="2"/>
  <c r="AH782" i="2"/>
  <c r="AH784" i="2"/>
  <c r="AH464" i="2"/>
  <c r="AH495" i="2"/>
  <c r="AH466" i="2"/>
  <c r="AH786" i="2"/>
  <c r="AH788" i="2"/>
  <c r="AH576" i="2"/>
  <c r="AH789" i="2"/>
  <c r="AH426" i="2"/>
  <c r="AH478" i="2"/>
  <c r="AH489" i="2"/>
  <c r="AH449" i="2"/>
  <c r="AH487" i="2"/>
  <c r="AH793" i="2"/>
  <c r="AH454" i="2"/>
  <c r="AH796" i="2"/>
  <c r="AH480" i="2"/>
  <c r="AH799" i="2"/>
  <c r="AH474" i="2"/>
  <c r="AH869" i="2"/>
  <c r="AH519" i="2"/>
  <c r="AH568" i="2"/>
  <c r="AH803" i="2"/>
  <c r="AH534" i="2"/>
  <c r="AH546" i="2"/>
  <c r="AH505" i="2"/>
  <c r="AH544" i="2"/>
  <c r="AH582" i="2"/>
  <c r="AH806" i="2"/>
  <c r="AH530" i="2"/>
  <c r="AH445" i="2"/>
  <c r="AH817" i="2"/>
  <c r="AH818" i="2"/>
  <c r="AH820" i="2"/>
  <c r="AH821" i="2"/>
  <c r="AH564" i="2"/>
  <c r="AH545" i="2"/>
  <c r="AH822" i="2"/>
  <c r="AH823" i="2"/>
  <c r="AH506" i="2"/>
  <c r="AH824" i="2"/>
  <c r="AH825" i="2"/>
  <c r="AH826" i="2"/>
  <c r="AH829" i="2"/>
  <c r="AH831" i="2"/>
  <c r="AH551" i="2"/>
  <c r="AH832" i="2"/>
  <c r="AH834" i="2"/>
  <c r="AH835" i="2"/>
  <c r="AH467" i="2"/>
  <c r="AH447" i="2"/>
  <c r="AH836" i="2"/>
  <c r="AH469" i="2"/>
  <c r="AH567" i="2"/>
  <c r="AH563" i="2"/>
  <c r="AH839" i="2"/>
  <c r="AH555" i="2"/>
  <c r="AH548" i="2"/>
  <c r="AH841" i="2"/>
  <c r="AH468" i="2"/>
  <c r="AH844" i="2"/>
  <c r="AH490" i="2"/>
  <c r="AH847" i="2"/>
  <c r="AH848" i="2"/>
  <c r="AH476" i="2"/>
  <c r="AH852" i="2"/>
  <c r="AH853" i="2"/>
  <c r="AH498" i="2"/>
  <c r="AH854" i="2"/>
  <c r="AH855" i="2"/>
  <c r="AH856" i="2"/>
  <c r="AH590" i="2"/>
  <c r="AH858" i="2"/>
  <c r="AH861" i="2"/>
  <c r="AH501" i="2"/>
  <c r="AH578" i="2"/>
  <c r="AH587" i="2"/>
  <c r="AH483" i="2"/>
  <c r="AH543" i="2"/>
  <c r="AH863" i="2"/>
  <c r="AH511" i="2"/>
  <c r="AH864" i="2"/>
  <c r="AH560" i="2"/>
  <c r="AH865" i="2"/>
  <c r="AH866" i="2"/>
  <c r="AH569" i="2"/>
  <c r="AH536" i="2"/>
  <c r="AH870" i="2"/>
  <c r="AH531" i="2"/>
  <c r="AH871" i="2"/>
  <c r="AH872" i="2"/>
  <c r="AH873" i="2"/>
  <c r="AH874" i="2"/>
  <c r="AH875" i="2"/>
  <c r="AH645" i="2"/>
  <c r="AH876" i="2"/>
  <c r="AH878" i="2"/>
  <c r="AH524" i="2"/>
  <c r="AH561" i="2"/>
  <c r="AH628" i="2"/>
  <c r="AH513" i="2"/>
  <c r="AH605" i="2"/>
  <c r="AH882" i="2"/>
  <c r="AH883" i="2"/>
  <c r="AH884" i="2"/>
  <c r="AH886" i="2"/>
  <c r="AH522" i="2"/>
  <c r="AH541" i="2"/>
  <c r="AH465" i="2"/>
  <c r="AH577" i="2"/>
  <c r="AH556" i="2"/>
  <c r="AH891" i="2"/>
  <c r="AH600" i="2"/>
  <c r="AH557" i="2"/>
  <c r="AH77" i="2"/>
  <c r="AH549" i="2"/>
  <c r="AH893" i="2"/>
  <c r="AH894" i="2"/>
  <c r="AH896" i="2"/>
  <c r="AH897" i="2"/>
  <c r="AH643" i="2"/>
  <c r="AH542" i="2"/>
  <c r="AH900" i="2"/>
  <c r="AH901" i="2"/>
  <c r="AH904" i="2"/>
  <c r="AH905" i="2"/>
  <c r="AH655" i="2"/>
  <c r="AH595" i="2"/>
  <c r="AH907" i="2"/>
  <c r="AH910" i="2"/>
  <c r="AH911" i="2"/>
  <c r="AH913" i="2"/>
  <c r="AH664" i="2"/>
  <c r="AH914" i="2"/>
  <c r="AH916" i="2"/>
  <c r="AH917" i="2"/>
  <c r="AH920" i="2"/>
  <c r="AH923" i="2"/>
  <c r="AH75" i="2"/>
  <c r="AH107" i="2"/>
  <c r="AH572" i="2"/>
  <c r="AH927" i="2"/>
  <c r="AH585" i="2"/>
  <c r="AH929" i="2"/>
  <c r="AH930" i="2"/>
  <c r="AH931" i="2"/>
  <c r="AH933" i="2"/>
  <c r="AH604" i="2"/>
  <c r="AH935" i="2"/>
  <c r="AH936" i="2"/>
  <c r="AH672" i="2"/>
  <c r="AH618" i="2"/>
  <c r="AH938" i="2"/>
  <c r="AH689" i="2"/>
  <c r="AH580" i="2"/>
  <c r="AH677" i="2"/>
  <c r="AH661" i="2"/>
  <c r="AH939" i="2"/>
  <c r="AH941" i="2"/>
  <c r="AH610" i="2"/>
  <c r="AH943" i="2"/>
  <c r="AH607" i="2"/>
  <c r="AH596" i="2"/>
  <c r="AH945" i="2"/>
  <c r="AH579" i="2"/>
  <c r="AH946" i="2"/>
  <c r="AH631" i="2"/>
  <c r="AH951" i="2"/>
  <c r="AH620" i="2"/>
  <c r="AH602" i="2"/>
  <c r="AH611" i="2"/>
  <c r="AH952" i="2"/>
  <c r="AH668" i="2"/>
  <c r="AH659" i="2"/>
  <c r="AH709" i="2"/>
  <c r="AH687" i="2"/>
  <c r="AH613" i="2"/>
  <c r="AH954" i="2"/>
  <c r="AH603" i="2"/>
  <c r="AH155" i="2"/>
  <c r="AH955" i="2"/>
  <c r="AH673" i="2"/>
  <c r="AH956" i="2"/>
  <c r="AH586" i="2"/>
  <c r="AH958" i="2"/>
  <c r="AH526" i="2"/>
  <c r="AH960" i="2"/>
  <c r="AH961" i="2"/>
  <c r="AH962" i="2"/>
  <c r="AH670" i="2"/>
  <c r="AH963" i="2"/>
  <c r="AH965" i="2"/>
  <c r="AH619" i="2"/>
  <c r="AH644" i="2"/>
  <c r="AH665" i="2"/>
  <c r="AH633" i="2"/>
  <c r="AH690" i="2"/>
  <c r="AH967" i="2"/>
  <c r="AH968" i="2"/>
  <c r="AH691" i="2"/>
  <c r="AH970" i="2"/>
  <c r="AH718" i="2"/>
  <c r="AH636" i="2"/>
  <c r="AH650" i="2"/>
  <c r="AH971" i="2"/>
  <c r="AH972" i="2"/>
  <c r="AH612" i="2"/>
  <c r="AH973" i="2"/>
  <c r="AH729" i="2"/>
  <c r="AH647" i="2"/>
  <c r="AH974" i="2"/>
  <c r="AH975" i="2"/>
  <c r="AH977" i="2"/>
  <c r="AH978" i="2"/>
  <c r="AH678" i="2"/>
  <c r="AH981" i="2"/>
  <c r="AH982" i="2"/>
  <c r="AH983" i="2"/>
  <c r="AH984" i="2"/>
  <c r="AH985" i="2"/>
  <c r="AH732" i="2"/>
  <c r="AH986" i="2"/>
  <c r="AH987" i="2"/>
  <c r="AH989" i="2"/>
  <c r="AH705" i="2"/>
  <c r="AH715" i="2"/>
  <c r="AH736" i="2"/>
  <c r="AH993" i="2"/>
  <c r="AH995" i="2"/>
  <c r="AH662" i="2"/>
  <c r="AH666" i="2"/>
  <c r="AH997" i="2"/>
  <c r="AH778" i="2"/>
  <c r="AH999" i="2"/>
  <c r="AH193" i="2"/>
  <c r="AH749" i="2"/>
  <c r="AH688" i="2"/>
  <c r="AH675" i="2"/>
  <c r="AH794" i="2"/>
  <c r="AH703" i="2"/>
  <c r="AH1002" i="2"/>
  <c r="AH733" i="2"/>
  <c r="AH731" i="2"/>
  <c r="AH735" i="2"/>
  <c r="AH797" i="2"/>
  <c r="AH816" i="2"/>
  <c r="AH1007" i="2"/>
  <c r="AH1008" i="2"/>
  <c r="AH774" i="2"/>
  <c r="AH1012" i="2"/>
  <c r="AH1013" i="2"/>
  <c r="AH1014" i="2"/>
  <c r="AH795" i="2"/>
  <c r="AH1015" i="2"/>
  <c r="AH807" i="2"/>
  <c r="AH1018" i="2"/>
  <c r="AH1019" i="2"/>
  <c r="AH756" i="2"/>
  <c r="AH711" i="2"/>
  <c r="AH1020" i="2"/>
  <c r="AH1021" i="2"/>
  <c r="AH1022" i="2"/>
  <c r="AH142" i="2"/>
  <c r="AH747" i="2"/>
  <c r="AH814" i="2"/>
  <c r="AH1026" i="2"/>
  <c r="AH727" i="2"/>
  <c r="AH819" i="2"/>
  <c r="AH1027" i="2"/>
  <c r="AH1028" i="2"/>
  <c r="AH1029" i="2"/>
  <c r="AH857" i="2"/>
  <c r="AH1032" i="2"/>
  <c r="AH850" i="2"/>
  <c r="AH811" i="2"/>
  <c r="AH722" i="2"/>
  <c r="AH1034" i="2"/>
  <c r="AH802" i="2"/>
  <c r="AH780" i="2"/>
  <c r="AH1036" i="2"/>
  <c r="AH783" i="2"/>
  <c r="AH1038" i="2"/>
  <c r="AH1039" i="2"/>
  <c r="AH827" i="2"/>
  <c r="AH755" i="2"/>
  <c r="AH810" i="2"/>
  <c r="AH781" i="2"/>
  <c r="AH1042" i="2"/>
  <c r="AH1044" i="2"/>
  <c r="AH798" i="2"/>
  <c r="AH842" i="2"/>
  <c r="AH1045" i="2"/>
  <c r="AH1048" i="2"/>
  <c r="AH791" i="2"/>
  <c r="AH708" i="2"/>
  <c r="AH785" i="2"/>
  <c r="AH828" i="2"/>
  <c r="AH742" i="2"/>
  <c r="AH1051" i="2"/>
  <c r="AH1052" i="2"/>
  <c r="AH721" i="2"/>
  <c r="AH792" i="2"/>
  <c r="AH808" i="2"/>
  <c r="AH763" i="2"/>
  <c r="AH753" i="2"/>
  <c r="AH253" i="2"/>
  <c r="AH779" i="2"/>
  <c r="AH845" i="2"/>
  <c r="AH1055" i="2"/>
  <c r="AH1057" i="2"/>
  <c r="AH1058" i="2"/>
  <c r="AH862" i="2"/>
  <c r="AH1059" i="2"/>
  <c r="AH769" i="2"/>
  <c r="AH880" i="2"/>
  <c r="AH849" i="2"/>
  <c r="AH1061" i="2"/>
  <c r="AH1062" i="2"/>
  <c r="AH877" i="2"/>
  <c r="AH790" i="2"/>
  <c r="AH1063" i="2"/>
  <c r="AH1064" i="2"/>
  <c r="AH787" i="2"/>
  <c r="AH885" i="2"/>
  <c r="AH777" i="2"/>
  <c r="AH868" i="2"/>
  <c r="AH837" i="2"/>
  <c r="AH1067" i="2"/>
  <c r="AH1069" i="2"/>
  <c r="AH812" i="2"/>
  <c r="AH1070" i="2"/>
  <c r="AH1071" i="2"/>
  <c r="AH879" i="2"/>
  <c r="AH843" i="2"/>
  <c r="AH1072" i="2"/>
  <c r="AH456" i="2"/>
  <c r="AH805" i="2"/>
  <c r="AH833" i="2"/>
  <c r="AH1074" i="2"/>
  <c r="AH881" i="2"/>
  <c r="AH846" i="2"/>
  <c r="AH1076" i="2"/>
  <c r="AH1077" i="2"/>
  <c r="AH1078" i="2"/>
  <c r="AH1079" i="2"/>
  <c r="AH840" i="2"/>
  <c r="AH770" i="2"/>
  <c r="AH1080" i="2"/>
  <c r="AH813" i="2"/>
  <c r="AH1081" i="2"/>
  <c r="AH1082" i="2"/>
  <c r="AH1083" i="2"/>
  <c r="AH460" i="2"/>
  <c r="AH1084" i="2"/>
  <c r="AH889" i="2"/>
  <c r="AH906" i="2"/>
  <c r="AH743" i="2"/>
  <c r="AH801" i="2"/>
  <c r="AH925" i="2"/>
  <c r="AH838" i="2"/>
  <c r="AH867" i="2"/>
  <c r="AH19" i="2"/>
  <c r="AH1091" i="2"/>
  <c r="AH1092" i="2"/>
  <c r="AH903" i="2"/>
  <c r="AH860" i="2"/>
  <c r="AH1094" i="2"/>
  <c r="AH908" i="2"/>
  <c r="AH948" i="2"/>
  <c r="AH1095" i="2"/>
  <c r="AH1096" i="2"/>
  <c r="AH427" i="2"/>
  <c r="AH1097" i="2"/>
  <c r="AH859" i="2"/>
  <c r="AH1098" i="2"/>
  <c r="AH921" i="2"/>
  <c r="AH1099" i="2"/>
  <c r="AH1100" i="2"/>
  <c r="AH949" i="2"/>
  <c r="AH959" i="2"/>
  <c r="AH944" i="2"/>
  <c r="AH1101" i="2"/>
  <c r="AH947" i="2"/>
  <c r="AH1103" i="2"/>
  <c r="AH895" i="2"/>
  <c r="AH924" i="2"/>
  <c r="AH1104" i="2"/>
  <c r="AH1105" i="2"/>
  <c r="AH1107" i="2"/>
  <c r="AH1108" i="2"/>
  <c r="AH1109" i="2"/>
  <c r="AH950" i="2"/>
  <c r="AH310" i="2"/>
  <c r="AH940" i="2"/>
  <c r="AH898" i="2"/>
  <c r="AH851" i="2"/>
  <c r="AH1111" i="2"/>
  <c r="AH966" i="2"/>
  <c r="AH830" i="2"/>
  <c r="AH1112" i="2"/>
  <c r="AH804" i="2"/>
  <c r="AH436" i="2"/>
  <c r="AH1114" i="2"/>
  <c r="AH1115" i="2"/>
  <c r="AH912" i="2"/>
  <c r="AH887" i="2"/>
  <c r="AH932" i="2"/>
  <c r="AH892" i="2"/>
  <c r="AH953" i="2"/>
  <c r="AH1117" i="2"/>
  <c r="AH1118" i="2"/>
  <c r="AH1119" i="2"/>
  <c r="AH1120" i="2"/>
  <c r="AH313" i="2"/>
  <c r="AH902" i="2"/>
  <c r="AH1121" i="2"/>
  <c r="AH888" i="2"/>
  <c r="AH915" i="2"/>
  <c r="AH998" i="2"/>
  <c r="AH964" i="2"/>
  <c r="AH1124" i="2"/>
  <c r="AH1125" i="2"/>
  <c r="AH980" i="2"/>
  <c r="AH992" i="2"/>
  <c r="AH909" i="2"/>
  <c r="AH926" i="2"/>
  <c r="AH922" i="2"/>
  <c r="AH1127" i="2"/>
  <c r="AH1128" i="2"/>
  <c r="AH899" i="2"/>
  <c r="AH990" i="2"/>
  <c r="AH988" i="2"/>
  <c r="AH1129" i="2"/>
  <c r="AH1130" i="2"/>
  <c r="AH976" i="2"/>
  <c r="AH928" i="2"/>
  <c r="AH1004" i="2"/>
  <c r="AH1131" i="2"/>
  <c r="AH397" i="2"/>
  <c r="AH937" i="2"/>
  <c r="AH1133" i="2"/>
  <c r="AH616" i="2"/>
  <c r="AH991" i="2"/>
  <c r="AH1005" i="2"/>
  <c r="AH942" i="2"/>
  <c r="AH1136" i="2"/>
  <c r="AH1033" i="2"/>
  <c r="AH1137" i="2"/>
  <c r="AH934" i="2"/>
  <c r="AH957" i="2"/>
  <c r="AH1138" i="2"/>
  <c r="AH1001" i="2"/>
  <c r="AH1139" i="2"/>
  <c r="AH1140" i="2"/>
  <c r="AH1010" i="2"/>
  <c r="AH1141" i="2"/>
  <c r="AH1041" i="2"/>
  <c r="AH1040" i="2"/>
  <c r="AH1143" i="2"/>
  <c r="AH1043" i="2"/>
  <c r="AH1024" i="2"/>
  <c r="AH979" i="2"/>
  <c r="AH1144" i="2"/>
  <c r="AH1145" i="2"/>
  <c r="AH1037" i="2"/>
  <c r="AH455" i="2"/>
  <c r="AH1016" i="2"/>
  <c r="AH1006" i="2"/>
  <c r="AH552" i="2"/>
  <c r="AH1147" i="2"/>
  <c r="AH1003" i="2"/>
  <c r="AH1031" i="2"/>
  <c r="AH996" i="2"/>
  <c r="AH1148" i="2"/>
  <c r="AH1149" i="2"/>
  <c r="AH1009" i="2"/>
  <c r="AH1150" i="2"/>
  <c r="AH1000" i="2"/>
  <c r="AH1056" i="2"/>
  <c r="AH1151" i="2"/>
  <c r="AH1060" i="2"/>
  <c r="AH1152" i="2"/>
  <c r="AH1153" i="2"/>
  <c r="AH1066" i="2"/>
  <c r="AH1154" i="2"/>
  <c r="AH1023" i="2"/>
  <c r="AH1050" i="2"/>
  <c r="AH1011" i="2"/>
  <c r="AH1068" i="2"/>
  <c r="AH1155" i="2"/>
  <c r="AH1053" i="2"/>
  <c r="AH1017" i="2"/>
  <c r="AH1156" i="2"/>
  <c r="AH1157" i="2"/>
  <c r="AH1073" i="2"/>
  <c r="AH1075" i="2"/>
  <c r="AH482" i="2"/>
  <c r="AH1158" i="2"/>
  <c r="AH1159" i="2"/>
  <c r="AH1049" i="2"/>
  <c r="AH1160" i="2"/>
  <c r="AH1025" i="2"/>
  <c r="AH1046" i="2"/>
  <c r="AH1047" i="2"/>
  <c r="AH641" i="2"/>
  <c r="AH1090" i="2"/>
  <c r="AH1088" i="2"/>
  <c r="AH1161" i="2"/>
  <c r="AH1163" i="2"/>
  <c r="AH1086" i="2"/>
  <c r="AH1087" i="2"/>
  <c r="AH1164" i="2"/>
  <c r="AH1089" i="2"/>
  <c r="AH525" i="2"/>
  <c r="AH1116" i="2"/>
  <c r="AH1165" i="2"/>
  <c r="AH1102" i="2"/>
  <c r="AH1113" i="2"/>
  <c r="AH1065" i="2"/>
  <c r="AH1054" i="2"/>
  <c r="AH1166" i="2"/>
  <c r="AH696" i="2"/>
  <c r="AH1093" i="2"/>
  <c r="AH1167" i="2"/>
  <c r="AH1168" i="2"/>
  <c r="AH1110" i="2"/>
  <c r="AH1123" i="2"/>
  <c r="AH1085" i="2"/>
  <c r="AH1169" i="2"/>
  <c r="AH1170" i="2"/>
  <c r="AH1106" i="2"/>
  <c r="AH1171" i="2"/>
  <c r="AH637" i="2"/>
  <c r="AH1134" i="2"/>
  <c r="AH1135" i="2"/>
  <c r="AH1122" i="2"/>
  <c r="AH1172" i="2"/>
  <c r="AH1146" i="2"/>
  <c r="AH1173" i="2"/>
  <c r="AH1142" i="2"/>
  <c r="AH800" i="2"/>
  <c r="AH1132" i="2"/>
  <c r="AH1174" i="2"/>
  <c r="AH1175" i="2"/>
  <c r="AH1126" i="2"/>
  <c r="AH1176" i="2"/>
  <c r="AH1177" i="2"/>
  <c r="AH1178" i="2"/>
  <c r="AH1179" i="2"/>
  <c r="AH994" i="2"/>
  <c r="AH1180" i="2"/>
  <c r="AH1035" i="2"/>
  <c r="AH1181" i="2"/>
  <c r="AH1182" i="2"/>
  <c r="AH969" i="2"/>
  <c r="AH1183" i="2"/>
  <c r="AH1184" i="2"/>
  <c r="AH918" i="2"/>
  <c r="AH1185" i="2"/>
  <c r="AH1186" i="2"/>
  <c r="AH1187" i="2"/>
  <c r="AH1188" i="2"/>
  <c r="AH1189" i="2"/>
  <c r="AH1190" i="2"/>
  <c r="AH1191" i="2"/>
  <c r="AH1192" i="2"/>
  <c r="AH1193" i="2"/>
  <c r="AH1194" i="2"/>
  <c r="AH1195" i="2"/>
  <c r="AH1196" i="2"/>
  <c r="AH1197" i="2"/>
  <c r="AH1162" i="2"/>
  <c r="AH1198" i="2"/>
  <c r="AH1030" i="2"/>
  <c r="AK1030" i="2"/>
  <c r="AE57" i="2"/>
  <c r="AE470" i="2"/>
  <c r="AE59" i="2"/>
  <c r="AE110" i="2"/>
  <c r="AE45" i="2"/>
  <c r="AE477" i="2"/>
  <c r="AE809" i="2"/>
  <c r="AE815" i="2"/>
  <c r="AE890" i="2"/>
  <c r="AE31" i="2"/>
  <c r="AE53" i="2"/>
  <c r="AE509" i="2"/>
  <c r="AE10" i="2"/>
  <c r="AE129" i="2"/>
  <c r="AE209" i="2"/>
  <c r="AE21" i="2"/>
  <c r="AE246" i="2"/>
  <c r="AE15" i="2"/>
  <c r="AE153" i="2"/>
  <c r="AE32" i="2"/>
  <c r="AE48" i="2"/>
  <c r="AE11" i="2"/>
  <c r="AE52" i="2"/>
  <c r="AE216" i="2"/>
  <c r="AE388" i="2"/>
  <c r="AE36" i="2"/>
  <c r="AE374" i="2"/>
  <c r="AE295" i="2"/>
  <c r="AE919" i="2"/>
  <c r="AE73" i="2"/>
  <c r="AE74" i="2"/>
  <c r="AE128" i="2"/>
  <c r="AE58" i="2"/>
  <c r="AE79" i="2"/>
  <c r="AE84" i="2"/>
  <c r="AE453" i="2"/>
  <c r="AE68" i="2"/>
  <c r="AE120" i="2"/>
  <c r="AE17" i="2"/>
  <c r="AE166" i="2"/>
  <c r="AE119" i="2"/>
  <c r="AE492" i="2"/>
  <c r="AE24" i="2"/>
  <c r="AE151" i="2"/>
  <c r="AE170" i="2"/>
  <c r="AE22" i="2"/>
  <c r="AE200" i="2"/>
  <c r="AE34" i="2"/>
  <c r="AE122" i="2"/>
  <c r="AE152" i="2"/>
  <c r="AE231" i="2"/>
  <c r="AE233" i="2"/>
  <c r="AE371" i="2"/>
  <c r="AE682" i="2"/>
  <c r="AE431" i="2"/>
  <c r="AE51" i="2"/>
  <c r="AE247" i="2"/>
  <c r="AE35" i="2"/>
  <c r="AE245" i="2"/>
  <c r="AE29" i="2"/>
  <c r="AE220" i="2"/>
  <c r="AE194" i="2"/>
  <c r="AE258" i="2"/>
  <c r="AE13" i="2"/>
  <c r="AE288" i="2"/>
  <c r="AE623" i="2"/>
  <c r="AE197" i="2"/>
  <c r="AE243" i="2"/>
  <c r="AE39" i="2"/>
  <c r="AE261" i="2"/>
  <c r="AE40" i="2"/>
  <c r="AE305" i="2"/>
  <c r="AE362" i="2"/>
  <c r="AE332" i="2"/>
  <c r="AE309" i="2"/>
  <c r="AE27" i="2"/>
  <c r="AE337" i="2"/>
  <c r="AE609" i="2"/>
  <c r="AE635" i="2"/>
  <c r="AE768" i="2"/>
  <c r="AE54" i="2"/>
  <c r="AE357" i="2"/>
  <c r="AE95" i="2"/>
  <c r="AE674" i="2"/>
  <c r="AE55" i="2"/>
  <c r="AE56" i="2"/>
  <c r="AE61" i="2"/>
  <c r="AE767" i="2"/>
  <c r="AE349" i="2"/>
  <c r="AE190" i="2"/>
  <c r="AE639" i="2"/>
  <c r="AE65" i="2"/>
  <c r="AE66" i="2"/>
  <c r="AE67" i="2"/>
  <c r="AE69" i="2"/>
  <c r="AE41" i="2"/>
  <c r="AE429" i="2"/>
  <c r="AE70" i="2"/>
  <c r="AE403" i="2"/>
  <c r="AE76" i="2"/>
  <c r="AE394" i="2"/>
  <c r="AE737" i="2"/>
  <c r="AE80" i="2"/>
  <c r="AE63" i="2"/>
  <c r="AE20" i="2"/>
  <c r="AE191" i="2"/>
  <c r="AE83" i="2"/>
  <c r="AE92" i="2"/>
  <c r="AE136" i="2"/>
  <c r="AE85" i="2"/>
  <c r="AE88" i="2"/>
  <c r="AE89" i="2"/>
  <c r="AE30" i="2"/>
  <c r="AE91" i="2"/>
  <c r="AE78" i="2"/>
  <c r="AE96" i="2"/>
  <c r="AE97" i="2"/>
  <c r="AE99" i="2"/>
  <c r="AE458" i="2"/>
  <c r="AE101" i="2"/>
  <c r="AE108" i="2"/>
  <c r="AE100" i="2"/>
  <c r="AE112" i="2"/>
  <c r="AE117" i="2"/>
  <c r="AE72" i="2"/>
  <c r="AE14" i="2"/>
  <c r="AE115" i="2"/>
  <c r="AE121" i="2"/>
  <c r="AE124" i="2"/>
  <c r="AE16" i="2"/>
  <c r="AE131" i="2"/>
  <c r="AE135" i="2"/>
  <c r="AE141" i="2"/>
  <c r="AE18" i="2"/>
  <c r="AE143" i="2"/>
  <c r="AE144" i="2"/>
  <c r="AE145" i="2"/>
  <c r="AE146" i="2"/>
  <c r="AE148" i="2"/>
  <c r="AE178" i="2"/>
  <c r="AE150" i="2"/>
  <c r="AE23" i="2"/>
  <c r="AE154" i="2"/>
  <c r="AE157" i="2"/>
  <c r="AE158" i="2"/>
  <c r="AE162" i="2"/>
  <c r="AE163" i="2"/>
  <c r="AE168" i="2"/>
  <c r="AE169" i="2"/>
  <c r="AE172" i="2"/>
  <c r="AE244" i="2"/>
  <c r="AE205" i="2"/>
  <c r="AE177" i="2"/>
  <c r="AE181" i="2"/>
  <c r="AE182" i="2"/>
  <c r="AE232" i="2"/>
  <c r="AE184" i="2"/>
  <c r="AE183" i="2"/>
  <c r="AE189" i="2"/>
  <c r="AE201" i="2"/>
  <c r="AE202" i="2"/>
  <c r="AE165" i="2"/>
  <c r="AE203" i="2"/>
  <c r="AE204" i="2"/>
  <c r="AE44" i="2"/>
  <c r="AE324" i="2"/>
  <c r="AE208" i="2"/>
  <c r="AE210" i="2"/>
  <c r="AE211" i="2"/>
  <c r="AE212" i="2"/>
  <c r="AE213" i="2"/>
  <c r="AE271" i="2"/>
  <c r="AE116" i="2"/>
  <c r="AE214" i="2"/>
  <c r="AE215" i="2"/>
  <c r="AE218" i="2"/>
  <c r="AE532" i="2"/>
  <c r="AE322" i="2"/>
  <c r="AE222" i="2"/>
  <c r="AE227" i="2"/>
  <c r="AE228" i="2"/>
  <c r="AE229" i="2"/>
  <c r="AE221" i="2"/>
  <c r="AE230" i="2"/>
  <c r="AE93" i="2"/>
  <c r="AE279" i="2"/>
  <c r="AE235" i="2"/>
  <c r="AE238" i="2"/>
  <c r="AE50" i="2"/>
  <c r="AE223" i="2"/>
  <c r="AE248" i="2"/>
  <c r="AE249" i="2"/>
  <c r="AE251" i="2"/>
  <c r="AE254" i="2"/>
  <c r="AE255" i="2"/>
  <c r="AE333" i="2"/>
  <c r="AE259" i="2"/>
  <c r="AE260" i="2"/>
  <c r="AE263" i="2"/>
  <c r="AE264" i="2"/>
  <c r="AE306" i="2"/>
  <c r="AE266" i="2"/>
  <c r="AE219" i="2"/>
  <c r="AE300" i="2"/>
  <c r="AE38" i="2"/>
  <c r="AE385" i="2"/>
  <c r="AE272" i="2"/>
  <c r="AE273" i="2"/>
  <c r="AE380" i="2"/>
  <c r="AE275" i="2"/>
  <c r="AE284" i="2"/>
  <c r="AE287" i="2"/>
  <c r="AE196" i="2"/>
  <c r="AE289" i="2"/>
  <c r="AE49" i="2"/>
  <c r="AE291" i="2"/>
  <c r="AE294" i="2"/>
  <c r="AE363" i="2"/>
  <c r="AE298" i="2"/>
  <c r="AE304" i="2"/>
  <c r="AE308" i="2"/>
  <c r="AE60" i="2"/>
  <c r="AE311" i="2"/>
  <c r="AE312" i="2"/>
  <c r="AE46" i="2"/>
  <c r="AE314" i="2"/>
  <c r="AE315" i="2"/>
  <c r="AE316" i="2"/>
  <c r="AE62" i="2"/>
  <c r="AE317" i="2"/>
  <c r="AE318" i="2"/>
  <c r="AE390" i="2"/>
  <c r="AE268" i="2"/>
  <c r="AE320" i="2"/>
  <c r="AE345" i="2"/>
  <c r="AE323" i="2"/>
  <c r="AE346" i="2"/>
  <c r="AE350" i="2"/>
  <c r="AE326" i="2"/>
  <c r="AE328" i="2"/>
  <c r="AE274" i="2"/>
  <c r="AE330" i="2"/>
  <c r="AE331" i="2"/>
  <c r="AE43" i="2"/>
  <c r="AE283" i="2"/>
  <c r="AE335" i="2"/>
  <c r="AE47" i="2"/>
  <c r="AE336" i="2"/>
  <c r="AE339" i="2"/>
  <c r="AE378" i="2"/>
  <c r="AE343" i="2"/>
  <c r="AE344" i="2"/>
  <c r="AE347" i="2"/>
  <c r="AE348" i="2"/>
  <c r="AE321" i="2"/>
  <c r="AE102" i="2"/>
  <c r="AE82" i="2"/>
  <c r="AE86" i="2"/>
  <c r="AE353" i="2"/>
  <c r="AE359" i="2"/>
  <c r="AE114" i="2"/>
  <c r="AE365" i="2"/>
  <c r="AE367" i="2"/>
  <c r="AE368" i="2"/>
  <c r="AE106" i="2"/>
  <c r="AE370" i="2"/>
  <c r="AE329" i="2"/>
  <c r="AE376" i="2"/>
  <c r="AE377" i="2"/>
  <c r="AE342" i="2"/>
  <c r="AE42" i="2"/>
  <c r="AE383" i="2"/>
  <c r="AE384" i="2"/>
  <c r="AE156" i="2"/>
  <c r="AE389" i="2"/>
  <c r="AE71" i="2"/>
  <c r="AE90" i="2"/>
  <c r="AE392" i="2"/>
  <c r="AE393" i="2"/>
  <c r="AE396" i="2"/>
  <c r="AE137" i="2"/>
  <c r="AE103" i="2"/>
  <c r="AE98" i="2"/>
  <c r="AE111" i="2"/>
  <c r="AE81" i="2"/>
  <c r="AE401" i="2"/>
  <c r="AE64" i="2"/>
  <c r="AE404" i="2"/>
  <c r="AE87" i="2"/>
  <c r="AE104" i="2"/>
  <c r="AE406" i="2"/>
  <c r="AE409" i="2"/>
  <c r="AE410" i="2"/>
  <c r="AE412" i="2"/>
  <c r="AE147" i="2"/>
  <c r="AE415" i="2"/>
  <c r="AE416" i="2"/>
  <c r="AE418" i="2"/>
  <c r="AE419" i="2"/>
  <c r="AE421" i="2"/>
  <c r="AE422" i="2"/>
  <c r="AE423" i="2"/>
  <c r="AE425" i="2"/>
  <c r="AE171" i="2"/>
  <c r="AE428" i="2"/>
  <c r="AE28" i="2"/>
  <c r="AE33" i="2"/>
  <c r="AE113" i="2"/>
  <c r="AE192" i="2"/>
  <c r="AE432" i="2"/>
  <c r="AE161" i="2"/>
  <c r="AE186" i="2"/>
  <c r="AE127" i="2"/>
  <c r="AE438" i="2"/>
  <c r="AE105" i="2"/>
  <c r="AE185" i="2"/>
  <c r="AE439" i="2"/>
  <c r="AE440" i="2"/>
  <c r="AE206" i="2"/>
  <c r="AE441" i="2"/>
  <c r="AE109" i="2"/>
  <c r="AE443" i="2"/>
  <c r="AE446" i="2"/>
  <c r="AE140" i="2"/>
  <c r="AE451" i="2"/>
  <c r="AE452" i="2"/>
  <c r="AE139" i="2"/>
  <c r="AE125" i="2"/>
  <c r="AE118" i="2"/>
  <c r="AE94" i="2"/>
  <c r="AE461" i="2"/>
  <c r="AE130" i="2"/>
  <c r="AE188" i="2"/>
  <c r="AE462" i="2"/>
  <c r="AE463" i="2"/>
  <c r="AE126" i="2"/>
  <c r="AE149" i="2"/>
  <c r="AE167" i="2"/>
  <c r="AE226" i="2"/>
  <c r="AE286" i="2"/>
  <c r="AE471" i="2"/>
  <c r="AE472" i="2"/>
  <c r="AE473" i="2"/>
  <c r="AE133" i="2"/>
  <c r="AE475" i="2"/>
  <c r="AE479" i="2"/>
  <c r="AE134" i="2"/>
  <c r="AE199" i="2"/>
  <c r="AE481" i="2"/>
  <c r="AE484" i="2"/>
  <c r="AE485" i="2"/>
  <c r="AE486" i="2"/>
  <c r="AE488" i="2"/>
  <c r="AE179" i="2"/>
  <c r="AE491" i="2"/>
  <c r="AE493" i="2"/>
  <c r="AE494" i="2"/>
  <c r="AE496" i="2"/>
  <c r="AE160" i="2"/>
  <c r="AE497" i="2"/>
  <c r="AE173" i="2"/>
  <c r="AE500" i="2"/>
  <c r="AE174" i="2"/>
  <c r="AE164" i="2"/>
  <c r="AE502" i="2"/>
  <c r="AE187" i="2"/>
  <c r="AE175" i="2"/>
  <c r="AE241" i="2"/>
  <c r="AE504" i="2"/>
  <c r="AE507" i="2"/>
  <c r="AE508" i="2"/>
  <c r="AE510" i="2"/>
  <c r="AE512" i="2"/>
  <c r="AE514" i="2"/>
  <c r="AE515" i="2"/>
  <c r="AE516" i="2"/>
  <c r="AE517" i="2"/>
  <c r="AE518" i="2"/>
  <c r="AE123" i="2"/>
  <c r="AE520" i="2"/>
  <c r="AE159" i="2"/>
  <c r="AE521" i="2"/>
  <c r="AE176" i="2"/>
  <c r="AE225" i="2"/>
  <c r="AE523" i="2"/>
  <c r="AE527" i="2"/>
  <c r="AE528" i="2"/>
  <c r="AE529" i="2"/>
  <c r="AE234" i="2"/>
  <c r="AE533" i="2"/>
  <c r="AE285" i="2"/>
  <c r="AE535" i="2"/>
  <c r="AE537" i="2"/>
  <c r="AE538" i="2"/>
  <c r="AE539" i="2"/>
  <c r="AE540" i="2"/>
  <c r="AE547" i="2"/>
  <c r="AE550" i="2"/>
  <c r="AE553" i="2"/>
  <c r="AE554" i="2"/>
  <c r="AE37" i="2"/>
  <c r="AE307" i="2"/>
  <c r="AE558" i="2"/>
  <c r="AE559" i="2"/>
  <c r="AE198" i="2"/>
  <c r="AE12" i="2"/>
  <c r="AE562" i="2"/>
  <c r="AE207" i="2"/>
  <c r="AE565" i="2"/>
  <c r="AE566" i="2"/>
  <c r="AE26" i="2"/>
  <c r="AE180" i="2"/>
  <c r="AE265" i="2"/>
  <c r="AE217" i="2"/>
  <c r="AE570" i="2"/>
  <c r="AE571" i="2"/>
  <c r="AE573" i="2"/>
  <c r="AE262" i="2"/>
  <c r="AE224" i="2"/>
  <c r="AE574" i="2"/>
  <c r="AE575" i="2"/>
  <c r="AE195" i="2"/>
  <c r="AE237" i="2"/>
  <c r="AE239" i="2"/>
  <c r="AE278" i="2"/>
  <c r="AE581" i="2"/>
  <c r="AE351" i="2"/>
  <c r="AE583" i="2"/>
  <c r="AE584" i="2"/>
  <c r="AE269" i="2"/>
  <c r="AE588" i="2"/>
  <c r="AE132" i="2"/>
  <c r="AE589" i="2"/>
  <c r="AE591" i="2"/>
  <c r="AE592" i="2"/>
  <c r="AE593" i="2"/>
  <c r="AE499" i="2"/>
  <c r="AE594" i="2"/>
  <c r="AE352" i="2"/>
  <c r="AE334" i="2"/>
  <c r="AE257" i="2"/>
  <c r="AE597" i="2"/>
  <c r="AE276" i="2"/>
  <c r="AE240" i="2"/>
  <c r="AE598" i="2"/>
  <c r="AE599" i="2"/>
  <c r="AE601" i="2"/>
  <c r="AE277" i="2"/>
  <c r="AE280" i="2"/>
  <c r="AE606" i="2"/>
  <c r="AE608" i="2"/>
  <c r="AE250" i="2"/>
  <c r="AE236" i="2"/>
  <c r="AE614" i="2"/>
  <c r="AE615" i="2"/>
  <c r="AE301" i="2"/>
  <c r="AE617" i="2"/>
  <c r="AE242" i="2"/>
  <c r="AE302" i="2"/>
  <c r="AE621" i="2"/>
  <c r="AE622" i="2"/>
  <c r="AE624" i="2"/>
  <c r="AE625" i="2"/>
  <c r="AE626" i="2"/>
  <c r="AE627" i="2"/>
  <c r="AE629" i="2"/>
  <c r="AE630" i="2"/>
  <c r="AE372" i="2"/>
  <c r="AE252" i="2"/>
  <c r="AE299" i="2"/>
  <c r="AE358" i="2"/>
  <c r="AE281" i="2"/>
  <c r="AE290" i="2"/>
  <c r="AE398" i="2"/>
  <c r="AE632" i="2"/>
  <c r="AE634" i="2"/>
  <c r="AE270" i="2"/>
  <c r="AE296" i="2"/>
  <c r="AE325" i="2"/>
  <c r="AE638" i="2"/>
  <c r="AE382" i="2"/>
  <c r="AE640" i="2"/>
  <c r="AE303" i="2"/>
  <c r="AE642" i="2"/>
  <c r="AE646" i="2"/>
  <c r="AE267" i="2"/>
  <c r="AE293" i="2"/>
  <c r="AE648" i="2"/>
  <c r="AE649" i="2"/>
  <c r="AE256" i="2"/>
  <c r="AE369" i="2"/>
  <c r="AE651" i="2"/>
  <c r="AE319" i="2"/>
  <c r="AE402" i="2"/>
  <c r="AE292" i="2"/>
  <c r="AE652" i="2"/>
  <c r="AE653" i="2"/>
  <c r="AE387" i="2"/>
  <c r="AE654" i="2"/>
  <c r="AE282" i="2"/>
  <c r="AE656" i="2"/>
  <c r="AE657" i="2"/>
  <c r="AE379" i="2"/>
  <c r="AE411" i="2"/>
  <c r="AE658" i="2"/>
  <c r="AE297" i="2"/>
  <c r="AE660" i="2"/>
  <c r="AE663" i="2"/>
  <c r="AE366" i="2"/>
  <c r="AE667" i="2"/>
  <c r="AE338" i="2"/>
  <c r="AE669" i="2"/>
  <c r="AE671" i="2"/>
  <c r="AE676" i="2"/>
  <c r="AE340" i="2"/>
  <c r="AE679" i="2"/>
  <c r="AE680" i="2"/>
  <c r="AE681" i="2"/>
  <c r="AE683" i="2"/>
  <c r="AE684" i="2"/>
  <c r="AE327" i="2"/>
  <c r="AE685" i="2"/>
  <c r="AE686" i="2"/>
  <c r="AE692" i="2"/>
  <c r="AE693" i="2"/>
  <c r="AE364" i="2"/>
  <c r="AE694" i="2"/>
  <c r="AE361" i="2"/>
  <c r="AE355" i="2"/>
  <c r="AE695" i="2"/>
  <c r="AE697" i="2"/>
  <c r="AE341" i="2"/>
  <c r="AE420" i="2"/>
  <c r="AE698" i="2"/>
  <c r="AE699" i="2"/>
  <c r="AE700" i="2"/>
  <c r="AE391" i="2"/>
  <c r="AE701" i="2"/>
  <c r="AE702" i="2"/>
  <c r="AE354" i="2"/>
  <c r="AE442" i="2"/>
  <c r="AE704" i="2"/>
  <c r="AE356" i="2"/>
  <c r="AE706" i="2"/>
  <c r="AE405" i="2"/>
  <c r="AE707" i="2"/>
  <c r="AE710" i="2"/>
  <c r="AE360" i="2"/>
  <c r="AE435" i="2"/>
  <c r="AE712" i="2"/>
  <c r="AE713" i="2"/>
  <c r="AE714" i="2"/>
  <c r="AE716" i="2"/>
  <c r="AE717" i="2"/>
  <c r="AE719" i="2"/>
  <c r="AE720" i="2"/>
  <c r="AE723" i="2"/>
  <c r="AE724" i="2"/>
  <c r="AE450" i="2"/>
  <c r="AE725" i="2"/>
  <c r="AE444" i="2"/>
  <c r="AE430" i="2"/>
  <c r="AE726" i="2"/>
  <c r="AE433" i="2"/>
  <c r="AE407" i="2"/>
  <c r="AE728" i="2"/>
  <c r="AE730" i="2"/>
  <c r="AE373" i="2"/>
  <c r="AE734" i="2"/>
  <c r="AE395" i="2"/>
  <c r="AE381" i="2"/>
  <c r="AE738" i="2"/>
  <c r="AE739" i="2"/>
  <c r="AE740" i="2"/>
  <c r="AE457" i="2"/>
  <c r="AE741" i="2"/>
  <c r="AE744" i="2"/>
  <c r="AE745" i="2"/>
  <c r="AE746" i="2"/>
  <c r="AE448" i="2"/>
  <c r="AE25" i="2"/>
  <c r="AE748" i="2"/>
  <c r="AE434" i="2"/>
  <c r="AE750" i="2"/>
  <c r="AE751" i="2"/>
  <c r="AE459" i="2"/>
  <c r="AE752" i="2"/>
  <c r="AE754" i="2"/>
  <c r="AE386" i="2"/>
  <c r="AE400" i="2"/>
  <c r="AE437" i="2"/>
  <c r="AE757" i="2"/>
  <c r="AE758" i="2"/>
  <c r="AE375" i="2"/>
  <c r="AE759" i="2"/>
  <c r="AE760" i="2"/>
  <c r="AE761" i="2"/>
  <c r="AE762" i="2"/>
  <c r="AE764" i="2"/>
  <c r="AE408" i="2"/>
  <c r="AE765" i="2"/>
  <c r="AE766" i="2"/>
  <c r="AE424" i="2"/>
  <c r="AE413" i="2"/>
  <c r="AE771" i="2"/>
  <c r="AE772" i="2"/>
  <c r="AE773" i="2"/>
  <c r="AE775" i="2"/>
  <c r="AE776" i="2"/>
  <c r="AE503" i="2"/>
  <c r="AE414" i="2"/>
  <c r="AE417" i="2"/>
  <c r="AE782" i="2"/>
  <c r="AE784" i="2"/>
  <c r="AE464" i="2"/>
  <c r="AE495" i="2"/>
  <c r="AE466" i="2"/>
  <c r="AE786" i="2"/>
  <c r="AE788" i="2"/>
  <c r="AE576" i="2"/>
  <c r="AE789" i="2"/>
  <c r="AE426" i="2"/>
  <c r="AE478" i="2"/>
  <c r="AE489" i="2"/>
  <c r="AE449" i="2"/>
  <c r="AE487" i="2"/>
  <c r="AE793" i="2"/>
  <c r="AE454" i="2"/>
  <c r="AE796" i="2"/>
  <c r="AE480" i="2"/>
  <c r="AE799" i="2"/>
  <c r="AE474" i="2"/>
  <c r="AE869" i="2"/>
  <c r="AE519" i="2"/>
  <c r="AE568" i="2"/>
  <c r="AE803" i="2"/>
  <c r="AE534" i="2"/>
  <c r="AE546" i="2"/>
  <c r="AE505" i="2"/>
  <c r="AE544" i="2"/>
  <c r="AE582" i="2"/>
  <c r="AE806" i="2"/>
  <c r="AE530" i="2"/>
  <c r="AE445" i="2"/>
  <c r="AE817" i="2"/>
  <c r="AE818" i="2"/>
  <c r="AE820" i="2"/>
  <c r="AE821" i="2"/>
  <c r="AE564" i="2"/>
  <c r="AE545" i="2"/>
  <c r="AE822" i="2"/>
  <c r="AE823" i="2"/>
  <c r="AE506" i="2"/>
  <c r="AE824" i="2"/>
  <c r="AE825" i="2"/>
  <c r="AE826" i="2"/>
  <c r="AE829" i="2"/>
  <c r="AE831" i="2"/>
  <c r="AE551" i="2"/>
  <c r="AE832" i="2"/>
  <c r="AE834" i="2"/>
  <c r="AE835" i="2"/>
  <c r="AE467" i="2"/>
  <c r="AE447" i="2"/>
  <c r="AE836" i="2"/>
  <c r="AE469" i="2"/>
  <c r="AE567" i="2"/>
  <c r="AE563" i="2"/>
  <c r="AE839" i="2"/>
  <c r="AE555" i="2"/>
  <c r="AE548" i="2"/>
  <c r="AE841" i="2"/>
  <c r="AE468" i="2"/>
  <c r="AE844" i="2"/>
  <c r="AE490" i="2"/>
  <c r="AE847" i="2"/>
  <c r="AE848" i="2"/>
  <c r="AE476" i="2"/>
  <c r="AE852" i="2"/>
  <c r="AE853" i="2"/>
  <c r="AE498" i="2"/>
  <c r="AE854" i="2"/>
  <c r="AE855" i="2"/>
  <c r="AE856" i="2"/>
  <c r="AE590" i="2"/>
  <c r="AE858" i="2"/>
  <c r="AE861" i="2"/>
  <c r="AE501" i="2"/>
  <c r="AE578" i="2"/>
  <c r="AE587" i="2"/>
  <c r="AE483" i="2"/>
  <c r="AE543" i="2"/>
  <c r="AE863" i="2"/>
  <c r="AE511" i="2"/>
  <c r="AE864" i="2"/>
  <c r="AE560" i="2"/>
  <c r="AE865" i="2"/>
  <c r="AE866" i="2"/>
  <c r="AE569" i="2"/>
  <c r="AE536" i="2"/>
  <c r="AE870" i="2"/>
  <c r="AE531" i="2"/>
  <c r="AE871" i="2"/>
  <c r="AE872" i="2"/>
  <c r="AE873" i="2"/>
  <c r="AE874" i="2"/>
  <c r="AE875" i="2"/>
  <c r="AE645" i="2"/>
  <c r="AE876" i="2"/>
  <c r="AE878" i="2"/>
  <c r="AE524" i="2"/>
  <c r="AE561" i="2"/>
  <c r="AE628" i="2"/>
  <c r="AE513" i="2"/>
  <c r="AE605" i="2"/>
  <c r="AE882" i="2"/>
  <c r="AE883" i="2"/>
  <c r="AE884" i="2"/>
  <c r="AE886" i="2"/>
  <c r="AE522" i="2"/>
  <c r="AE541" i="2"/>
  <c r="AE465" i="2"/>
  <c r="AE577" i="2"/>
  <c r="AE556" i="2"/>
  <c r="AE891" i="2"/>
  <c r="AE600" i="2"/>
  <c r="AE557" i="2"/>
  <c r="AE77" i="2"/>
  <c r="AE549" i="2"/>
  <c r="AE893" i="2"/>
  <c r="AE894" i="2"/>
  <c r="AE896" i="2"/>
  <c r="AE897" i="2"/>
  <c r="AE643" i="2"/>
  <c r="AE542" i="2"/>
  <c r="AE900" i="2"/>
  <c r="AE901" i="2"/>
  <c r="AE904" i="2"/>
  <c r="AE905" i="2"/>
  <c r="AE655" i="2"/>
  <c r="AE595" i="2"/>
  <c r="AE907" i="2"/>
  <c r="AE910" i="2"/>
  <c r="AE911" i="2"/>
  <c r="AE913" i="2"/>
  <c r="AE664" i="2"/>
  <c r="AE914" i="2"/>
  <c r="AE916" i="2"/>
  <c r="AE917" i="2"/>
  <c r="AE920" i="2"/>
  <c r="AE923" i="2"/>
  <c r="AE75" i="2"/>
  <c r="AE107" i="2"/>
  <c r="AE572" i="2"/>
  <c r="AE927" i="2"/>
  <c r="AE585" i="2"/>
  <c r="AE929" i="2"/>
  <c r="AE930" i="2"/>
  <c r="AE931" i="2"/>
  <c r="AE933" i="2"/>
  <c r="AE604" i="2"/>
  <c r="AE935" i="2"/>
  <c r="AE936" i="2"/>
  <c r="AE672" i="2"/>
  <c r="AE618" i="2"/>
  <c r="AE938" i="2"/>
  <c r="AE689" i="2"/>
  <c r="AE580" i="2"/>
  <c r="AE677" i="2"/>
  <c r="AE661" i="2"/>
  <c r="AE939" i="2"/>
  <c r="AE941" i="2"/>
  <c r="AE610" i="2"/>
  <c r="AE943" i="2"/>
  <c r="AE607" i="2"/>
  <c r="AE596" i="2"/>
  <c r="AE945" i="2"/>
  <c r="AE579" i="2"/>
  <c r="AE946" i="2"/>
  <c r="AE631" i="2"/>
  <c r="AE951" i="2"/>
  <c r="AE620" i="2"/>
  <c r="AE602" i="2"/>
  <c r="AE611" i="2"/>
  <c r="AE952" i="2"/>
  <c r="AE668" i="2"/>
  <c r="AE659" i="2"/>
  <c r="AE709" i="2"/>
  <c r="AE687" i="2"/>
  <c r="AE613" i="2"/>
  <c r="AE954" i="2"/>
  <c r="AE603" i="2"/>
  <c r="AE155" i="2"/>
  <c r="AE955" i="2"/>
  <c r="AE673" i="2"/>
  <c r="AE956" i="2"/>
  <c r="AE586" i="2"/>
  <c r="AE958" i="2"/>
  <c r="AE526" i="2"/>
  <c r="AE960" i="2"/>
  <c r="AE961" i="2"/>
  <c r="AE962" i="2"/>
  <c r="AE670" i="2"/>
  <c r="AE963" i="2"/>
  <c r="AE965" i="2"/>
  <c r="AE619" i="2"/>
  <c r="AE644" i="2"/>
  <c r="AE665" i="2"/>
  <c r="AE633" i="2"/>
  <c r="AE690" i="2"/>
  <c r="AE967" i="2"/>
  <c r="AE968" i="2"/>
  <c r="AE691" i="2"/>
  <c r="AE970" i="2"/>
  <c r="AE718" i="2"/>
  <c r="AE636" i="2"/>
  <c r="AE650" i="2"/>
  <c r="AE971" i="2"/>
  <c r="AE972" i="2"/>
  <c r="AE612" i="2"/>
  <c r="AE973" i="2"/>
  <c r="AE729" i="2"/>
  <c r="AE647" i="2"/>
  <c r="AE974" i="2"/>
  <c r="AE975" i="2"/>
  <c r="AE977" i="2"/>
  <c r="AE978" i="2"/>
  <c r="AE678" i="2"/>
  <c r="AE981" i="2"/>
  <c r="AE982" i="2"/>
  <c r="AE983" i="2"/>
  <c r="AE984" i="2"/>
  <c r="AE985" i="2"/>
  <c r="AE732" i="2"/>
  <c r="AE986" i="2"/>
  <c r="AE987" i="2"/>
  <c r="AE989" i="2"/>
  <c r="AE705" i="2"/>
  <c r="AE715" i="2"/>
  <c r="AE736" i="2"/>
  <c r="AE993" i="2"/>
  <c r="AE995" i="2"/>
  <c r="AE662" i="2"/>
  <c r="AE666" i="2"/>
  <c r="AE997" i="2"/>
  <c r="AE778" i="2"/>
  <c r="AE999" i="2"/>
  <c r="AE193" i="2"/>
  <c r="AE749" i="2"/>
  <c r="AE688" i="2"/>
  <c r="AE675" i="2"/>
  <c r="AE794" i="2"/>
  <c r="AE703" i="2"/>
  <c r="AE1002" i="2"/>
  <c r="AE733" i="2"/>
  <c r="AE731" i="2"/>
  <c r="AE735" i="2"/>
  <c r="AE797" i="2"/>
  <c r="AE816" i="2"/>
  <c r="AE1007" i="2"/>
  <c r="AE1008" i="2"/>
  <c r="AE774" i="2"/>
  <c r="AE1012" i="2"/>
  <c r="AE1013" i="2"/>
  <c r="AE1014" i="2"/>
  <c r="AE795" i="2"/>
  <c r="AE1015" i="2"/>
  <c r="AE807" i="2"/>
  <c r="AE1018" i="2"/>
  <c r="AE1019" i="2"/>
  <c r="AE756" i="2"/>
  <c r="AE711" i="2"/>
  <c r="AE1020" i="2"/>
  <c r="AE1021" i="2"/>
  <c r="AE1022" i="2"/>
  <c r="AE142" i="2"/>
  <c r="AE747" i="2"/>
  <c r="AE814" i="2"/>
  <c r="AE1026" i="2"/>
  <c r="AE727" i="2"/>
  <c r="AE819" i="2"/>
  <c r="AE1027" i="2"/>
  <c r="AE1028" i="2"/>
  <c r="AE1029" i="2"/>
  <c r="AE857" i="2"/>
  <c r="AE1032" i="2"/>
  <c r="AE850" i="2"/>
  <c r="AE811" i="2"/>
  <c r="AE722" i="2"/>
  <c r="AE1034" i="2"/>
  <c r="AE802" i="2"/>
  <c r="AE780" i="2"/>
  <c r="AE1036" i="2"/>
  <c r="AE783" i="2"/>
  <c r="AE1038" i="2"/>
  <c r="AE1039" i="2"/>
  <c r="AE827" i="2"/>
  <c r="AE755" i="2"/>
  <c r="AE810" i="2"/>
  <c r="AE781" i="2"/>
  <c r="AE1042" i="2"/>
  <c r="AE1044" i="2"/>
  <c r="AE798" i="2"/>
  <c r="AE842" i="2"/>
  <c r="AE1045" i="2"/>
  <c r="AE1048" i="2"/>
  <c r="AE791" i="2"/>
  <c r="AE708" i="2"/>
  <c r="AE785" i="2"/>
  <c r="AE828" i="2"/>
  <c r="AE742" i="2"/>
  <c r="AE1051" i="2"/>
  <c r="AE1052" i="2"/>
  <c r="AE721" i="2"/>
  <c r="AE792" i="2"/>
  <c r="AE808" i="2"/>
  <c r="AE763" i="2"/>
  <c r="AE753" i="2"/>
  <c r="AE253" i="2"/>
  <c r="AE779" i="2"/>
  <c r="AE845" i="2"/>
  <c r="AE1055" i="2"/>
  <c r="AE1057" i="2"/>
  <c r="AE1058" i="2"/>
  <c r="AE862" i="2"/>
  <c r="AE1059" i="2"/>
  <c r="AE769" i="2"/>
  <c r="AE880" i="2"/>
  <c r="AE849" i="2"/>
  <c r="AE1061" i="2"/>
  <c r="AE1062" i="2"/>
  <c r="AE877" i="2"/>
  <c r="AE790" i="2"/>
  <c r="AE1063" i="2"/>
  <c r="AE1064" i="2"/>
  <c r="AE787" i="2"/>
  <c r="AE885" i="2"/>
  <c r="AE777" i="2"/>
  <c r="AE868" i="2"/>
  <c r="AE837" i="2"/>
  <c r="AE1067" i="2"/>
  <c r="AE1069" i="2"/>
  <c r="AE812" i="2"/>
  <c r="AE1070" i="2"/>
  <c r="AE1071" i="2"/>
  <c r="AE879" i="2"/>
  <c r="AE843" i="2"/>
  <c r="AE1072" i="2"/>
  <c r="AE456" i="2"/>
  <c r="AE805" i="2"/>
  <c r="AE833" i="2"/>
  <c r="AE1074" i="2"/>
  <c r="AE881" i="2"/>
  <c r="AE846" i="2"/>
  <c r="AE1076" i="2"/>
  <c r="AE1077" i="2"/>
  <c r="AE1078" i="2"/>
  <c r="AE1079" i="2"/>
  <c r="AE840" i="2"/>
  <c r="AE770" i="2"/>
  <c r="AE1080" i="2"/>
  <c r="AE813" i="2"/>
  <c r="AE1081" i="2"/>
  <c r="AE1082" i="2"/>
  <c r="AE1083" i="2"/>
  <c r="AE460" i="2"/>
  <c r="AE1084" i="2"/>
  <c r="AE889" i="2"/>
  <c r="AE906" i="2"/>
  <c r="AE743" i="2"/>
  <c r="AE801" i="2"/>
  <c r="AE925" i="2"/>
  <c r="AE838" i="2"/>
  <c r="AE867" i="2"/>
  <c r="AE19" i="2"/>
  <c r="AE1091" i="2"/>
  <c r="AE1092" i="2"/>
  <c r="AE903" i="2"/>
  <c r="AE860" i="2"/>
  <c r="AE1094" i="2"/>
  <c r="AE908" i="2"/>
  <c r="AE948" i="2"/>
  <c r="AE1095" i="2"/>
  <c r="AE1096" i="2"/>
  <c r="AE427" i="2"/>
  <c r="AE1097" i="2"/>
  <c r="AE859" i="2"/>
  <c r="AE1098" i="2"/>
  <c r="AE921" i="2"/>
  <c r="AE1099" i="2"/>
  <c r="AE1100" i="2"/>
  <c r="AE949" i="2"/>
  <c r="AE959" i="2"/>
  <c r="AE944" i="2"/>
  <c r="AE1101" i="2"/>
  <c r="AE947" i="2"/>
  <c r="AE1103" i="2"/>
  <c r="AE895" i="2"/>
  <c r="AE924" i="2"/>
  <c r="AE1104" i="2"/>
  <c r="AE1105" i="2"/>
  <c r="AE1107" i="2"/>
  <c r="AE1108" i="2"/>
  <c r="AE1109" i="2"/>
  <c r="AE950" i="2"/>
  <c r="AE310" i="2"/>
  <c r="AE940" i="2"/>
  <c r="AE898" i="2"/>
  <c r="AE851" i="2"/>
  <c r="AE1111" i="2"/>
  <c r="AE966" i="2"/>
  <c r="AE830" i="2"/>
  <c r="AE1112" i="2"/>
  <c r="AE804" i="2"/>
  <c r="AE436" i="2"/>
  <c r="AE1114" i="2"/>
  <c r="AE1115" i="2"/>
  <c r="AE912" i="2"/>
  <c r="AE887" i="2"/>
  <c r="AE932" i="2"/>
  <c r="AE892" i="2"/>
  <c r="AE953" i="2"/>
  <c r="AE1117" i="2"/>
  <c r="AE1118" i="2"/>
  <c r="AE1119" i="2"/>
  <c r="AE1120" i="2"/>
  <c r="AE313" i="2"/>
  <c r="AE902" i="2"/>
  <c r="AE1121" i="2"/>
  <c r="AE888" i="2"/>
  <c r="AE915" i="2"/>
  <c r="AE998" i="2"/>
  <c r="AE964" i="2"/>
  <c r="AE1124" i="2"/>
  <c r="AE1125" i="2"/>
  <c r="AE980" i="2"/>
  <c r="AE992" i="2"/>
  <c r="AE909" i="2"/>
  <c r="AE926" i="2"/>
  <c r="AE922" i="2"/>
  <c r="AE1127" i="2"/>
  <c r="AE1128" i="2"/>
  <c r="AE899" i="2"/>
  <c r="AE990" i="2"/>
  <c r="AE988" i="2"/>
  <c r="AE1129" i="2"/>
  <c r="AE1130" i="2"/>
  <c r="AE976" i="2"/>
  <c r="AE928" i="2"/>
  <c r="AE1004" i="2"/>
  <c r="AE1131" i="2"/>
  <c r="AE397" i="2"/>
  <c r="AE937" i="2"/>
  <c r="AE1133" i="2"/>
  <c r="AE616" i="2"/>
  <c r="AE991" i="2"/>
  <c r="AE1005" i="2"/>
  <c r="AE942" i="2"/>
  <c r="AE1136" i="2"/>
  <c r="AE1033" i="2"/>
  <c r="AE1137" i="2"/>
  <c r="AE934" i="2"/>
  <c r="AE957" i="2"/>
  <c r="AE1138" i="2"/>
  <c r="AE1001" i="2"/>
  <c r="AE1139" i="2"/>
  <c r="AE1140" i="2"/>
  <c r="AE1010" i="2"/>
  <c r="AE1141" i="2"/>
  <c r="AE1041" i="2"/>
  <c r="AE1040" i="2"/>
  <c r="AE1143" i="2"/>
  <c r="AE1043" i="2"/>
  <c r="AE1024" i="2"/>
  <c r="AE979" i="2"/>
  <c r="AE1144" i="2"/>
  <c r="AE1145" i="2"/>
  <c r="AE1037" i="2"/>
  <c r="AE455" i="2"/>
  <c r="AE1016" i="2"/>
  <c r="AE1006" i="2"/>
  <c r="AE552" i="2"/>
  <c r="AE1147" i="2"/>
  <c r="AE1003" i="2"/>
  <c r="AE1031" i="2"/>
  <c r="AE996" i="2"/>
  <c r="AE1148" i="2"/>
  <c r="AE1149" i="2"/>
  <c r="AE1009" i="2"/>
  <c r="AE1150" i="2"/>
  <c r="AE1000" i="2"/>
  <c r="AE1056" i="2"/>
  <c r="AE1151" i="2"/>
  <c r="AE1060" i="2"/>
  <c r="AE1152" i="2"/>
  <c r="AE1153" i="2"/>
  <c r="AE1066" i="2"/>
  <c r="AE1154" i="2"/>
  <c r="AE1023" i="2"/>
  <c r="AE1050" i="2"/>
  <c r="AE1011" i="2"/>
  <c r="AE1068" i="2"/>
  <c r="AE1155" i="2"/>
  <c r="AE1053" i="2"/>
  <c r="AE1017" i="2"/>
  <c r="AE1156" i="2"/>
  <c r="AE1157" i="2"/>
  <c r="AE1073" i="2"/>
  <c r="AE1075" i="2"/>
  <c r="AE482" i="2"/>
  <c r="AE1158" i="2"/>
  <c r="AE1159" i="2"/>
  <c r="AE1049" i="2"/>
  <c r="AE1160" i="2"/>
  <c r="AE1025" i="2"/>
  <c r="AE1046" i="2"/>
  <c r="AE1047" i="2"/>
  <c r="AE641" i="2"/>
  <c r="AE1090" i="2"/>
  <c r="AE1088" i="2"/>
  <c r="AE1161" i="2"/>
  <c r="AE1163" i="2"/>
  <c r="AE1086" i="2"/>
  <c r="AE1087" i="2"/>
  <c r="AE1164" i="2"/>
  <c r="AE1089" i="2"/>
  <c r="AE525" i="2"/>
  <c r="AE1116" i="2"/>
  <c r="AE1165" i="2"/>
  <c r="AE1102" i="2"/>
  <c r="AE1113" i="2"/>
  <c r="AE1065" i="2"/>
  <c r="AE1054" i="2"/>
  <c r="AE1166" i="2"/>
  <c r="AE696" i="2"/>
  <c r="AE1093" i="2"/>
  <c r="AE1167" i="2"/>
  <c r="AE1168" i="2"/>
  <c r="AE1110" i="2"/>
  <c r="AE1123" i="2"/>
  <c r="AE1085" i="2"/>
  <c r="AE1169" i="2"/>
  <c r="AE1170" i="2"/>
  <c r="AE1106" i="2"/>
  <c r="AE1171" i="2"/>
  <c r="AE637" i="2"/>
  <c r="AE1134" i="2"/>
  <c r="AE1135" i="2"/>
  <c r="AE1122" i="2"/>
  <c r="AE1172" i="2"/>
  <c r="AE1146" i="2"/>
  <c r="AE1173" i="2"/>
  <c r="AE1142" i="2"/>
  <c r="AE800" i="2"/>
  <c r="AE1132" i="2"/>
  <c r="AE1174" i="2"/>
  <c r="AE1175" i="2"/>
  <c r="AE1126" i="2"/>
  <c r="AE1176" i="2"/>
  <c r="AE1177" i="2"/>
  <c r="AE1178" i="2"/>
  <c r="AE1179" i="2"/>
  <c r="AE994" i="2"/>
  <c r="AE1180" i="2"/>
  <c r="AE1035" i="2"/>
  <c r="AE1181" i="2"/>
  <c r="AE1182" i="2"/>
  <c r="AE969" i="2"/>
  <c r="AE1183" i="2"/>
  <c r="AE1184" i="2"/>
  <c r="AE918" i="2"/>
  <c r="AE1185" i="2"/>
  <c r="AE1186" i="2"/>
  <c r="AE1187" i="2"/>
  <c r="AE1188" i="2"/>
  <c r="AE1189" i="2"/>
  <c r="AE1190" i="2"/>
  <c r="AE1191" i="2"/>
  <c r="AE1192" i="2"/>
  <c r="AE1193" i="2"/>
  <c r="AE1194" i="2"/>
  <c r="AE1195" i="2"/>
  <c r="AE1196" i="2"/>
  <c r="AE1197" i="2"/>
  <c r="AE1162" i="2"/>
  <c r="AE1198" i="2"/>
  <c r="AE1030" i="2"/>
  <c r="AB129" i="2"/>
  <c r="AB209" i="2"/>
  <c r="AB21" i="2"/>
  <c r="AB246" i="2"/>
  <c r="AB15" i="2"/>
  <c r="AB153" i="2"/>
  <c r="AB32" i="2"/>
  <c r="AB48" i="2"/>
  <c r="AB11" i="2"/>
  <c r="AB52" i="2"/>
  <c r="AB216" i="2"/>
  <c r="AB388" i="2"/>
  <c r="AB36" i="2"/>
  <c r="AB374" i="2"/>
  <c r="AB295" i="2"/>
  <c r="AB919" i="2"/>
  <c r="AB73" i="2"/>
  <c r="AB74" i="2"/>
  <c r="AB128" i="2"/>
  <c r="AB58" i="2"/>
  <c r="AB79" i="2"/>
  <c r="AB84" i="2"/>
  <c r="AB453" i="2"/>
  <c r="AB68" i="2"/>
  <c r="AB120" i="2"/>
  <c r="AB17" i="2"/>
  <c r="AB166" i="2"/>
  <c r="AB119" i="2"/>
  <c r="AB492" i="2"/>
  <c r="AB24" i="2"/>
  <c r="AB151" i="2"/>
  <c r="AB170" i="2"/>
  <c r="AB22" i="2"/>
  <c r="AB200" i="2"/>
  <c r="AB34" i="2"/>
  <c r="AB122" i="2"/>
  <c r="AB152" i="2"/>
  <c r="AB231" i="2"/>
  <c r="AB233" i="2"/>
  <c r="AB371" i="2"/>
  <c r="AB682" i="2"/>
  <c r="AB431" i="2"/>
  <c r="AB51" i="2"/>
  <c r="AB247" i="2"/>
  <c r="AB35" i="2"/>
  <c r="AB245" i="2"/>
  <c r="AB29" i="2"/>
  <c r="AB220" i="2"/>
  <c r="AB194" i="2"/>
  <c r="AB258" i="2"/>
  <c r="AB13" i="2"/>
  <c r="AB288" i="2"/>
  <c r="AB623" i="2"/>
  <c r="AB197" i="2"/>
  <c r="AB243" i="2"/>
  <c r="AB39" i="2"/>
  <c r="AB261" i="2"/>
  <c r="AB40" i="2"/>
  <c r="AB305" i="2"/>
  <c r="AB362" i="2"/>
  <c r="AB332" i="2"/>
  <c r="AB309" i="2"/>
  <c r="AB27" i="2"/>
  <c r="AB337" i="2"/>
  <c r="AB609" i="2"/>
  <c r="AB635" i="2"/>
  <c r="AB768" i="2"/>
  <c r="AB54" i="2"/>
  <c r="AB357" i="2"/>
  <c r="AB95" i="2"/>
  <c r="AB674" i="2"/>
  <c r="AB55" i="2"/>
  <c r="AB56" i="2"/>
  <c r="AB61" i="2"/>
  <c r="AB767" i="2"/>
  <c r="AB349" i="2"/>
  <c r="AB190" i="2"/>
  <c r="AB639" i="2"/>
  <c r="AB65" i="2"/>
  <c r="AB66" i="2"/>
  <c r="AB67" i="2"/>
  <c r="AB69" i="2"/>
  <c r="AB41" i="2"/>
  <c r="AB429" i="2"/>
  <c r="AB70" i="2"/>
  <c r="AB403" i="2"/>
  <c r="AB76" i="2"/>
  <c r="AB394" i="2"/>
  <c r="AB737" i="2"/>
  <c r="AB80" i="2"/>
  <c r="AB63" i="2"/>
  <c r="AB20" i="2"/>
  <c r="AB191" i="2"/>
  <c r="AB83" i="2"/>
  <c r="AB92" i="2"/>
  <c r="AB136" i="2"/>
  <c r="AB85" i="2"/>
  <c r="AB88" i="2"/>
  <c r="AB89" i="2"/>
  <c r="AB30" i="2"/>
  <c r="AB91" i="2"/>
  <c r="AB78" i="2"/>
  <c r="AB96" i="2"/>
  <c r="AB97" i="2"/>
  <c r="AB99" i="2"/>
  <c r="AB458" i="2"/>
  <c r="AB101" i="2"/>
  <c r="AB108" i="2"/>
  <c r="AB100" i="2"/>
  <c r="AB112" i="2"/>
  <c r="AB117" i="2"/>
  <c r="AB72" i="2"/>
  <c r="AB14" i="2"/>
  <c r="AB115" i="2"/>
  <c r="AB121" i="2"/>
  <c r="AB124" i="2"/>
  <c r="AB16" i="2"/>
  <c r="AB131" i="2"/>
  <c r="AB135" i="2"/>
  <c r="AB141" i="2"/>
  <c r="AB18" i="2"/>
  <c r="AB143" i="2"/>
  <c r="AB144" i="2"/>
  <c r="AB145" i="2"/>
  <c r="AB146" i="2"/>
  <c r="AB148" i="2"/>
  <c r="AB178" i="2"/>
  <c r="AB150" i="2"/>
  <c r="AB23" i="2"/>
  <c r="AB154" i="2"/>
  <c r="AB157" i="2"/>
  <c r="AB158" i="2"/>
  <c r="AB162" i="2"/>
  <c r="AB163" i="2"/>
  <c r="AB168" i="2"/>
  <c r="AB169" i="2"/>
  <c r="AB172" i="2"/>
  <c r="AB244" i="2"/>
  <c r="AB205" i="2"/>
  <c r="AB177" i="2"/>
  <c r="AB181" i="2"/>
  <c r="AB182" i="2"/>
  <c r="AB232" i="2"/>
  <c r="AB184" i="2"/>
  <c r="AB183" i="2"/>
  <c r="AB189" i="2"/>
  <c r="AB201" i="2"/>
  <c r="AB202" i="2"/>
  <c r="AB165" i="2"/>
  <c r="AB203" i="2"/>
  <c r="AB204" i="2"/>
  <c r="AB44" i="2"/>
  <c r="AB324" i="2"/>
  <c r="AB208" i="2"/>
  <c r="AB210" i="2"/>
  <c r="AB211" i="2"/>
  <c r="AB212" i="2"/>
  <c r="AB213" i="2"/>
  <c r="AB271" i="2"/>
  <c r="AB116" i="2"/>
  <c r="AB214" i="2"/>
  <c r="AB215" i="2"/>
  <c r="AB218" i="2"/>
  <c r="AB532" i="2"/>
  <c r="AB322" i="2"/>
  <c r="AB222" i="2"/>
  <c r="AB227" i="2"/>
  <c r="AB228" i="2"/>
  <c r="AB229" i="2"/>
  <c r="AB221" i="2"/>
  <c r="AB230" i="2"/>
  <c r="AB93" i="2"/>
  <c r="AB279" i="2"/>
  <c r="AB235" i="2"/>
  <c r="AB238" i="2"/>
  <c r="AB50" i="2"/>
  <c r="AB223" i="2"/>
  <c r="AB248" i="2"/>
  <c r="AB249" i="2"/>
  <c r="AB251" i="2"/>
  <c r="AB254" i="2"/>
  <c r="AB255" i="2"/>
  <c r="AB333" i="2"/>
  <c r="AB259" i="2"/>
  <c r="AB260" i="2"/>
  <c r="AB263" i="2"/>
  <c r="AB264" i="2"/>
  <c r="AB306" i="2"/>
  <c r="AB266" i="2"/>
  <c r="AB219" i="2"/>
  <c r="AB300" i="2"/>
  <c r="AB38" i="2"/>
  <c r="AB385" i="2"/>
  <c r="AB272" i="2"/>
  <c r="AB273" i="2"/>
  <c r="AB380" i="2"/>
  <c r="AB275" i="2"/>
  <c r="AB284" i="2"/>
  <c r="AB287" i="2"/>
  <c r="AB196" i="2"/>
  <c r="AB289" i="2"/>
  <c r="AB49" i="2"/>
  <c r="AB291" i="2"/>
  <c r="AB294" i="2"/>
  <c r="AB363" i="2"/>
  <c r="AB298" i="2"/>
  <c r="AB304" i="2"/>
  <c r="AB308" i="2"/>
  <c r="AB60" i="2"/>
  <c r="AB311" i="2"/>
  <c r="AB312" i="2"/>
  <c r="AB46" i="2"/>
  <c r="AB314" i="2"/>
  <c r="AB315" i="2"/>
  <c r="AB316" i="2"/>
  <c r="AB62" i="2"/>
  <c r="AB399" i="2"/>
  <c r="AB317" i="2"/>
  <c r="AB318" i="2"/>
  <c r="AB390" i="2"/>
  <c r="AB268" i="2"/>
  <c r="AB320" i="2"/>
  <c r="AB345" i="2"/>
  <c r="AB323" i="2"/>
  <c r="AB346" i="2"/>
  <c r="AB350" i="2"/>
  <c r="AB326" i="2"/>
  <c r="AB328" i="2"/>
  <c r="AB274" i="2"/>
  <c r="AB330" i="2"/>
  <c r="AB331" i="2"/>
  <c r="AB43" i="2"/>
  <c r="AB283" i="2"/>
  <c r="AB335" i="2"/>
  <c r="AB47" i="2"/>
  <c r="AB336" i="2"/>
  <c r="AB339" i="2"/>
  <c r="AB378" i="2"/>
  <c r="AB343" i="2"/>
  <c r="AB344" i="2"/>
  <c r="AB347" i="2"/>
  <c r="AB348" i="2"/>
  <c r="AB321" i="2"/>
  <c r="AB102" i="2"/>
  <c r="AB82" i="2"/>
  <c r="AB86" i="2"/>
  <c r="AB353" i="2"/>
  <c r="AB359" i="2"/>
  <c r="AB114" i="2"/>
  <c r="AB365" i="2"/>
  <c r="AB367" i="2"/>
  <c r="AB368" i="2"/>
  <c r="AB106" i="2"/>
  <c r="AB370" i="2"/>
  <c r="AB329" i="2"/>
  <c r="AB376" i="2"/>
  <c r="AB377" i="2"/>
  <c r="AB342" i="2"/>
  <c r="AB42" i="2"/>
  <c r="AB383" i="2"/>
  <c r="AB384" i="2"/>
  <c r="AB156" i="2"/>
  <c r="AB389" i="2"/>
  <c r="AB71" i="2"/>
  <c r="AB90" i="2"/>
  <c r="AB392" i="2"/>
  <c r="AB393" i="2"/>
  <c r="AB396" i="2"/>
  <c r="AB137" i="2"/>
  <c r="AB103" i="2"/>
  <c r="AB98" i="2"/>
  <c r="AB111" i="2"/>
  <c r="AB81" i="2"/>
  <c r="AB401" i="2"/>
  <c r="AB64" i="2"/>
  <c r="AB404" i="2"/>
  <c r="AB87" i="2"/>
  <c r="AB104" i="2"/>
  <c r="AB406" i="2"/>
  <c r="AB409" i="2"/>
  <c r="AB410" i="2"/>
  <c r="AB412" i="2"/>
  <c r="AB147" i="2"/>
  <c r="AB415" i="2"/>
  <c r="AB416" i="2"/>
  <c r="AB418" i="2"/>
  <c r="AB419" i="2"/>
  <c r="AB421" i="2"/>
  <c r="AB422" i="2"/>
  <c r="AB423" i="2"/>
  <c r="AB425" i="2"/>
  <c r="AB171" i="2"/>
  <c r="AB428" i="2"/>
  <c r="AB28" i="2"/>
  <c r="AB33" i="2"/>
  <c r="AB113" i="2"/>
  <c r="AB192" i="2"/>
  <c r="AB432" i="2"/>
  <c r="AB161" i="2"/>
  <c r="AB186" i="2"/>
  <c r="AB127" i="2"/>
  <c r="AB438" i="2"/>
  <c r="AB105" i="2"/>
  <c r="AB185" i="2"/>
  <c r="AB439" i="2"/>
  <c r="AB440" i="2"/>
  <c r="AB206" i="2"/>
  <c r="AB441" i="2"/>
  <c r="AB109" i="2"/>
  <c r="AB443" i="2"/>
  <c r="AB446" i="2"/>
  <c r="AB140" i="2"/>
  <c r="AB451" i="2"/>
  <c r="AB452" i="2"/>
  <c r="AB139" i="2"/>
  <c r="AB125" i="2"/>
  <c r="AB118" i="2"/>
  <c r="AB94" i="2"/>
  <c r="AB461" i="2"/>
  <c r="AB130" i="2"/>
  <c r="AB188" i="2"/>
  <c r="AB462" i="2"/>
  <c r="AB463" i="2"/>
  <c r="AB126" i="2"/>
  <c r="AB149" i="2"/>
  <c r="AB167" i="2"/>
  <c r="AB226" i="2"/>
  <c r="AB286" i="2"/>
  <c r="AB471" i="2"/>
  <c r="AB472" i="2"/>
  <c r="AB473" i="2"/>
  <c r="AB133" i="2"/>
  <c r="AB475" i="2"/>
  <c r="AB479" i="2"/>
  <c r="AB134" i="2"/>
  <c r="AB199" i="2"/>
  <c r="AB481" i="2"/>
  <c r="AB484" i="2"/>
  <c r="AB485" i="2"/>
  <c r="AB486" i="2"/>
  <c r="AB488" i="2"/>
  <c r="AB179" i="2"/>
  <c r="AB491" i="2"/>
  <c r="AB493" i="2"/>
  <c r="AB494" i="2"/>
  <c r="AB496" i="2"/>
  <c r="AB160" i="2"/>
  <c r="AB497" i="2"/>
  <c r="AB173" i="2"/>
  <c r="AB500" i="2"/>
  <c r="AB174" i="2"/>
  <c r="AB164" i="2"/>
  <c r="AB502" i="2"/>
  <c r="AB187" i="2"/>
  <c r="AB175" i="2"/>
  <c r="AB241" i="2"/>
  <c r="AB504" i="2"/>
  <c r="AB507" i="2"/>
  <c r="AB508" i="2"/>
  <c r="AB510" i="2"/>
  <c r="AB512" i="2"/>
  <c r="AB514" i="2"/>
  <c r="AB515" i="2"/>
  <c r="AB516" i="2"/>
  <c r="AB517" i="2"/>
  <c r="AB518" i="2"/>
  <c r="AB123" i="2"/>
  <c r="AB520" i="2"/>
  <c r="AB159" i="2"/>
  <c r="AB521" i="2"/>
  <c r="AB176" i="2"/>
  <c r="AB225" i="2"/>
  <c r="AB523" i="2"/>
  <c r="AB527" i="2"/>
  <c r="AB528" i="2"/>
  <c r="AB529" i="2"/>
  <c r="AB234" i="2"/>
  <c r="AB533" i="2"/>
  <c r="AB285" i="2"/>
  <c r="AB535" i="2"/>
  <c r="AB537" i="2"/>
  <c r="AB538" i="2"/>
  <c r="AB539" i="2"/>
  <c r="AB540" i="2"/>
  <c r="AB547" i="2"/>
  <c r="AB550" i="2"/>
  <c r="AB553" i="2"/>
  <c r="AB554" i="2"/>
  <c r="AB37" i="2"/>
  <c r="AB307" i="2"/>
  <c r="AB558" i="2"/>
  <c r="AB559" i="2"/>
  <c r="AB198" i="2"/>
  <c r="AB12" i="2"/>
  <c r="AB562" i="2"/>
  <c r="AB207" i="2"/>
  <c r="AB565" i="2"/>
  <c r="AB566" i="2"/>
  <c r="AB26" i="2"/>
  <c r="AB180" i="2"/>
  <c r="AB265" i="2"/>
  <c r="AB217" i="2"/>
  <c r="AB570" i="2"/>
  <c r="AB571" i="2"/>
  <c r="AB573" i="2"/>
  <c r="AB262" i="2"/>
  <c r="AB224" i="2"/>
  <c r="AB574" i="2"/>
  <c r="AB575" i="2"/>
  <c r="AB195" i="2"/>
  <c r="AB237" i="2"/>
  <c r="AB239" i="2"/>
  <c r="AB278" i="2"/>
  <c r="AB581" i="2"/>
  <c r="AB351" i="2"/>
  <c r="AB583" i="2"/>
  <c r="AB584" i="2"/>
  <c r="AB269" i="2"/>
  <c r="AB588" i="2"/>
  <c r="AB132" i="2"/>
  <c r="AB589" i="2"/>
  <c r="AB591" i="2"/>
  <c r="AB592" i="2"/>
  <c r="AB593" i="2"/>
  <c r="AB499" i="2"/>
  <c r="AB594" i="2"/>
  <c r="AB352" i="2"/>
  <c r="AB334" i="2"/>
  <c r="AB257" i="2"/>
  <c r="AB597" i="2"/>
  <c r="AB276" i="2"/>
  <c r="AB240" i="2"/>
  <c r="AB598" i="2"/>
  <c r="AB599" i="2"/>
  <c r="AB601" i="2"/>
  <c r="AB277" i="2"/>
  <c r="AB280" i="2"/>
  <c r="AB606" i="2"/>
  <c r="AB608" i="2"/>
  <c r="AB250" i="2"/>
  <c r="AB236" i="2"/>
  <c r="AB614" i="2"/>
  <c r="AB615" i="2"/>
  <c r="AB301" i="2"/>
  <c r="AB617" i="2"/>
  <c r="AB242" i="2"/>
  <c r="AB302" i="2"/>
  <c r="AB621" i="2"/>
  <c r="AB622" i="2"/>
  <c r="AB624" i="2"/>
  <c r="AB625" i="2"/>
  <c r="AB626" i="2"/>
  <c r="AB627" i="2"/>
  <c r="AB629" i="2"/>
  <c r="AB630" i="2"/>
  <c r="AB372" i="2"/>
  <c r="AB252" i="2"/>
  <c r="AB299" i="2"/>
  <c r="AB358" i="2"/>
  <c r="AB281" i="2"/>
  <c r="AB290" i="2"/>
  <c r="AB398" i="2"/>
  <c r="AB632" i="2"/>
  <c r="AB634" i="2"/>
  <c r="AB270" i="2"/>
  <c r="AB296" i="2"/>
  <c r="AB325" i="2"/>
  <c r="AB638" i="2"/>
  <c r="AB382" i="2"/>
  <c r="AB640" i="2"/>
  <c r="AB303" i="2"/>
  <c r="AB642" i="2"/>
  <c r="AB646" i="2"/>
  <c r="AB267" i="2"/>
  <c r="AB293" i="2"/>
  <c r="AB648" i="2"/>
  <c r="AB649" i="2"/>
  <c r="AB256" i="2"/>
  <c r="AB369" i="2"/>
  <c r="AB651" i="2"/>
  <c r="AB319" i="2"/>
  <c r="AB402" i="2"/>
  <c r="AB292" i="2"/>
  <c r="AB652" i="2"/>
  <c r="AB653" i="2"/>
  <c r="AB387" i="2"/>
  <c r="AB654" i="2"/>
  <c r="AB282" i="2"/>
  <c r="AB656" i="2"/>
  <c r="AB657" i="2"/>
  <c r="AB379" i="2"/>
  <c r="AB411" i="2"/>
  <c r="AB658" i="2"/>
  <c r="AB297" i="2"/>
  <c r="AB660" i="2"/>
  <c r="AB663" i="2"/>
  <c r="AB366" i="2"/>
  <c r="AB667" i="2"/>
  <c r="AB338" i="2"/>
  <c r="AB669" i="2"/>
  <c r="AB671" i="2"/>
  <c r="AB676" i="2"/>
  <c r="AB340" i="2"/>
  <c r="AB679" i="2"/>
  <c r="AB680" i="2"/>
  <c r="AB681" i="2"/>
  <c r="AB683" i="2"/>
  <c r="AB684" i="2"/>
  <c r="AB327" i="2"/>
  <c r="AB685" i="2"/>
  <c r="AB686" i="2"/>
  <c r="AB692" i="2"/>
  <c r="AB693" i="2"/>
  <c r="AB364" i="2"/>
  <c r="AB694" i="2"/>
  <c r="AB361" i="2"/>
  <c r="AB355" i="2"/>
  <c r="AB695" i="2"/>
  <c r="AB697" i="2"/>
  <c r="AB341" i="2"/>
  <c r="AB420" i="2"/>
  <c r="AB698" i="2"/>
  <c r="AB699" i="2"/>
  <c r="AB700" i="2"/>
  <c r="AB391" i="2"/>
  <c r="AB701" i="2"/>
  <c r="AB702" i="2"/>
  <c r="AB354" i="2"/>
  <c r="AB442" i="2"/>
  <c r="AB704" i="2"/>
  <c r="AB356" i="2"/>
  <c r="AB706" i="2"/>
  <c r="AB405" i="2"/>
  <c r="AB707" i="2"/>
  <c r="AB710" i="2"/>
  <c r="AB360" i="2"/>
  <c r="AB435" i="2"/>
  <c r="AB712" i="2"/>
  <c r="AB713" i="2"/>
  <c r="AB714" i="2"/>
  <c r="AB716" i="2"/>
  <c r="AB717" i="2"/>
  <c r="AB719" i="2"/>
  <c r="AB720" i="2"/>
  <c r="AB723" i="2"/>
  <c r="AB724" i="2"/>
  <c r="AB450" i="2"/>
  <c r="AB725" i="2"/>
  <c r="AB444" i="2"/>
  <c r="AB430" i="2"/>
  <c r="AB726" i="2"/>
  <c r="AB433" i="2"/>
  <c r="AB407" i="2"/>
  <c r="AB728" i="2"/>
  <c r="AB730" i="2"/>
  <c r="AB373" i="2"/>
  <c r="AB734" i="2"/>
  <c r="AB395" i="2"/>
  <c r="AB381" i="2"/>
  <c r="AB738" i="2"/>
  <c r="AB739" i="2"/>
  <c r="AB740" i="2"/>
  <c r="AB457" i="2"/>
  <c r="AB741" i="2"/>
  <c r="AB744" i="2"/>
  <c r="AB745" i="2"/>
  <c r="AB746" i="2"/>
  <c r="AB448" i="2"/>
  <c r="AB25" i="2"/>
  <c r="AB748" i="2"/>
  <c r="AB434" i="2"/>
  <c r="AB750" i="2"/>
  <c r="AB751" i="2"/>
  <c r="AB459" i="2"/>
  <c r="AB752" i="2"/>
  <c r="AB754" i="2"/>
  <c r="AB386" i="2"/>
  <c r="AB400" i="2"/>
  <c r="AB437" i="2"/>
  <c r="AB757" i="2"/>
  <c r="AB758" i="2"/>
  <c r="AB375" i="2"/>
  <c r="AB759" i="2"/>
  <c r="AB760" i="2"/>
  <c r="AB761" i="2"/>
  <c r="AB762" i="2"/>
  <c r="AB764" i="2"/>
  <c r="AB408" i="2"/>
  <c r="AB765" i="2"/>
  <c r="AB766" i="2"/>
  <c r="AB424" i="2"/>
  <c r="AB413" i="2"/>
  <c r="AB771" i="2"/>
  <c r="AB772" i="2"/>
  <c r="AB773" i="2"/>
  <c r="AB775" i="2"/>
  <c r="AB776" i="2"/>
  <c r="AB503" i="2"/>
  <c r="AB414" i="2"/>
  <c r="AB417" i="2"/>
  <c r="AB782" i="2"/>
  <c r="AB784" i="2"/>
  <c r="AB464" i="2"/>
  <c r="AB495" i="2"/>
  <c r="AB466" i="2"/>
  <c r="AB786" i="2"/>
  <c r="AB788" i="2"/>
  <c r="AB576" i="2"/>
  <c r="AB789" i="2"/>
  <c r="AB426" i="2"/>
  <c r="AB478" i="2"/>
  <c r="AB489" i="2"/>
  <c r="AB449" i="2"/>
  <c r="AB487" i="2"/>
  <c r="AB793" i="2"/>
  <c r="AB454" i="2"/>
  <c r="AB796" i="2"/>
  <c r="AB480" i="2"/>
  <c r="AB799" i="2"/>
  <c r="AB474" i="2"/>
  <c r="AB869" i="2"/>
  <c r="AB519" i="2"/>
  <c r="AB568" i="2"/>
  <c r="AB803" i="2"/>
  <c r="AB534" i="2"/>
  <c r="AB546" i="2"/>
  <c r="AB505" i="2"/>
  <c r="AB544" i="2"/>
  <c r="AB582" i="2"/>
  <c r="AB806" i="2"/>
  <c r="AB530" i="2"/>
  <c r="AB445" i="2"/>
  <c r="AB817" i="2"/>
  <c r="AB818" i="2"/>
  <c r="AB820" i="2"/>
  <c r="AB821" i="2"/>
  <c r="AB564" i="2"/>
  <c r="AB545" i="2"/>
  <c r="AB822" i="2"/>
  <c r="AB823" i="2"/>
  <c r="AB506" i="2"/>
  <c r="AB824" i="2"/>
  <c r="AB825" i="2"/>
  <c r="AB826" i="2"/>
  <c r="AB829" i="2"/>
  <c r="AB831" i="2"/>
  <c r="AB551" i="2"/>
  <c r="AB832" i="2"/>
  <c r="AB834" i="2"/>
  <c r="AB835" i="2"/>
  <c r="AB467" i="2"/>
  <c r="AB447" i="2"/>
  <c r="AB836" i="2"/>
  <c r="AB469" i="2"/>
  <c r="AB567" i="2"/>
  <c r="AB563" i="2"/>
  <c r="AB839" i="2"/>
  <c r="AB555" i="2"/>
  <c r="AB548" i="2"/>
  <c r="AB841" i="2"/>
  <c r="AB468" i="2"/>
  <c r="AB844" i="2"/>
  <c r="AB490" i="2"/>
  <c r="AB847" i="2"/>
  <c r="AB848" i="2"/>
  <c r="AB476" i="2"/>
  <c r="AB852" i="2"/>
  <c r="AB853" i="2"/>
  <c r="AB498" i="2"/>
  <c r="AB854" i="2"/>
  <c r="AB855" i="2"/>
  <c r="AB856" i="2"/>
  <c r="AB590" i="2"/>
  <c r="AB858" i="2"/>
  <c r="AB861" i="2"/>
  <c r="AB501" i="2"/>
  <c r="AB578" i="2"/>
  <c r="AB587" i="2"/>
  <c r="AB483" i="2"/>
  <c r="AB543" i="2"/>
  <c r="AB863" i="2"/>
  <c r="AB511" i="2"/>
  <c r="AB864" i="2"/>
  <c r="AB560" i="2"/>
  <c r="AB865" i="2"/>
  <c r="AB866" i="2"/>
  <c r="AB569" i="2"/>
  <c r="AB536" i="2"/>
  <c r="AB870" i="2"/>
  <c r="AB531" i="2"/>
  <c r="AB871" i="2"/>
  <c r="AB872" i="2"/>
  <c r="AB873" i="2"/>
  <c r="AB874" i="2"/>
  <c r="AB875" i="2"/>
  <c r="AB645" i="2"/>
  <c r="AB876" i="2"/>
  <c r="AB878" i="2"/>
  <c r="AB524" i="2"/>
  <c r="AB561" i="2"/>
  <c r="AB628" i="2"/>
  <c r="AB513" i="2"/>
  <c r="AB605" i="2"/>
  <c r="AB882" i="2"/>
  <c r="AB883" i="2"/>
  <c r="AB884" i="2"/>
  <c r="AB886" i="2"/>
  <c r="AB522" i="2"/>
  <c r="AB541" i="2"/>
  <c r="AB465" i="2"/>
  <c r="AB577" i="2"/>
  <c r="AB556" i="2"/>
  <c r="AB891" i="2"/>
  <c r="AB600" i="2"/>
  <c r="AB557" i="2"/>
  <c r="AB77" i="2"/>
  <c r="AB549" i="2"/>
  <c r="AB893" i="2"/>
  <c r="AB894" i="2"/>
  <c r="AB896" i="2"/>
  <c r="AB897" i="2"/>
  <c r="AB643" i="2"/>
  <c r="AB542" i="2"/>
  <c r="AB900" i="2"/>
  <c r="AB901" i="2"/>
  <c r="AB904" i="2"/>
  <c r="AB905" i="2"/>
  <c r="AB655" i="2"/>
  <c r="AB595" i="2"/>
  <c r="AB907" i="2"/>
  <c r="AB910" i="2"/>
  <c r="AB911" i="2"/>
  <c r="AB913" i="2"/>
  <c r="AB664" i="2"/>
  <c r="AB914" i="2"/>
  <c r="AB916" i="2"/>
  <c r="AB917" i="2"/>
  <c r="AB920" i="2"/>
  <c r="AB923" i="2"/>
  <c r="AB107" i="2"/>
  <c r="AB572" i="2"/>
  <c r="AB927" i="2"/>
  <c r="AB585" i="2"/>
  <c r="AB929" i="2"/>
  <c r="AB930" i="2"/>
  <c r="AB931" i="2"/>
  <c r="AB933" i="2"/>
  <c r="AB604" i="2"/>
  <c r="AB935" i="2"/>
  <c r="AB936" i="2"/>
  <c r="AB672" i="2"/>
  <c r="AB618" i="2"/>
  <c r="AB938" i="2"/>
  <c r="AB689" i="2"/>
  <c r="AB580" i="2"/>
  <c r="AB677" i="2"/>
  <c r="AB661" i="2"/>
  <c r="AB939" i="2"/>
  <c r="AB941" i="2"/>
  <c r="AB610" i="2"/>
  <c r="AB943" i="2"/>
  <c r="AB607" i="2"/>
  <c r="AB596" i="2"/>
  <c r="AB945" i="2"/>
  <c r="AB579" i="2"/>
  <c r="AB946" i="2"/>
  <c r="AB631" i="2"/>
  <c r="AB951" i="2"/>
  <c r="AB620" i="2"/>
  <c r="AB602" i="2"/>
  <c r="AB611" i="2"/>
  <c r="AB952" i="2"/>
  <c r="AB668" i="2"/>
  <c r="AB659" i="2"/>
  <c r="AB709" i="2"/>
  <c r="AB687" i="2"/>
  <c r="AB613" i="2"/>
  <c r="AB954" i="2"/>
  <c r="AB603" i="2"/>
  <c r="AB155" i="2"/>
  <c r="AB955" i="2"/>
  <c r="AB673" i="2"/>
  <c r="AB956" i="2"/>
  <c r="AB586" i="2"/>
  <c r="AB958" i="2"/>
  <c r="AB526" i="2"/>
  <c r="AB960" i="2"/>
  <c r="AB961" i="2"/>
  <c r="AB962" i="2"/>
  <c r="AB670" i="2"/>
  <c r="AB963" i="2"/>
  <c r="AB965" i="2"/>
  <c r="AB619" i="2"/>
  <c r="AB644" i="2"/>
  <c r="AB665" i="2"/>
  <c r="AB633" i="2"/>
  <c r="AB690" i="2"/>
  <c r="AB967" i="2"/>
  <c r="AB968" i="2"/>
  <c r="AB691" i="2"/>
  <c r="AB970" i="2"/>
  <c r="AB718" i="2"/>
  <c r="AB636" i="2"/>
  <c r="AB650" i="2"/>
  <c r="AB971" i="2"/>
  <c r="AB972" i="2"/>
  <c r="AB612" i="2"/>
  <c r="AB973" i="2"/>
  <c r="AB729" i="2"/>
  <c r="AB647" i="2"/>
  <c r="AB974" i="2"/>
  <c r="AB975" i="2"/>
  <c r="AB977" i="2"/>
  <c r="AB978" i="2"/>
  <c r="AB678" i="2"/>
  <c r="AB981" i="2"/>
  <c r="AB982" i="2"/>
  <c r="AB983" i="2"/>
  <c r="AB984" i="2"/>
  <c r="AB985" i="2"/>
  <c r="AB732" i="2"/>
  <c r="AB986" i="2"/>
  <c r="AB987" i="2"/>
  <c r="AB989" i="2"/>
  <c r="AB705" i="2"/>
  <c r="AB715" i="2"/>
  <c r="AB736" i="2"/>
  <c r="AB993" i="2"/>
  <c r="AB995" i="2"/>
  <c r="AB662" i="2"/>
  <c r="AB666" i="2"/>
  <c r="AB997" i="2"/>
  <c r="AB778" i="2"/>
  <c r="AB999" i="2"/>
  <c r="AB193" i="2"/>
  <c r="AB749" i="2"/>
  <c r="AB688" i="2"/>
  <c r="AB675" i="2"/>
  <c r="AB794" i="2"/>
  <c r="AB703" i="2"/>
  <c r="AB1002" i="2"/>
  <c r="AB733" i="2"/>
  <c r="AB731" i="2"/>
  <c r="AB735" i="2"/>
  <c r="AB797" i="2"/>
  <c r="AB816" i="2"/>
  <c r="AB1007" i="2"/>
  <c r="AB1008" i="2"/>
  <c r="AB774" i="2"/>
  <c r="AB1012" i="2"/>
  <c r="AB1013" i="2"/>
  <c r="AB1014" i="2"/>
  <c r="AB795" i="2"/>
  <c r="AB1015" i="2"/>
  <c r="AB807" i="2"/>
  <c r="AB1018" i="2"/>
  <c r="AB1019" i="2"/>
  <c r="AB756" i="2"/>
  <c r="AB711" i="2"/>
  <c r="AB1020" i="2"/>
  <c r="AB1021" i="2"/>
  <c r="AB1022" i="2"/>
  <c r="AB142" i="2"/>
  <c r="AB747" i="2"/>
  <c r="AB814" i="2"/>
  <c r="AB1026" i="2"/>
  <c r="AB727" i="2"/>
  <c r="AB819" i="2"/>
  <c r="AB1027" i="2"/>
  <c r="AB1028" i="2"/>
  <c r="AB1029" i="2"/>
  <c r="AB857" i="2"/>
  <c r="AB1032" i="2"/>
  <c r="AB850" i="2"/>
  <c r="AB811" i="2"/>
  <c r="AB722" i="2"/>
  <c r="AB1034" i="2"/>
  <c r="AB802" i="2"/>
  <c r="AB780" i="2"/>
  <c r="AB1036" i="2"/>
  <c r="AB783" i="2"/>
  <c r="AB1038" i="2"/>
  <c r="AB1039" i="2"/>
  <c r="AB827" i="2"/>
  <c r="AB755" i="2"/>
  <c r="AB810" i="2"/>
  <c r="AB781" i="2"/>
  <c r="AB1042" i="2"/>
  <c r="AB1044" i="2"/>
  <c r="AB798" i="2"/>
  <c r="AB842" i="2"/>
  <c r="AB1045" i="2"/>
  <c r="AB1048" i="2"/>
  <c r="AB791" i="2"/>
  <c r="AB708" i="2"/>
  <c r="AB785" i="2"/>
  <c r="AB828" i="2"/>
  <c r="AB742" i="2"/>
  <c r="AB1051" i="2"/>
  <c r="AB1052" i="2"/>
  <c r="AB721" i="2"/>
  <c r="AB792" i="2"/>
  <c r="AB808" i="2"/>
  <c r="AB763" i="2"/>
  <c r="AB753" i="2"/>
  <c r="AB253" i="2"/>
  <c r="AB779" i="2"/>
  <c r="AB845" i="2"/>
  <c r="AB1055" i="2"/>
  <c r="AB1057" i="2"/>
  <c r="AB1058" i="2"/>
  <c r="AB862" i="2"/>
  <c r="AB1059" i="2"/>
  <c r="AB769" i="2"/>
  <c r="AB880" i="2"/>
  <c r="AB849" i="2"/>
  <c r="AB1061" i="2"/>
  <c r="AB1062" i="2"/>
  <c r="AB877" i="2"/>
  <c r="AB790" i="2"/>
  <c r="AB1063" i="2"/>
  <c r="AB1064" i="2"/>
  <c r="AB787" i="2"/>
  <c r="AB885" i="2"/>
  <c r="AB777" i="2"/>
  <c r="AB868" i="2"/>
  <c r="AB837" i="2"/>
  <c r="AB1067" i="2"/>
  <c r="AB1069" i="2"/>
  <c r="AB812" i="2"/>
  <c r="AB1070" i="2"/>
  <c r="AB1071" i="2"/>
  <c r="AB879" i="2"/>
  <c r="AB843" i="2"/>
  <c r="AB1072" i="2"/>
  <c r="AB456" i="2"/>
  <c r="AB805" i="2"/>
  <c r="AB833" i="2"/>
  <c r="AB1074" i="2"/>
  <c r="AB881" i="2"/>
  <c r="AB846" i="2"/>
  <c r="AB1076" i="2"/>
  <c r="AB1077" i="2"/>
  <c r="AB1078" i="2"/>
  <c r="AB1079" i="2"/>
  <c r="AB840" i="2"/>
  <c r="AB770" i="2"/>
  <c r="AB1080" i="2"/>
  <c r="AB813" i="2"/>
  <c r="AB1081" i="2"/>
  <c r="AB1082" i="2"/>
  <c r="AB1083" i="2"/>
  <c r="AB460" i="2"/>
  <c r="AB1084" i="2"/>
  <c r="AB889" i="2"/>
  <c r="AB906" i="2"/>
  <c r="AB743" i="2"/>
  <c r="AB801" i="2"/>
  <c r="AB925" i="2"/>
  <c r="AB838" i="2"/>
  <c r="AB867" i="2"/>
  <c r="AB19" i="2"/>
  <c r="AB1091" i="2"/>
  <c r="AB1092" i="2"/>
  <c r="AB903" i="2"/>
  <c r="AB860" i="2"/>
  <c r="AB1094" i="2"/>
  <c r="AB908" i="2"/>
  <c r="AB948" i="2"/>
  <c r="AB1095" i="2"/>
  <c r="AB1096" i="2"/>
  <c r="AB427" i="2"/>
  <c r="AB1097" i="2"/>
  <c r="AB859" i="2"/>
  <c r="AB1098" i="2"/>
  <c r="AB921" i="2"/>
  <c r="AB1099" i="2"/>
  <c r="AB1100" i="2"/>
  <c r="AB949" i="2"/>
  <c r="AB959" i="2"/>
  <c r="AB944" i="2"/>
  <c r="AB1101" i="2"/>
  <c r="AB947" i="2"/>
  <c r="AB1103" i="2"/>
  <c r="AB895" i="2"/>
  <c r="AB924" i="2"/>
  <c r="AB1104" i="2"/>
  <c r="AB1105" i="2"/>
  <c r="AB1107" i="2"/>
  <c r="AB1108" i="2"/>
  <c r="AB1109" i="2"/>
  <c r="AB950" i="2"/>
  <c r="AB310" i="2"/>
  <c r="AB940" i="2"/>
  <c r="AB898" i="2"/>
  <c r="AB851" i="2"/>
  <c r="AB1111" i="2"/>
  <c r="AB966" i="2"/>
  <c r="AB830" i="2"/>
  <c r="AB1112" i="2"/>
  <c r="AB804" i="2"/>
  <c r="AB436" i="2"/>
  <c r="AB1114" i="2"/>
  <c r="AB1115" i="2"/>
  <c r="AB912" i="2"/>
  <c r="AB887" i="2"/>
  <c r="AB932" i="2"/>
  <c r="AB892" i="2"/>
  <c r="AB953" i="2"/>
  <c r="AB1117" i="2"/>
  <c r="AB1118" i="2"/>
  <c r="AB1119" i="2"/>
  <c r="AB1120" i="2"/>
  <c r="AB313" i="2"/>
  <c r="AB902" i="2"/>
  <c r="AB1121" i="2"/>
  <c r="AB888" i="2"/>
  <c r="AB915" i="2"/>
  <c r="AB998" i="2"/>
  <c r="AB964" i="2"/>
  <c r="AB1124" i="2"/>
  <c r="AB1125" i="2"/>
  <c r="AB980" i="2"/>
  <c r="AB992" i="2"/>
  <c r="AB909" i="2"/>
  <c r="AB926" i="2"/>
  <c r="AB922" i="2"/>
  <c r="AB1127" i="2"/>
  <c r="AB1128" i="2"/>
  <c r="AB899" i="2"/>
  <c r="AB990" i="2"/>
  <c r="AB988" i="2"/>
  <c r="AB1129" i="2"/>
  <c r="AB1130" i="2"/>
  <c r="AB976" i="2"/>
  <c r="AB928" i="2"/>
  <c r="AB1004" i="2"/>
  <c r="AB1131" i="2"/>
  <c r="AB397" i="2"/>
  <c r="AB937" i="2"/>
  <c r="AB1133" i="2"/>
  <c r="AB616" i="2"/>
  <c r="AB991" i="2"/>
  <c r="AB1005" i="2"/>
  <c r="AB942" i="2"/>
  <c r="AB1136" i="2"/>
  <c r="AB1033" i="2"/>
  <c r="AB1137" i="2"/>
  <c r="AB934" i="2"/>
  <c r="AB957" i="2"/>
  <c r="AB1138" i="2"/>
  <c r="AB1001" i="2"/>
  <c r="AB1139" i="2"/>
  <c r="AB1140" i="2"/>
  <c r="AB1010" i="2"/>
  <c r="AB1141" i="2"/>
  <c r="AB1041" i="2"/>
  <c r="AB1040" i="2"/>
  <c r="AB1143" i="2"/>
  <c r="AB1043" i="2"/>
  <c r="AB1024" i="2"/>
  <c r="AB979" i="2"/>
  <c r="AB1144" i="2"/>
  <c r="AB1145" i="2"/>
  <c r="AB1037" i="2"/>
  <c r="AB455" i="2"/>
  <c r="AB1016" i="2"/>
  <c r="AB1006" i="2"/>
  <c r="AB552" i="2"/>
  <c r="AB1147" i="2"/>
  <c r="AB1003" i="2"/>
  <c r="AB1031" i="2"/>
  <c r="AB996" i="2"/>
  <c r="AB1148" i="2"/>
  <c r="AB1149" i="2"/>
  <c r="AB1009" i="2"/>
  <c r="AB1150" i="2"/>
  <c r="AB1000" i="2"/>
  <c r="AB1056" i="2"/>
  <c r="AB1151" i="2"/>
  <c r="AB1060" i="2"/>
  <c r="AB1152" i="2"/>
  <c r="AB1153" i="2"/>
  <c r="AB1066" i="2"/>
  <c r="AB1154" i="2"/>
  <c r="AB1023" i="2"/>
  <c r="AB1050" i="2"/>
  <c r="AB1011" i="2"/>
  <c r="AB1068" i="2"/>
  <c r="AB1155" i="2"/>
  <c r="AB1053" i="2"/>
  <c r="AB1017" i="2"/>
  <c r="AB1156" i="2"/>
  <c r="AB1157" i="2"/>
  <c r="AB1073" i="2"/>
  <c r="AB1075" i="2"/>
  <c r="AB482" i="2"/>
  <c r="AB1158" i="2"/>
  <c r="AB1159" i="2"/>
  <c r="AB1049" i="2"/>
  <c r="AB1160" i="2"/>
  <c r="AB1025" i="2"/>
  <c r="AB1046" i="2"/>
  <c r="AB1047" i="2"/>
  <c r="AB641" i="2"/>
  <c r="AB1090" i="2"/>
  <c r="AB1088" i="2"/>
  <c r="AB1161" i="2"/>
  <c r="AB1163" i="2"/>
  <c r="AB1086" i="2"/>
  <c r="AB1087" i="2"/>
  <c r="AB1164" i="2"/>
  <c r="AB1089" i="2"/>
  <c r="AB525" i="2"/>
  <c r="AB1116" i="2"/>
  <c r="AB1165" i="2"/>
  <c r="AB1102" i="2"/>
  <c r="AB1113" i="2"/>
  <c r="AB1065" i="2"/>
  <c r="AB1054" i="2"/>
  <c r="AB1166" i="2"/>
  <c r="AB696" i="2"/>
  <c r="AB1093" i="2"/>
  <c r="AB1167" i="2"/>
  <c r="AB1168" i="2"/>
  <c r="AB1110" i="2"/>
  <c r="AB1123" i="2"/>
  <c r="AB1085" i="2"/>
  <c r="AB1169" i="2"/>
  <c r="AB1170" i="2"/>
  <c r="AB1106" i="2"/>
  <c r="AB1171" i="2"/>
  <c r="AB637" i="2"/>
  <c r="AB1134" i="2"/>
  <c r="AB1135" i="2"/>
  <c r="AB1122" i="2"/>
  <c r="AB1172" i="2"/>
  <c r="AB1146" i="2"/>
  <c r="AB1173" i="2"/>
  <c r="AB1142" i="2"/>
  <c r="AB800" i="2"/>
  <c r="AB1132" i="2"/>
  <c r="AB1174" i="2"/>
  <c r="AB1175" i="2"/>
  <c r="AB1126" i="2"/>
  <c r="AB1176" i="2"/>
  <c r="AB1177" i="2"/>
  <c r="AB1178" i="2"/>
  <c r="AB1179" i="2"/>
  <c r="AB994" i="2"/>
  <c r="AB1180" i="2"/>
  <c r="AB1035" i="2"/>
  <c r="AB1181" i="2"/>
  <c r="AB1182" i="2"/>
  <c r="AB969" i="2"/>
  <c r="AB1183" i="2"/>
  <c r="AB1184" i="2"/>
  <c r="AB918" i="2"/>
  <c r="AB1185" i="2"/>
  <c r="AB1186" i="2"/>
  <c r="AB1187" i="2"/>
  <c r="AB1188" i="2"/>
  <c r="AB1189" i="2"/>
  <c r="AB1190" i="2"/>
  <c r="AB1191" i="2"/>
  <c r="AB1192" i="2"/>
  <c r="AB1193" i="2"/>
  <c r="AB1194" i="2"/>
  <c r="AB1195" i="2"/>
  <c r="AB1196" i="2"/>
  <c r="AB1197" i="2"/>
  <c r="AB1162" i="2"/>
  <c r="AB1198" i="2"/>
  <c r="AB57" i="2"/>
  <c r="AB470" i="2"/>
  <c r="AB59" i="2"/>
  <c r="AB110" i="2"/>
  <c r="AB477" i="2"/>
  <c r="AB809" i="2"/>
  <c r="AB815" i="2"/>
  <c r="AB890" i="2"/>
  <c r="AB31" i="2"/>
  <c r="AB53" i="2"/>
  <c r="AB509" i="2"/>
  <c r="AB10" i="2"/>
  <c r="Y57" i="2"/>
  <c r="Y470" i="2"/>
  <c r="Y59" i="2"/>
  <c r="Y110" i="2"/>
  <c r="Y45" i="2"/>
  <c r="Y477" i="2"/>
  <c r="Y809" i="2"/>
  <c r="Y815" i="2"/>
  <c r="Y890" i="2"/>
  <c r="Y31" i="2"/>
  <c r="Y53" i="2"/>
  <c r="Y509" i="2"/>
  <c r="Y10" i="2"/>
  <c r="Y129" i="2"/>
  <c r="Y209" i="2"/>
  <c r="Y21" i="2"/>
  <c r="Y246" i="2"/>
  <c r="Y15" i="2"/>
  <c r="Y153" i="2"/>
  <c r="Y32" i="2"/>
  <c r="Y48" i="2"/>
  <c r="Y11" i="2"/>
  <c r="Y52" i="2"/>
  <c r="Y216" i="2"/>
  <c r="Y388" i="2"/>
  <c r="Y36" i="2"/>
  <c r="Y374" i="2"/>
  <c r="Y295" i="2"/>
  <c r="Y919" i="2"/>
  <c r="Y73" i="2"/>
  <c r="Y74" i="2"/>
  <c r="Y128" i="2"/>
  <c r="Y58" i="2"/>
  <c r="Y79" i="2"/>
  <c r="Y84" i="2"/>
  <c r="Y453" i="2"/>
  <c r="Y68" i="2"/>
  <c r="Y120" i="2"/>
  <c r="Y17" i="2"/>
  <c r="Y166" i="2"/>
  <c r="Y119" i="2"/>
  <c r="Y492" i="2"/>
  <c r="Y24" i="2"/>
  <c r="Y151" i="2"/>
  <c r="Y170" i="2"/>
  <c r="Y22" i="2"/>
  <c r="Y200" i="2"/>
  <c r="Y34" i="2"/>
  <c r="Y122" i="2"/>
  <c r="Y152" i="2"/>
  <c r="Y231" i="2"/>
  <c r="Y233" i="2"/>
  <c r="Y371" i="2"/>
  <c r="Y682" i="2"/>
  <c r="Y431" i="2"/>
  <c r="Y51" i="2"/>
  <c r="Y247" i="2"/>
  <c r="Y35" i="2"/>
  <c r="Y245" i="2"/>
  <c r="Y29" i="2"/>
  <c r="Y220" i="2"/>
  <c r="Y194" i="2"/>
  <c r="Y258" i="2"/>
  <c r="Y13" i="2"/>
  <c r="Y288" i="2"/>
  <c r="Y623" i="2"/>
  <c r="Y197" i="2"/>
  <c r="Y243" i="2"/>
  <c r="Y39" i="2"/>
  <c r="Y261" i="2"/>
  <c r="Y40" i="2"/>
  <c r="Y305" i="2"/>
  <c r="Y362" i="2"/>
  <c r="Y332" i="2"/>
  <c r="Y309" i="2"/>
  <c r="Y27" i="2"/>
  <c r="Y337" i="2"/>
  <c r="Y609" i="2"/>
  <c r="Y635" i="2"/>
  <c r="Y768" i="2"/>
  <c r="Y54" i="2"/>
  <c r="Y357" i="2"/>
  <c r="Y95" i="2"/>
  <c r="Y674" i="2"/>
  <c r="Y55" i="2"/>
  <c r="Y56" i="2"/>
  <c r="Y61" i="2"/>
  <c r="Y767" i="2"/>
  <c r="Y349" i="2"/>
  <c r="Y190" i="2"/>
  <c r="Y639" i="2"/>
  <c r="Y65" i="2"/>
  <c r="Y66" i="2"/>
  <c r="Y67" i="2"/>
  <c r="Y69" i="2"/>
  <c r="Y41" i="2"/>
  <c r="Y429" i="2"/>
  <c r="Y70" i="2"/>
  <c r="Y403" i="2"/>
  <c r="Y76" i="2"/>
  <c r="Y394" i="2"/>
  <c r="Y737" i="2"/>
  <c r="Y80" i="2"/>
  <c r="Y63" i="2"/>
  <c r="Y20" i="2"/>
  <c r="Y191" i="2"/>
  <c r="Y83" i="2"/>
  <c r="Y92" i="2"/>
  <c r="Y136" i="2"/>
  <c r="Y85" i="2"/>
  <c r="Y88" i="2"/>
  <c r="Y89" i="2"/>
  <c r="Y30" i="2"/>
  <c r="Y91" i="2"/>
  <c r="Y78" i="2"/>
  <c r="Y96" i="2"/>
  <c r="Y97" i="2"/>
  <c r="Y99" i="2"/>
  <c r="Y458" i="2"/>
  <c r="Y101" i="2"/>
  <c r="Y108" i="2"/>
  <c r="Y100" i="2"/>
  <c r="Y112" i="2"/>
  <c r="Y117" i="2"/>
  <c r="Y72" i="2"/>
  <c r="Y14" i="2"/>
  <c r="Y115" i="2"/>
  <c r="Y121" i="2"/>
  <c r="Y124" i="2"/>
  <c r="Y16" i="2"/>
  <c r="Y131" i="2"/>
  <c r="Y135" i="2"/>
  <c r="Y141" i="2"/>
  <c r="Y18" i="2"/>
  <c r="Y143" i="2"/>
  <c r="Y144" i="2"/>
  <c r="Y145" i="2"/>
  <c r="Y146" i="2"/>
  <c r="Y148" i="2"/>
  <c r="Y178" i="2"/>
  <c r="Y150" i="2"/>
  <c r="Y23" i="2"/>
  <c r="Y154" i="2"/>
  <c r="Y157" i="2"/>
  <c r="Y158" i="2"/>
  <c r="Y162" i="2"/>
  <c r="Y163" i="2"/>
  <c r="Y168" i="2"/>
  <c r="Y169" i="2"/>
  <c r="Y172" i="2"/>
  <c r="Y244" i="2"/>
  <c r="Y205" i="2"/>
  <c r="Y177" i="2"/>
  <c r="Y181" i="2"/>
  <c r="Y182" i="2"/>
  <c r="Y232" i="2"/>
  <c r="Y184" i="2"/>
  <c r="Y183" i="2"/>
  <c r="Y189" i="2"/>
  <c r="Y201" i="2"/>
  <c r="Y202" i="2"/>
  <c r="Y165" i="2"/>
  <c r="Y203" i="2"/>
  <c r="Y204" i="2"/>
  <c r="Y44" i="2"/>
  <c r="Y324" i="2"/>
  <c r="Y208" i="2"/>
  <c r="Y210" i="2"/>
  <c r="Y211" i="2"/>
  <c r="Y212" i="2"/>
  <c r="Y213" i="2"/>
  <c r="Y271" i="2"/>
  <c r="Y116" i="2"/>
  <c r="Y214" i="2"/>
  <c r="Y215" i="2"/>
  <c r="Y218" i="2"/>
  <c r="Y532" i="2"/>
  <c r="Y322" i="2"/>
  <c r="Y222" i="2"/>
  <c r="Y227" i="2"/>
  <c r="Y228" i="2"/>
  <c r="Y229" i="2"/>
  <c r="Y221" i="2"/>
  <c r="Y230" i="2"/>
  <c r="Y93" i="2"/>
  <c r="Y279" i="2"/>
  <c r="Y235" i="2"/>
  <c r="Y238" i="2"/>
  <c r="Y50" i="2"/>
  <c r="Y223" i="2"/>
  <c r="Y248" i="2"/>
  <c r="Y249" i="2"/>
  <c r="Y251" i="2"/>
  <c r="Y254" i="2"/>
  <c r="Y255" i="2"/>
  <c r="Y333" i="2"/>
  <c r="Y259" i="2"/>
  <c r="Y260" i="2"/>
  <c r="Y263" i="2"/>
  <c r="Y264" i="2"/>
  <c r="Y306" i="2"/>
  <c r="Y266" i="2"/>
  <c r="Y219" i="2"/>
  <c r="Y300" i="2"/>
  <c r="Y38" i="2"/>
  <c r="Y385" i="2"/>
  <c r="Y272" i="2"/>
  <c r="Y273" i="2"/>
  <c r="Y380" i="2"/>
  <c r="Y275" i="2"/>
  <c r="Y284" i="2"/>
  <c r="Y287" i="2"/>
  <c r="Y196" i="2"/>
  <c r="Y289" i="2"/>
  <c r="Y49" i="2"/>
  <c r="Y291" i="2"/>
  <c r="Y294" i="2"/>
  <c r="Y363" i="2"/>
  <c r="Y298" i="2"/>
  <c r="Y304" i="2"/>
  <c r="Y308" i="2"/>
  <c r="Y60" i="2"/>
  <c r="Y311" i="2"/>
  <c r="Y312" i="2"/>
  <c r="Y46" i="2"/>
  <c r="Y314" i="2"/>
  <c r="Y315" i="2"/>
  <c r="Y316" i="2"/>
  <c r="Y62" i="2"/>
  <c r="Y399" i="2"/>
  <c r="Y317" i="2"/>
  <c r="Y318" i="2"/>
  <c r="Y390" i="2"/>
  <c r="Y268" i="2"/>
  <c r="Y320" i="2"/>
  <c r="Y345" i="2"/>
  <c r="Y323" i="2"/>
  <c r="Y346" i="2"/>
  <c r="Y350" i="2"/>
  <c r="Y326" i="2"/>
  <c r="Y328" i="2"/>
  <c r="Y274" i="2"/>
  <c r="Y330" i="2"/>
  <c r="Y331" i="2"/>
  <c r="Y43" i="2"/>
  <c r="Y283" i="2"/>
  <c r="Y335" i="2"/>
  <c r="Y47" i="2"/>
  <c r="Y336" i="2"/>
  <c r="Y339" i="2"/>
  <c r="Y378" i="2"/>
  <c r="Y343" i="2"/>
  <c r="Y344" i="2"/>
  <c r="Y347" i="2"/>
  <c r="Y348" i="2"/>
  <c r="Y321" i="2"/>
  <c r="Y102" i="2"/>
  <c r="Y82" i="2"/>
  <c r="Y86" i="2"/>
  <c r="Y353" i="2"/>
  <c r="Y359" i="2"/>
  <c r="Y114" i="2"/>
  <c r="Y365" i="2"/>
  <c r="Y367" i="2"/>
  <c r="Y368" i="2"/>
  <c r="Y106" i="2"/>
  <c r="Y370" i="2"/>
  <c r="Y329" i="2"/>
  <c r="Y376" i="2"/>
  <c r="Y377" i="2"/>
  <c r="Y342" i="2"/>
  <c r="Y42" i="2"/>
  <c r="Y383" i="2"/>
  <c r="Y384" i="2"/>
  <c r="Y156" i="2"/>
  <c r="Y389" i="2"/>
  <c r="Y71" i="2"/>
  <c r="Y90" i="2"/>
  <c r="Y392" i="2"/>
  <c r="Y393" i="2"/>
  <c r="Y396" i="2"/>
  <c r="Y137" i="2"/>
  <c r="Y103" i="2"/>
  <c r="Y98" i="2"/>
  <c r="Y111" i="2"/>
  <c r="Y81" i="2"/>
  <c r="Y401" i="2"/>
  <c r="Y64" i="2"/>
  <c r="Y404" i="2"/>
  <c r="Y87" i="2"/>
  <c r="Y104" i="2"/>
  <c r="Y406" i="2"/>
  <c r="Y409" i="2"/>
  <c r="Y410" i="2"/>
  <c r="Y412" i="2"/>
  <c r="Y147" i="2"/>
  <c r="Y415" i="2"/>
  <c r="Y416" i="2"/>
  <c r="Y418" i="2"/>
  <c r="Y419" i="2"/>
  <c r="Y421" i="2"/>
  <c r="Y422" i="2"/>
  <c r="Y423" i="2"/>
  <c r="Y425" i="2"/>
  <c r="Y171" i="2"/>
  <c r="Y428" i="2"/>
  <c r="Y28" i="2"/>
  <c r="Y33" i="2"/>
  <c r="Y113" i="2"/>
  <c r="Y192" i="2"/>
  <c r="Y432" i="2"/>
  <c r="Y161" i="2"/>
  <c r="Y186" i="2"/>
  <c r="Y127" i="2"/>
  <c r="Y438" i="2"/>
  <c r="Y105" i="2"/>
  <c r="Y185" i="2"/>
  <c r="Y439" i="2"/>
  <c r="Y440" i="2"/>
  <c r="Y206" i="2"/>
  <c r="Y441" i="2"/>
  <c r="Y109" i="2"/>
  <c r="Y443" i="2"/>
  <c r="Y446" i="2"/>
  <c r="Y140" i="2"/>
  <c r="Y451" i="2"/>
  <c r="Y452" i="2"/>
  <c r="Y139" i="2"/>
  <c r="Y125" i="2"/>
  <c r="Y118" i="2"/>
  <c r="Y94" i="2"/>
  <c r="Y461" i="2"/>
  <c r="Y130" i="2"/>
  <c r="Y188" i="2"/>
  <c r="Y462" i="2"/>
  <c r="Y463" i="2"/>
  <c r="Y126" i="2"/>
  <c r="Y149" i="2"/>
  <c r="Y167" i="2"/>
  <c r="Y226" i="2"/>
  <c r="Y286" i="2"/>
  <c r="Y471" i="2"/>
  <c r="Y472" i="2"/>
  <c r="Y473" i="2"/>
  <c r="Y133" i="2"/>
  <c r="Y475" i="2"/>
  <c r="Y479" i="2"/>
  <c r="Y134" i="2"/>
  <c r="Y199" i="2"/>
  <c r="Y481" i="2"/>
  <c r="Y484" i="2"/>
  <c r="Y485" i="2"/>
  <c r="Y486" i="2"/>
  <c r="Y488" i="2"/>
  <c r="Y179" i="2"/>
  <c r="Y491" i="2"/>
  <c r="Y493" i="2"/>
  <c r="Y494" i="2"/>
  <c r="Y496" i="2"/>
  <c r="Y160" i="2"/>
  <c r="Y497" i="2"/>
  <c r="Y173" i="2"/>
  <c r="Y500" i="2"/>
  <c r="Y174" i="2"/>
  <c r="Y164" i="2"/>
  <c r="Y502" i="2"/>
  <c r="Y187" i="2"/>
  <c r="Y175" i="2"/>
  <c r="Y241" i="2"/>
  <c r="Y504" i="2"/>
  <c r="Y507" i="2"/>
  <c r="Y508" i="2"/>
  <c r="Y510" i="2"/>
  <c r="Y512" i="2"/>
  <c r="Y514" i="2"/>
  <c r="Y515" i="2"/>
  <c r="Y516" i="2"/>
  <c r="Y517" i="2"/>
  <c r="Y518" i="2"/>
  <c r="Y123" i="2"/>
  <c r="Y520" i="2"/>
  <c r="Y159" i="2"/>
  <c r="Y521" i="2"/>
  <c r="Y176" i="2"/>
  <c r="Y225" i="2"/>
  <c r="Y523" i="2"/>
  <c r="Y527" i="2"/>
  <c r="Y528" i="2"/>
  <c r="Y529" i="2"/>
  <c r="Y234" i="2"/>
  <c r="Y533" i="2"/>
  <c r="Y285" i="2"/>
  <c r="Y535" i="2"/>
  <c r="Y537" i="2"/>
  <c r="Y538" i="2"/>
  <c r="Y539" i="2"/>
  <c r="Y540" i="2"/>
  <c r="Y547" i="2"/>
  <c r="Y550" i="2"/>
  <c r="Y553" i="2"/>
  <c r="Y554" i="2"/>
  <c r="Y37" i="2"/>
  <c r="Y307" i="2"/>
  <c r="Y558" i="2"/>
  <c r="Y559" i="2"/>
  <c r="Y198" i="2"/>
  <c r="Y12" i="2"/>
  <c r="Y562" i="2"/>
  <c r="Y207" i="2"/>
  <c r="Y565" i="2"/>
  <c r="Y566" i="2"/>
  <c r="Y26" i="2"/>
  <c r="Y180" i="2"/>
  <c r="Y265" i="2"/>
  <c r="Y217" i="2"/>
  <c r="Y570" i="2"/>
  <c r="Y571" i="2"/>
  <c r="Y573" i="2"/>
  <c r="Y262" i="2"/>
  <c r="Y224" i="2"/>
  <c r="Y574" i="2"/>
  <c r="Y575" i="2"/>
  <c r="Y195" i="2"/>
  <c r="Y237" i="2"/>
  <c r="Y239" i="2"/>
  <c r="Y278" i="2"/>
  <c r="Y581" i="2"/>
  <c r="Y351" i="2"/>
  <c r="Y583" i="2"/>
  <c r="Y584" i="2"/>
  <c r="Y269" i="2"/>
  <c r="Y588" i="2"/>
  <c r="Y132" i="2"/>
  <c r="Y589" i="2"/>
  <c r="Y591" i="2"/>
  <c r="Y592" i="2"/>
  <c r="Y593" i="2"/>
  <c r="Y499" i="2"/>
  <c r="Y594" i="2"/>
  <c r="Y352" i="2"/>
  <c r="Y334" i="2"/>
  <c r="Y257" i="2"/>
  <c r="Y597" i="2"/>
  <c r="Y276" i="2"/>
  <c r="Y240" i="2"/>
  <c r="Y598" i="2"/>
  <c r="Y599" i="2"/>
  <c r="Y601" i="2"/>
  <c r="Y277" i="2"/>
  <c r="Y280" i="2"/>
  <c r="Y606" i="2"/>
  <c r="Y608" i="2"/>
  <c r="Y250" i="2"/>
  <c r="Y236" i="2"/>
  <c r="Y614" i="2"/>
  <c r="Y615" i="2"/>
  <c r="Y301" i="2"/>
  <c r="Y617" i="2"/>
  <c r="Y242" i="2"/>
  <c r="Y302" i="2"/>
  <c r="Y621" i="2"/>
  <c r="Y622" i="2"/>
  <c r="Y624" i="2"/>
  <c r="Y625" i="2"/>
  <c r="Y626" i="2"/>
  <c r="Y627" i="2"/>
  <c r="Y629" i="2"/>
  <c r="Y630" i="2"/>
  <c r="Y372" i="2"/>
  <c r="Y252" i="2"/>
  <c r="Y299" i="2"/>
  <c r="Y358" i="2"/>
  <c r="Y281" i="2"/>
  <c r="Y290" i="2"/>
  <c r="Y398" i="2"/>
  <c r="Y632" i="2"/>
  <c r="Y634" i="2"/>
  <c r="Y270" i="2"/>
  <c r="Y296" i="2"/>
  <c r="Y325" i="2"/>
  <c r="Y638" i="2"/>
  <c r="Y382" i="2"/>
  <c r="Y640" i="2"/>
  <c r="Y303" i="2"/>
  <c r="Y642" i="2"/>
  <c r="Y646" i="2"/>
  <c r="Y267" i="2"/>
  <c r="Y293" i="2"/>
  <c r="Y648" i="2"/>
  <c r="Y649" i="2"/>
  <c r="Y256" i="2"/>
  <c r="Y369" i="2"/>
  <c r="Y651" i="2"/>
  <c r="Y319" i="2"/>
  <c r="Y402" i="2"/>
  <c r="Y292" i="2"/>
  <c r="Y652" i="2"/>
  <c r="Y653" i="2"/>
  <c r="Y387" i="2"/>
  <c r="Y654" i="2"/>
  <c r="Y282" i="2"/>
  <c r="Y656" i="2"/>
  <c r="Y657" i="2"/>
  <c r="Y379" i="2"/>
  <c r="Y411" i="2"/>
  <c r="Y658" i="2"/>
  <c r="Y297" i="2"/>
  <c r="Y660" i="2"/>
  <c r="Y663" i="2"/>
  <c r="Y366" i="2"/>
  <c r="Y667" i="2"/>
  <c r="Y338" i="2"/>
  <c r="Y669" i="2"/>
  <c r="Y671" i="2"/>
  <c r="Y676" i="2"/>
  <c r="Y340" i="2"/>
  <c r="Y679" i="2"/>
  <c r="Y680" i="2"/>
  <c r="Y681" i="2"/>
  <c r="Y683" i="2"/>
  <c r="Y684" i="2"/>
  <c r="Y327" i="2"/>
  <c r="Y685" i="2"/>
  <c r="Y686" i="2"/>
  <c r="Y692" i="2"/>
  <c r="Y693" i="2"/>
  <c r="Y364" i="2"/>
  <c r="Y694" i="2"/>
  <c r="Y361" i="2"/>
  <c r="Y355" i="2"/>
  <c r="Y695" i="2"/>
  <c r="Y697" i="2"/>
  <c r="Y341" i="2"/>
  <c r="Y420" i="2"/>
  <c r="Y698" i="2"/>
  <c r="Y699" i="2"/>
  <c r="Y700" i="2"/>
  <c r="Y391" i="2"/>
  <c r="Y701" i="2"/>
  <c r="Y702" i="2"/>
  <c r="Y354" i="2"/>
  <c r="Y442" i="2"/>
  <c r="Y704" i="2"/>
  <c r="Y356" i="2"/>
  <c r="Y706" i="2"/>
  <c r="Y405" i="2"/>
  <c r="Y707" i="2"/>
  <c r="Y710" i="2"/>
  <c r="Y360" i="2"/>
  <c r="Y435" i="2"/>
  <c r="Y712" i="2"/>
  <c r="Y713" i="2"/>
  <c r="Y714" i="2"/>
  <c r="Y716" i="2"/>
  <c r="Y717" i="2"/>
  <c r="Y719" i="2"/>
  <c r="Y720" i="2"/>
  <c r="Y723" i="2"/>
  <c r="Y724" i="2"/>
  <c r="Y450" i="2"/>
  <c r="Y725" i="2"/>
  <c r="Y444" i="2"/>
  <c r="Y430" i="2"/>
  <c r="Y726" i="2"/>
  <c r="Y433" i="2"/>
  <c r="Y407" i="2"/>
  <c r="Y728" i="2"/>
  <c r="Y730" i="2"/>
  <c r="Y373" i="2"/>
  <c r="Y734" i="2"/>
  <c r="Y395" i="2"/>
  <c r="Y381" i="2"/>
  <c r="Y738" i="2"/>
  <c r="Y739" i="2"/>
  <c r="Y740" i="2"/>
  <c r="Y457" i="2"/>
  <c r="Y741" i="2"/>
  <c r="Y744" i="2"/>
  <c r="Y745" i="2"/>
  <c r="Y746" i="2"/>
  <c r="Y448" i="2"/>
  <c r="Y25" i="2"/>
  <c r="Y748" i="2"/>
  <c r="Y434" i="2"/>
  <c r="Y750" i="2"/>
  <c r="Y751" i="2"/>
  <c r="Y459" i="2"/>
  <c r="Y752" i="2"/>
  <c r="Y754" i="2"/>
  <c r="Y386" i="2"/>
  <c r="Y400" i="2"/>
  <c r="Y437" i="2"/>
  <c r="Y757" i="2"/>
  <c r="Y758" i="2"/>
  <c r="Y375" i="2"/>
  <c r="Y759" i="2"/>
  <c r="Y760" i="2"/>
  <c r="Y761" i="2"/>
  <c r="Y762" i="2"/>
  <c r="Y764" i="2"/>
  <c r="Y408" i="2"/>
  <c r="Y765" i="2"/>
  <c r="Y766" i="2"/>
  <c r="Y424" i="2"/>
  <c r="Y413" i="2"/>
  <c r="Y771" i="2"/>
  <c r="Y772" i="2"/>
  <c r="Y773" i="2"/>
  <c r="Y775" i="2"/>
  <c r="Y776" i="2"/>
  <c r="Y503" i="2"/>
  <c r="Y414" i="2"/>
  <c r="Y417" i="2"/>
  <c r="Y782" i="2"/>
  <c r="Y784" i="2"/>
  <c r="Y464" i="2"/>
  <c r="Y495" i="2"/>
  <c r="Y466" i="2"/>
  <c r="Y786" i="2"/>
  <c r="Y788" i="2"/>
  <c r="Y576" i="2"/>
  <c r="Y789" i="2"/>
  <c r="Y426" i="2"/>
  <c r="Y478" i="2"/>
  <c r="Y489" i="2"/>
  <c r="Y449" i="2"/>
  <c r="Y487" i="2"/>
  <c r="Y793" i="2"/>
  <c r="Y454" i="2"/>
  <c r="Y796" i="2"/>
  <c r="Y480" i="2"/>
  <c r="Y799" i="2"/>
  <c r="Y474" i="2"/>
  <c r="Y869" i="2"/>
  <c r="Y519" i="2"/>
  <c r="Y568" i="2"/>
  <c r="Y803" i="2"/>
  <c r="Y534" i="2"/>
  <c r="Y546" i="2"/>
  <c r="Y505" i="2"/>
  <c r="Y544" i="2"/>
  <c r="Y582" i="2"/>
  <c r="Y806" i="2"/>
  <c r="Y530" i="2"/>
  <c r="Y445" i="2"/>
  <c r="Y817" i="2"/>
  <c r="Y818" i="2"/>
  <c r="Y820" i="2"/>
  <c r="Y821" i="2"/>
  <c r="Y564" i="2"/>
  <c r="Y545" i="2"/>
  <c r="Y822" i="2"/>
  <c r="Y823" i="2"/>
  <c r="Y506" i="2"/>
  <c r="Y824" i="2"/>
  <c r="Y825" i="2"/>
  <c r="Y826" i="2"/>
  <c r="Y829" i="2"/>
  <c r="Y831" i="2"/>
  <c r="Y551" i="2"/>
  <c r="Y832" i="2"/>
  <c r="Y834" i="2"/>
  <c r="Y835" i="2"/>
  <c r="Y467" i="2"/>
  <c r="Y447" i="2"/>
  <c r="Y836" i="2"/>
  <c r="Y469" i="2"/>
  <c r="Y567" i="2"/>
  <c r="Y563" i="2"/>
  <c r="Y839" i="2"/>
  <c r="Y555" i="2"/>
  <c r="Y548" i="2"/>
  <c r="Y841" i="2"/>
  <c r="Y468" i="2"/>
  <c r="Y844" i="2"/>
  <c r="Y490" i="2"/>
  <c r="Y847" i="2"/>
  <c r="Y848" i="2"/>
  <c r="Y476" i="2"/>
  <c r="Y852" i="2"/>
  <c r="Y853" i="2"/>
  <c r="Y498" i="2"/>
  <c r="Y854" i="2"/>
  <c r="Y855" i="2"/>
  <c r="Y856" i="2"/>
  <c r="Y590" i="2"/>
  <c r="Y858" i="2"/>
  <c r="Y861" i="2"/>
  <c r="Y501" i="2"/>
  <c r="Y578" i="2"/>
  <c r="Y587" i="2"/>
  <c r="Y483" i="2"/>
  <c r="Y543" i="2"/>
  <c r="Y863" i="2"/>
  <c r="Y511" i="2"/>
  <c r="Y864" i="2"/>
  <c r="Y560" i="2"/>
  <c r="Y865" i="2"/>
  <c r="Y866" i="2"/>
  <c r="Y569" i="2"/>
  <c r="Y536" i="2"/>
  <c r="Y870" i="2"/>
  <c r="Y531" i="2"/>
  <c r="Y871" i="2"/>
  <c r="Y872" i="2"/>
  <c r="Y873" i="2"/>
  <c r="Y874" i="2"/>
  <c r="Y875" i="2"/>
  <c r="Y645" i="2"/>
  <c r="Y876" i="2"/>
  <c r="Y878" i="2"/>
  <c r="Y524" i="2"/>
  <c r="Y561" i="2"/>
  <c r="Y628" i="2"/>
  <c r="Y513" i="2"/>
  <c r="Y605" i="2"/>
  <c r="Y882" i="2"/>
  <c r="Y883" i="2"/>
  <c r="Y884" i="2"/>
  <c r="Y886" i="2"/>
  <c r="Y522" i="2"/>
  <c r="Y541" i="2"/>
  <c r="Y465" i="2"/>
  <c r="Y577" i="2"/>
  <c r="Y556" i="2"/>
  <c r="Y891" i="2"/>
  <c r="Y600" i="2"/>
  <c r="Y557" i="2"/>
  <c r="Y77" i="2"/>
  <c r="Y549" i="2"/>
  <c r="Y893" i="2"/>
  <c r="Y894" i="2"/>
  <c r="Y896" i="2"/>
  <c r="Y897" i="2"/>
  <c r="Y643" i="2"/>
  <c r="Y542" i="2"/>
  <c r="Y900" i="2"/>
  <c r="Y901" i="2"/>
  <c r="Y904" i="2"/>
  <c r="Y905" i="2"/>
  <c r="Y655" i="2"/>
  <c r="Y595" i="2"/>
  <c r="Y907" i="2"/>
  <c r="Y910" i="2"/>
  <c r="Y911" i="2"/>
  <c r="Y913" i="2"/>
  <c r="Y664" i="2"/>
  <c r="Y914" i="2"/>
  <c r="Y916" i="2"/>
  <c r="Y917" i="2"/>
  <c r="Y920" i="2"/>
  <c r="Y923" i="2"/>
  <c r="Y75" i="2"/>
  <c r="Y107" i="2"/>
  <c r="Y572" i="2"/>
  <c r="Y927" i="2"/>
  <c r="Y585" i="2"/>
  <c r="Y929" i="2"/>
  <c r="Y930" i="2"/>
  <c r="Y931" i="2"/>
  <c r="Y933" i="2"/>
  <c r="Y604" i="2"/>
  <c r="Y935" i="2"/>
  <c r="Y936" i="2"/>
  <c r="Y672" i="2"/>
  <c r="Y618" i="2"/>
  <c r="Y938" i="2"/>
  <c r="Y689" i="2"/>
  <c r="Y580" i="2"/>
  <c r="Y677" i="2"/>
  <c r="Y661" i="2"/>
  <c r="Y939" i="2"/>
  <c r="Y941" i="2"/>
  <c r="Y610" i="2"/>
  <c r="Y943" i="2"/>
  <c r="Y607" i="2"/>
  <c r="Y596" i="2"/>
  <c r="Y945" i="2"/>
  <c r="Y579" i="2"/>
  <c r="Y946" i="2"/>
  <c r="Y631" i="2"/>
  <c r="Y951" i="2"/>
  <c r="Y620" i="2"/>
  <c r="Y602" i="2"/>
  <c r="Y611" i="2"/>
  <c r="Y952" i="2"/>
  <c r="Y668" i="2"/>
  <c r="Y659" i="2"/>
  <c r="Y709" i="2"/>
  <c r="Y687" i="2"/>
  <c r="Y613" i="2"/>
  <c r="Y954" i="2"/>
  <c r="Y603" i="2"/>
  <c r="Y155" i="2"/>
  <c r="Y955" i="2"/>
  <c r="Y673" i="2"/>
  <c r="Y956" i="2"/>
  <c r="Y586" i="2"/>
  <c r="Y958" i="2"/>
  <c r="Y526" i="2"/>
  <c r="Y960" i="2"/>
  <c r="Y961" i="2"/>
  <c r="Y962" i="2"/>
  <c r="Y670" i="2"/>
  <c r="Y963" i="2"/>
  <c r="Y965" i="2"/>
  <c r="Y619" i="2"/>
  <c r="Y644" i="2"/>
  <c r="Y665" i="2"/>
  <c r="Y633" i="2"/>
  <c r="Y690" i="2"/>
  <c r="Y967" i="2"/>
  <c r="Y968" i="2"/>
  <c r="Y691" i="2"/>
  <c r="Y970" i="2"/>
  <c r="Y718" i="2"/>
  <c r="Y636" i="2"/>
  <c r="Y650" i="2"/>
  <c r="Y971" i="2"/>
  <c r="Y972" i="2"/>
  <c r="Y612" i="2"/>
  <c r="Y973" i="2"/>
  <c r="Y729" i="2"/>
  <c r="Y647" i="2"/>
  <c r="Y974" i="2"/>
  <c r="Y975" i="2"/>
  <c r="Y977" i="2"/>
  <c r="Y978" i="2"/>
  <c r="Y678" i="2"/>
  <c r="Y981" i="2"/>
  <c r="Y982" i="2"/>
  <c r="Y983" i="2"/>
  <c r="Y984" i="2"/>
  <c r="Y985" i="2"/>
  <c r="Y732" i="2"/>
  <c r="Y986" i="2"/>
  <c r="Y987" i="2"/>
  <c r="Y989" i="2"/>
  <c r="Y705" i="2"/>
  <c r="Y715" i="2"/>
  <c r="Y736" i="2"/>
  <c r="Y993" i="2"/>
  <c r="Y995" i="2"/>
  <c r="Y662" i="2"/>
  <c r="Y666" i="2"/>
  <c r="Y997" i="2"/>
  <c r="Y778" i="2"/>
  <c r="Y999" i="2"/>
  <c r="Y193" i="2"/>
  <c r="Y749" i="2"/>
  <c r="Y688" i="2"/>
  <c r="Y675" i="2"/>
  <c r="Y794" i="2"/>
  <c r="Y703" i="2"/>
  <c r="Y1002" i="2"/>
  <c r="Y733" i="2"/>
  <c r="Y731" i="2"/>
  <c r="Y735" i="2"/>
  <c r="Y797" i="2"/>
  <c r="Y816" i="2"/>
  <c r="Y1007" i="2"/>
  <c r="Y1008" i="2"/>
  <c r="Y774" i="2"/>
  <c r="Y1012" i="2"/>
  <c r="Y1013" i="2"/>
  <c r="Y1014" i="2"/>
  <c r="Y795" i="2"/>
  <c r="Y1015" i="2"/>
  <c r="Y807" i="2"/>
  <c r="Y1018" i="2"/>
  <c r="Y1019" i="2"/>
  <c r="Y756" i="2"/>
  <c r="Y711" i="2"/>
  <c r="Y1020" i="2"/>
  <c r="Y1021" i="2"/>
  <c r="Y1022" i="2"/>
  <c r="Y142" i="2"/>
  <c r="Y747" i="2"/>
  <c r="Y814" i="2"/>
  <c r="Y1026" i="2"/>
  <c r="Y727" i="2"/>
  <c r="Y819" i="2"/>
  <c r="Y1027" i="2"/>
  <c r="Y1028" i="2"/>
  <c r="Y1029" i="2"/>
  <c r="Y857" i="2"/>
  <c r="Y1032" i="2"/>
  <c r="Y850" i="2"/>
  <c r="Y811" i="2"/>
  <c r="Y722" i="2"/>
  <c r="Y1034" i="2"/>
  <c r="Y802" i="2"/>
  <c r="Y780" i="2"/>
  <c r="Y1036" i="2"/>
  <c r="Y783" i="2"/>
  <c r="Y1038" i="2"/>
  <c r="Y1039" i="2"/>
  <c r="Y827" i="2"/>
  <c r="Y755" i="2"/>
  <c r="Y810" i="2"/>
  <c r="Y781" i="2"/>
  <c r="Y1042" i="2"/>
  <c r="Y1044" i="2"/>
  <c r="Y798" i="2"/>
  <c r="Y842" i="2"/>
  <c r="Y1045" i="2"/>
  <c r="Y1048" i="2"/>
  <c r="Y791" i="2"/>
  <c r="Y708" i="2"/>
  <c r="Y785" i="2"/>
  <c r="Y828" i="2"/>
  <c r="Y742" i="2"/>
  <c r="Y1051" i="2"/>
  <c r="Y1052" i="2"/>
  <c r="Y721" i="2"/>
  <c r="Y792" i="2"/>
  <c r="Y808" i="2"/>
  <c r="Y763" i="2"/>
  <c r="Y753" i="2"/>
  <c r="Y253" i="2"/>
  <c r="Y779" i="2"/>
  <c r="Y845" i="2"/>
  <c r="Y1055" i="2"/>
  <c r="Y1057" i="2"/>
  <c r="Y1058" i="2"/>
  <c r="Y862" i="2"/>
  <c r="Y1059" i="2"/>
  <c r="Y769" i="2"/>
  <c r="Y880" i="2"/>
  <c r="Y849" i="2"/>
  <c r="Y1061" i="2"/>
  <c r="Y1062" i="2"/>
  <c r="Y877" i="2"/>
  <c r="Y790" i="2"/>
  <c r="Y1063" i="2"/>
  <c r="Y1064" i="2"/>
  <c r="Y787" i="2"/>
  <c r="Y885" i="2"/>
  <c r="Y777" i="2"/>
  <c r="Y868" i="2"/>
  <c r="Y837" i="2"/>
  <c r="Y1067" i="2"/>
  <c r="Y1069" i="2"/>
  <c r="Y812" i="2"/>
  <c r="Y1070" i="2"/>
  <c r="Y1071" i="2"/>
  <c r="Y879" i="2"/>
  <c r="Y843" i="2"/>
  <c r="Y1072" i="2"/>
  <c r="Y456" i="2"/>
  <c r="Y805" i="2"/>
  <c r="Y833" i="2"/>
  <c r="Y1074" i="2"/>
  <c r="Y881" i="2"/>
  <c r="Y846" i="2"/>
  <c r="Y1076" i="2"/>
  <c r="Y1077" i="2"/>
  <c r="Y1078" i="2"/>
  <c r="Y1079" i="2"/>
  <c r="Y840" i="2"/>
  <c r="Y770" i="2"/>
  <c r="Y1080" i="2"/>
  <c r="Y813" i="2"/>
  <c r="Y1081" i="2"/>
  <c r="Y1082" i="2"/>
  <c r="Y1083" i="2"/>
  <c r="Y460" i="2"/>
  <c r="Y1084" i="2"/>
  <c r="Y889" i="2"/>
  <c r="Y906" i="2"/>
  <c r="Y743" i="2"/>
  <c r="Y801" i="2"/>
  <c r="Y925" i="2"/>
  <c r="Y838" i="2"/>
  <c r="Y867" i="2"/>
  <c r="Y19" i="2"/>
  <c r="Y1091" i="2"/>
  <c r="Y1092" i="2"/>
  <c r="Y903" i="2"/>
  <c r="Y860" i="2"/>
  <c r="Y1094" i="2"/>
  <c r="Y908" i="2"/>
  <c r="Y948" i="2"/>
  <c r="Y1095" i="2"/>
  <c r="Y1096" i="2"/>
  <c r="Y427" i="2"/>
  <c r="Y1097" i="2"/>
  <c r="Y859" i="2"/>
  <c r="Y1098" i="2"/>
  <c r="Y921" i="2"/>
  <c r="Y1099" i="2"/>
  <c r="Y1100" i="2"/>
  <c r="Y949" i="2"/>
  <c r="Y959" i="2"/>
  <c r="Y944" i="2"/>
  <c r="Y1101" i="2"/>
  <c r="Y947" i="2"/>
  <c r="Y1103" i="2"/>
  <c r="Y895" i="2"/>
  <c r="Y924" i="2"/>
  <c r="Y1104" i="2"/>
  <c r="Y1105" i="2"/>
  <c r="Y1107" i="2"/>
  <c r="Y1108" i="2"/>
  <c r="Y1109" i="2"/>
  <c r="Y950" i="2"/>
  <c r="Y310" i="2"/>
  <c r="Y940" i="2"/>
  <c r="Y898" i="2"/>
  <c r="Y851" i="2"/>
  <c r="Y1111" i="2"/>
  <c r="Y966" i="2"/>
  <c r="Y830" i="2"/>
  <c r="Y1112" i="2"/>
  <c r="Y804" i="2"/>
  <c r="Y436" i="2"/>
  <c r="Y1114" i="2"/>
  <c r="Y1115" i="2"/>
  <c r="Y912" i="2"/>
  <c r="Y887" i="2"/>
  <c r="Y932" i="2"/>
  <c r="Y892" i="2"/>
  <c r="Y953" i="2"/>
  <c r="Y1117" i="2"/>
  <c r="Y1118" i="2"/>
  <c r="Y1119" i="2"/>
  <c r="Y1120" i="2"/>
  <c r="Y313" i="2"/>
  <c r="Y902" i="2"/>
  <c r="Y1121" i="2"/>
  <c r="Y888" i="2"/>
  <c r="Y915" i="2"/>
  <c r="Y998" i="2"/>
  <c r="Y964" i="2"/>
  <c r="Y1124" i="2"/>
  <c r="Y1125" i="2"/>
  <c r="Y980" i="2"/>
  <c r="Y992" i="2"/>
  <c r="Y909" i="2"/>
  <c r="Y926" i="2"/>
  <c r="Y922" i="2"/>
  <c r="Y1127" i="2"/>
  <c r="Y1128" i="2"/>
  <c r="Y899" i="2"/>
  <c r="Y990" i="2"/>
  <c r="Y988" i="2"/>
  <c r="Y1129" i="2"/>
  <c r="Y1130" i="2"/>
  <c r="Y976" i="2"/>
  <c r="Y928" i="2"/>
  <c r="Y1004" i="2"/>
  <c r="Y1131" i="2"/>
  <c r="Y397" i="2"/>
  <c r="Y937" i="2"/>
  <c r="Y1133" i="2"/>
  <c r="Y616" i="2"/>
  <c r="Y991" i="2"/>
  <c r="Y1005" i="2"/>
  <c r="Y942" i="2"/>
  <c r="Y1136" i="2"/>
  <c r="Y1033" i="2"/>
  <c r="Y1137" i="2"/>
  <c r="Y934" i="2"/>
  <c r="Y957" i="2"/>
  <c r="Y1138" i="2"/>
  <c r="Y1001" i="2"/>
  <c r="Y1139" i="2"/>
  <c r="Y1140" i="2"/>
  <c r="Y1010" i="2"/>
  <c r="Y1141" i="2"/>
  <c r="Y1041" i="2"/>
  <c r="Y1040" i="2"/>
  <c r="Y1143" i="2"/>
  <c r="Y1043" i="2"/>
  <c r="Y1024" i="2"/>
  <c r="Y979" i="2"/>
  <c r="Y1144" i="2"/>
  <c r="Y1145" i="2"/>
  <c r="Y1037" i="2"/>
  <c r="Y455" i="2"/>
  <c r="Y1016" i="2"/>
  <c r="Y1006" i="2"/>
  <c r="Y552" i="2"/>
  <c r="Y1147" i="2"/>
  <c r="Y1003" i="2"/>
  <c r="Y1031" i="2"/>
  <c r="Y996" i="2"/>
  <c r="Y1148" i="2"/>
  <c r="Y1149" i="2"/>
  <c r="Y1009" i="2"/>
  <c r="Y1150" i="2"/>
  <c r="Y1000" i="2"/>
  <c r="Y1056" i="2"/>
  <c r="Y1151" i="2"/>
  <c r="Y1060" i="2"/>
  <c r="Y1152" i="2"/>
  <c r="Y1153" i="2"/>
  <c r="Y1066" i="2"/>
  <c r="Y1154" i="2"/>
  <c r="Y1023" i="2"/>
  <c r="Y1050" i="2"/>
  <c r="Y1011" i="2"/>
  <c r="Y1068" i="2"/>
  <c r="Y1155" i="2"/>
  <c r="Y1053" i="2"/>
  <c r="Y1017" i="2"/>
  <c r="Y1156" i="2"/>
  <c r="Y1157" i="2"/>
  <c r="Y1073" i="2"/>
  <c r="Y1075" i="2"/>
  <c r="Y482" i="2"/>
  <c r="Y1158" i="2"/>
  <c r="Y1159" i="2"/>
  <c r="Y1049" i="2"/>
  <c r="Y1160" i="2"/>
  <c r="Y1025" i="2"/>
  <c r="Y1046" i="2"/>
  <c r="Y1047" i="2"/>
  <c r="Y641" i="2"/>
  <c r="Y1090" i="2"/>
  <c r="Y1088" i="2"/>
  <c r="Y1161" i="2"/>
  <c r="Y1163" i="2"/>
  <c r="Y1086" i="2"/>
  <c r="Y1087" i="2"/>
  <c r="Y1164" i="2"/>
  <c r="Y1089" i="2"/>
  <c r="Y525" i="2"/>
  <c r="Y1116" i="2"/>
  <c r="Y1165" i="2"/>
  <c r="Y1102" i="2"/>
  <c r="Y1113" i="2"/>
  <c r="Y1065" i="2"/>
  <c r="Y1054" i="2"/>
  <c r="Y1166" i="2"/>
  <c r="Y696" i="2"/>
  <c r="Y1093" i="2"/>
  <c r="Y1167" i="2"/>
  <c r="Y1168" i="2"/>
  <c r="Y1110" i="2"/>
  <c r="Y1123" i="2"/>
  <c r="Y1085" i="2"/>
  <c r="Y1169" i="2"/>
  <c r="Y1170" i="2"/>
  <c r="Y1106" i="2"/>
  <c r="Y1171" i="2"/>
  <c r="Y637" i="2"/>
  <c r="Y1134" i="2"/>
  <c r="Y1135" i="2"/>
  <c r="Y1122" i="2"/>
  <c r="Y1172" i="2"/>
  <c r="Y1146" i="2"/>
  <c r="Y1173" i="2"/>
  <c r="Y1142" i="2"/>
  <c r="Y800" i="2"/>
  <c r="Y1132" i="2"/>
  <c r="Y1174" i="2"/>
  <c r="Y1175" i="2"/>
  <c r="Y1126" i="2"/>
  <c r="Y1176" i="2"/>
  <c r="Y1177" i="2"/>
  <c r="Y1178" i="2"/>
  <c r="Y1179" i="2"/>
  <c r="Y994" i="2"/>
  <c r="Y1180" i="2"/>
  <c r="Y1035" i="2"/>
  <c r="Y1181" i="2"/>
  <c r="Y1182" i="2"/>
  <c r="Y969" i="2"/>
  <c r="Y1183" i="2"/>
  <c r="Y1184" i="2"/>
  <c r="Y918" i="2"/>
  <c r="Y1185" i="2"/>
  <c r="Y1186" i="2"/>
  <c r="Y1187" i="2"/>
  <c r="Y1188" i="2"/>
  <c r="Y1189" i="2"/>
  <c r="Y1190" i="2"/>
  <c r="Y1191" i="2"/>
  <c r="Y1192" i="2"/>
  <c r="Y1193" i="2"/>
  <c r="Y1194" i="2"/>
  <c r="Y1195" i="2"/>
  <c r="Y1196" i="2"/>
  <c r="Y1197" i="2"/>
  <c r="Y1162" i="2"/>
  <c r="Y1198" i="2"/>
  <c r="AB1030" i="2"/>
  <c r="Y1030" i="2"/>
  <c r="V57" i="2"/>
  <c r="V470" i="2"/>
  <c r="V59" i="2"/>
  <c r="V110" i="2"/>
  <c r="V45" i="2"/>
  <c r="V477" i="2"/>
  <c r="V809" i="2"/>
  <c r="V815" i="2"/>
  <c r="V890" i="2"/>
  <c r="V31" i="2"/>
  <c r="V53" i="2"/>
  <c r="V509" i="2"/>
  <c r="V10" i="2"/>
  <c r="V129" i="2"/>
  <c r="V209" i="2"/>
  <c r="V21" i="2"/>
  <c r="V246" i="2"/>
  <c r="V15" i="2"/>
  <c r="V153" i="2"/>
  <c r="V32" i="2"/>
  <c r="V48" i="2"/>
  <c r="V11" i="2"/>
  <c r="V52" i="2"/>
  <c r="V216" i="2"/>
  <c r="V388" i="2"/>
  <c r="V36" i="2"/>
  <c r="V374" i="2"/>
  <c r="V295" i="2"/>
  <c r="V919" i="2"/>
  <c r="V73" i="2"/>
  <c r="V74" i="2"/>
  <c r="V128" i="2"/>
  <c r="V58" i="2"/>
  <c r="V79" i="2"/>
  <c r="V84" i="2"/>
  <c r="V453" i="2"/>
  <c r="V68" i="2"/>
  <c r="V120" i="2"/>
  <c r="V17" i="2"/>
  <c r="V166" i="2"/>
  <c r="V119" i="2"/>
  <c r="V492" i="2"/>
  <c r="V24" i="2"/>
  <c r="V151" i="2"/>
  <c r="V170" i="2"/>
  <c r="V22" i="2"/>
  <c r="V200" i="2"/>
  <c r="V34" i="2"/>
  <c r="V122" i="2"/>
  <c r="V152" i="2"/>
  <c r="V231" i="2"/>
  <c r="V233" i="2"/>
  <c r="V371" i="2"/>
  <c r="V682" i="2"/>
  <c r="V431" i="2"/>
  <c r="V51" i="2"/>
  <c r="V247" i="2"/>
  <c r="V35" i="2"/>
  <c r="V245" i="2"/>
  <c r="V29" i="2"/>
  <c r="V220" i="2"/>
  <c r="V194" i="2"/>
  <c r="V258" i="2"/>
  <c r="V13" i="2"/>
  <c r="V288" i="2"/>
  <c r="V623" i="2"/>
  <c r="V197" i="2"/>
  <c r="V243" i="2"/>
  <c r="V39" i="2"/>
  <c r="V261" i="2"/>
  <c r="V40" i="2"/>
  <c r="V305" i="2"/>
  <c r="V362" i="2"/>
  <c r="V332" i="2"/>
  <c r="V309" i="2"/>
  <c r="V27" i="2"/>
  <c r="V337" i="2"/>
  <c r="V609" i="2"/>
  <c r="V635" i="2"/>
  <c r="V768" i="2"/>
  <c r="V54" i="2"/>
  <c r="V357" i="2"/>
  <c r="V95" i="2"/>
  <c r="V674" i="2"/>
  <c r="V55" i="2"/>
  <c r="V56" i="2"/>
  <c r="V61" i="2"/>
  <c r="V767" i="2"/>
  <c r="V349" i="2"/>
  <c r="V190" i="2"/>
  <c r="V639" i="2"/>
  <c r="V65" i="2"/>
  <c r="V66" i="2"/>
  <c r="V67" i="2"/>
  <c r="V69" i="2"/>
  <c r="V41" i="2"/>
  <c r="V429" i="2"/>
  <c r="V70" i="2"/>
  <c r="V403" i="2"/>
  <c r="V76" i="2"/>
  <c r="V394" i="2"/>
  <c r="V737" i="2"/>
  <c r="V80" i="2"/>
  <c r="V63" i="2"/>
  <c r="V20" i="2"/>
  <c r="V191" i="2"/>
  <c r="V83" i="2"/>
  <c r="V92" i="2"/>
  <c r="V136" i="2"/>
  <c r="V85" i="2"/>
  <c r="V88" i="2"/>
  <c r="V89" i="2"/>
  <c r="V30" i="2"/>
  <c r="V91" i="2"/>
  <c r="V78" i="2"/>
  <c r="V96" i="2"/>
  <c r="V97" i="2"/>
  <c r="V99" i="2"/>
  <c r="V458" i="2"/>
  <c r="V101" i="2"/>
  <c r="V108" i="2"/>
  <c r="V100" i="2"/>
  <c r="V112" i="2"/>
  <c r="V117" i="2"/>
  <c r="V72" i="2"/>
  <c r="V14" i="2"/>
  <c r="V115" i="2"/>
  <c r="V121" i="2"/>
  <c r="V124" i="2"/>
  <c r="V16" i="2"/>
  <c r="V131" i="2"/>
  <c r="V135" i="2"/>
  <c r="V141" i="2"/>
  <c r="V18" i="2"/>
  <c r="V143" i="2"/>
  <c r="V144" i="2"/>
  <c r="V145" i="2"/>
  <c r="V146" i="2"/>
  <c r="V148" i="2"/>
  <c r="V178" i="2"/>
  <c r="V150" i="2"/>
  <c r="V23" i="2"/>
  <c r="V154" i="2"/>
  <c r="V157" i="2"/>
  <c r="V158" i="2"/>
  <c r="V162" i="2"/>
  <c r="V163" i="2"/>
  <c r="V168" i="2"/>
  <c r="V169" i="2"/>
  <c r="V172" i="2"/>
  <c r="V244" i="2"/>
  <c r="V205" i="2"/>
  <c r="V177" i="2"/>
  <c r="V181" i="2"/>
  <c r="V182" i="2"/>
  <c r="V232" i="2"/>
  <c r="V184" i="2"/>
  <c r="V183" i="2"/>
  <c r="V189" i="2"/>
  <c r="V201" i="2"/>
  <c r="V202" i="2"/>
  <c r="V165" i="2"/>
  <c r="V203" i="2"/>
  <c r="V204" i="2"/>
  <c r="V44" i="2"/>
  <c r="V324" i="2"/>
  <c r="V208" i="2"/>
  <c r="V210" i="2"/>
  <c r="V211" i="2"/>
  <c r="V212" i="2"/>
  <c r="V213" i="2"/>
  <c r="V271" i="2"/>
  <c r="V116" i="2"/>
  <c r="V214" i="2"/>
  <c r="V215" i="2"/>
  <c r="V218" i="2"/>
  <c r="V532" i="2"/>
  <c r="V322" i="2"/>
  <c r="V222" i="2"/>
  <c r="V227" i="2"/>
  <c r="V228" i="2"/>
  <c r="V229" i="2"/>
  <c r="V221" i="2"/>
  <c r="V230" i="2"/>
  <c r="V93" i="2"/>
  <c r="V279" i="2"/>
  <c r="V235" i="2"/>
  <c r="V238" i="2"/>
  <c r="V50" i="2"/>
  <c r="V223" i="2"/>
  <c r="V248" i="2"/>
  <c r="V249" i="2"/>
  <c r="V251" i="2"/>
  <c r="V254" i="2"/>
  <c r="V255" i="2"/>
  <c r="V333" i="2"/>
  <c r="V259" i="2"/>
  <c r="V260" i="2"/>
  <c r="V263" i="2"/>
  <c r="V264" i="2"/>
  <c r="V306" i="2"/>
  <c r="V266" i="2"/>
  <c r="V219" i="2"/>
  <c r="V300" i="2"/>
  <c r="V38" i="2"/>
  <c r="V385" i="2"/>
  <c r="V272" i="2"/>
  <c r="V273" i="2"/>
  <c r="V380" i="2"/>
  <c r="V275" i="2"/>
  <c r="V284" i="2"/>
  <c r="V287" i="2"/>
  <c r="V196" i="2"/>
  <c r="V289" i="2"/>
  <c r="V49" i="2"/>
  <c r="V291" i="2"/>
  <c r="V294" i="2"/>
  <c r="V363" i="2"/>
  <c r="V298" i="2"/>
  <c r="V304" i="2"/>
  <c r="V308" i="2"/>
  <c r="V60" i="2"/>
  <c r="V311" i="2"/>
  <c r="V312" i="2"/>
  <c r="V46" i="2"/>
  <c r="V314" i="2"/>
  <c r="V315" i="2"/>
  <c r="V316" i="2"/>
  <c r="V62" i="2"/>
  <c r="V399" i="2"/>
  <c r="V317" i="2"/>
  <c r="V318" i="2"/>
  <c r="V390" i="2"/>
  <c r="V268" i="2"/>
  <c r="V320" i="2"/>
  <c r="V345" i="2"/>
  <c r="V323" i="2"/>
  <c r="V346" i="2"/>
  <c r="V350" i="2"/>
  <c r="V326" i="2"/>
  <c r="V328" i="2"/>
  <c r="V274" i="2"/>
  <c r="V330" i="2"/>
  <c r="V331" i="2"/>
  <c r="V43" i="2"/>
  <c r="V283" i="2"/>
  <c r="V335" i="2"/>
  <c r="V47" i="2"/>
  <c r="V336" i="2"/>
  <c r="V339" i="2"/>
  <c r="V378" i="2"/>
  <c r="V343" i="2"/>
  <c r="V344" i="2"/>
  <c r="V347" i="2"/>
  <c r="V348" i="2"/>
  <c r="V321" i="2"/>
  <c r="V102" i="2"/>
  <c r="V82" i="2"/>
  <c r="V86" i="2"/>
  <c r="V353" i="2"/>
  <c r="V359" i="2"/>
  <c r="V114" i="2"/>
  <c r="V365" i="2"/>
  <c r="V367" i="2"/>
  <c r="V368" i="2"/>
  <c r="V106" i="2"/>
  <c r="V370" i="2"/>
  <c r="V329" i="2"/>
  <c r="V376" i="2"/>
  <c r="V377" i="2"/>
  <c r="V342" i="2"/>
  <c r="V42" i="2"/>
  <c r="V383" i="2"/>
  <c r="V384" i="2"/>
  <c r="V156" i="2"/>
  <c r="V389" i="2"/>
  <c r="V71" i="2"/>
  <c r="V90" i="2"/>
  <c r="V392" i="2"/>
  <c r="V393" i="2"/>
  <c r="V396" i="2"/>
  <c r="V137" i="2"/>
  <c r="V103" i="2"/>
  <c r="V98" i="2"/>
  <c r="V111" i="2"/>
  <c r="V81" i="2"/>
  <c r="V401" i="2"/>
  <c r="V64" i="2"/>
  <c r="V404" i="2"/>
  <c r="V87" i="2"/>
  <c r="V104" i="2"/>
  <c r="V406" i="2"/>
  <c r="V409" i="2"/>
  <c r="V410" i="2"/>
  <c r="V412" i="2"/>
  <c r="V147" i="2"/>
  <c r="V415" i="2"/>
  <c r="V416" i="2"/>
  <c r="V418" i="2"/>
  <c r="V419" i="2"/>
  <c r="V421" i="2"/>
  <c r="V422" i="2"/>
  <c r="V423" i="2"/>
  <c r="V425" i="2"/>
  <c r="V171" i="2"/>
  <c r="V428" i="2"/>
  <c r="V28" i="2"/>
  <c r="V33" i="2"/>
  <c r="V113" i="2"/>
  <c r="V192" i="2"/>
  <c r="V432" i="2"/>
  <c r="V161" i="2"/>
  <c r="V186" i="2"/>
  <c r="V127" i="2"/>
  <c r="V438" i="2"/>
  <c r="V105" i="2"/>
  <c r="V185" i="2"/>
  <c r="V439" i="2"/>
  <c r="V440" i="2"/>
  <c r="V206" i="2"/>
  <c r="V441" i="2"/>
  <c r="V109" i="2"/>
  <c r="V443" i="2"/>
  <c r="V446" i="2"/>
  <c r="V140" i="2"/>
  <c r="V451" i="2"/>
  <c r="V452" i="2"/>
  <c r="V139" i="2"/>
  <c r="V125" i="2"/>
  <c r="V118" i="2"/>
  <c r="V94" i="2"/>
  <c r="V461" i="2"/>
  <c r="V130" i="2"/>
  <c r="V188" i="2"/>
  <c r="V462" i="2"/>
  <c r="V463" i="2"/>
  <c r="V126" i="2"/>
  <c r="V149" i="2"/>
  <c r="V167" i="2"/>
  <c r="V226" i="2"/>
  <c r="V286" i="2"/>
  <c r="V471" i="2"/>
  <c r="V472" i="2"/>
  <c r="V473" i="2"/>
  <c r="V133" i="2"/>
  <c r="V475" i="2"/>
  <c r="V479" i="2"/>
  <c r="V134" i="2"/>
  <c r="V199" i="2"/>
  <c r="V481" i="2"/>
  <c r="V484" i="2"/>
  <c r="V485" i="2"/>
  <c r="V486" i="2"/>
  <c r="V488" i="2"/>
  <c r="V179" i="2"/>
  <c r="V491" i="2"/>
  <c r="V493" i="2"/>
  <c r="V494" i="2"/>
  <c r="V496" i="2"/>
  <c r="V160" i="2"/>
  <c r="V497" i="2"/>
  <c r="V173" i="2"/>
  <c r="V500" i="2"/>
  <c r="V174" i="2"/>
  <c r="V164" i="2"/>
  <c r="V502" i="2"/>
  <c r="V187" i="2"/>
  <c r="V175" i="2"/>
  <c r="V241" i="2"/>
  <c r="V504" i="2"/>
  <c r="V507" i="2"/>
  <c r="V508" i="2"/>
  <c r="V510" i="2"/>
  <c r="V512" i="2"/>
  <c r="V514" i="2"/>
  <c r="V515" i="2"/>
  <c r="V516" i="2"/>
  <c r="V517" i="2"/>
  <c r="V518" i="2"/>
  <c r="V123" i="2"/>
  <c r="V520" i="2"/>
  <c r="V159" i="2"/>
  <c r="V521" i="2"/>
  <c r="V176" i="2"/>
  <c r="V225" i="2"/>
  <c r="V523" i="2"/>
  <c r="V527" i="2"/>
  <c r="V528" i="2"/>
  <c r="V529" i="2"/>
  <c r="V234" i="2"/>
  <c r="V533" i="2"/>
  <c r="V285" i="2"/>
  <c r="V535" i="2"/>
  <c r="V537" i="2"/>
  <c r="V538" i="2"/>
  <c r="V539" i="2"/>
  <c r="V540" i="2"/>
  <c r="V547" i="2"/>
  <c r="V550" i="2"/>
  <c r="V553" i="2"/>
  <c r="V554" i="2"/>
  <c r="V37" i="2"/>
  <c r="V307" i="2"/>
  <c r="V558" i="2"/>
  <c r="V559" i="2"/>
  <c r="V198" i="2"/>
  <c r="V12" i="2"/>
  <c r="V562" i="2"/>
  <c r="V207" i="2"/>
  <c r="V565" i="2"/>
  <c r="V566" i="2"/>
  <c r="V26" i="2"/>
  <c r="V180" i="2"/>
  <c r="V265" i="2"/>
  <c r="V217" i="2"/>
  <c r="V570" i="2"/>
  <c r="V571" i="2"/>
  <c r="V573" i="2"/>
  <c r="V262" i="2"/>
  <c r="V224" i="2"/>
  <c r="V574" i="2"/>
  <c r="V575" i="2"/>
  <c r="V195" i="2"/>
  <c r="V237" i="2"/>
  <c r="V239" i="2"/>
  <c r="V278" i="2"/>
  <c r="V581" i="2"/>
  <c r="V351" i="2"/>
  <c r="V583" i="2"/>
  <c r="V584" i="2"/>
  <c r="V269" i="2"/>
  <c r="V588" i="2"/>
  <c r="V132" i="2"/>
  <c r="V589" i="2"/>
  <c r="V591" i="2"/>
  <c r="V592" i="2"/>
  <c r="V593" i="2"/>
  <c r="V499" i="2"/>
  <c r="V594" i="2"/>
  <c r="V352" i="2"/>
  <c r="V334" i="2"/>
  <c r="V257" i="2"/>
  <c r="V597" i="2"/>
  <c r="V276" i="2"/>
  <c r="V240" i="2"/>
  <c r="V598" i="2"/>
  <c r="V599" i="2"/>
  <c r="V601" i="2"/>
  <c r="V277" i="2"/>
  <c r="V280" i="2"/>
  <c r="V606" i="2"/>
  <c r="V608" i="2"/>
  <c r="V250" i="2"/>
  <c r="V236" i="2"/>
  <c r="V614" i="2"/>
  <c r="V615" i="2"/>
  <c r="V301" i="2"/>
  <c r="V617" i="2"/>
  <c r="V242" i="2"/>
  <c r="V302" i="2"/>
  <c r="V621" i="2"/>
  <c r="V622" i="2"/>
  <c r="V624" i="2"/>
  <c r="V625" i="2"/>
  <c r="V626" i="2"/>
  <c r="V627" i="2"/>
  <c r="V629" i="2"/>
  <c r="V630" i="2"/>
  <c r="V372" i="2"/>
  <c r="V252" i="2"/>
  <c r="V299" i="2"/>
  <c r="V358" i="2"/>
  <c r="V281" i="2"/>
  <c r="V290" i="2"/>
  <c r="V398" i="2"/>
  <c r="V632" i="2"/>
  <c r="V634" i="2"/>
  <c r="V270" i="2"/>
  <c r="V296" i="2"/>
  <c r="V325" i="2"/>
  <c r="V638" i="2"/>
  <c r="V382" i="2"/>
  <c r="V640" i="2"/>
  <c r="V303" i="2"/>
  <c r="V642" i="2"/>
  <c r="V646" i="2"/>
  <c r="V267" i="2"/>
  <c r="V293" i="2"/>
  <c r="V648" i="2"/>
  <c r="V649" i="2"/>
  <c r="V256" i="2"/>
  <c r="V369" i="2"/>
  <c r="V651" i="2"/>
  <c r="V319" i="2"/>
  <c r="V402" i="2"/>
  <c r="V292" i="2"/>
  <c r="V652" i="2"/>
  <c r="V653" i="2"/>
  <c r="V387" i="2"/>
  <c r="V654" i="2"/>
  <c r="V282" i="2"/>
  <c r="V656" i="2"/>
  <c r="V657" i="2"/>
  <c r="V379" i="2"/>
  <c r="V411" i="2"/>
  <c r="V658" i="2"/>
  <c r="V297" i="2"/>
  <c r="V660" i="2"/>
  <c r="V663" i="2"/>
  <c r="V366" i="2"/>
  <c r="V667" i="2"/>
  <c r="V338" i="2"/>
  <c r="V669" i="2"/>
  <c r="V671" i="2"/>
  <c r="V676" i="2"/>
  <c r="V340" i="2"/>
  <c r="V679" i="2"/>
  <c r="V680" i="2"/>
  <c r="V681" i="2"/>
  <c r="V683" i="2"/>
  <c r="V684" i="2"/>
  <c r="V327" i="2"/>
  <c r="V685" i="2"/>
  <c r="V686" i="2"/>
  <c r="V692" i="2"/>
  <c r="V693" i="2"/>
  <c r="V364" i="2"/>
  <c r="V694" i="2"/>
  <c r="V361" i="2"/>
  <c r="V355" i="2"/>
  <c r="V695" i="2"/>
  <c r="V697" i="2"/>
  <c r="V341" i="2"/>
  <c r="V420" i="2"/>
  <c r="V698" i="2"/>
  <c r="V699" i="2"/>
  <c r="V700" i="2"/>
  <c r="V391" i="2"/>
  <c r="V701" i="2"/>
  <c r="V702" i="2"/>
  <c r="V354" i="2"/>
  <c r="V442" i="2"/>
  <c r="V704" i="2"/>
  <c r="V356" i="2"/>
  <c r="V706" i="2"/>
  <c r="V405" i="2"/>
  <c r="V707" i="2"/>
  <c r="V710" i="2"/>
  <c r="V360" i="2"/>
  <c r="V435" i="2"/>
  <c r="V712" i="2"/>
  <c r="V713" i="2"/>
  <c r="V714" i="2"/>
  <c r="V716" i="2"/>
  <c r="V717" i="2"/>
  <c r="V719" i="2"/>
  <c r="V720" i="2"/>
  <c r="V723" i="2"/>
  <c r="V724" i="2"/>
  <c r="V450" i="2"/>
  <c r="V725" i="2"/>
  <c r="V444" i="2"/>
  <c r="V430" i="2"/>
  <c r="V726" i="2"/>
  <c r="V433" i="2"/>
  <c r="V407" i="2"/>
  <c r="V728" i="2"/>
  <c r="V730" i="2"/>
  <c r="V373" i="2"/>
  <c r="V734" i="2"/>
  <c r="V395" i="2"/>
  <c r="V381" i="2"/>
  <c r="V738" i="2"/>
  <c r="V739" i="2"/>
  <c r="V740" i="2"/>
  <c r="V457" i="2"/>
  <c r="V741" i="2"/>
  <c r="V744" i="2"/>
  <c r="V745" i="2"/>
  <c r="V746" i="2"/>
  <c r="V448" i="2"/>
  <c r="V25" i="2"/>
  <c r="V748" i="2"/>
  <c r="V434" i="2"/>
  <c r="V750" i="2"/>
  <c r="V751" i="2"/>
  <c r="V459" i="2"/>
  <c r="V752" i="2"/>
  <c r="V754" i="2"/>
  <c r="V386" i="2"/>
  <c r="V400" i="2"/>
  <c r="V437" i="2"/>
  <c r="V757" i="2"/>
  <c r="V758" i="2"/>
  <c r="V375" i="2"/>
  <c r="V759" i="2"/>
  <c r="V760" i="2"/>
  <c r="V761" i="2"/>
  <c r="V762" i="2"/>
  <c r="V764" i="2"/>
  <c r="V408" i="2"/>
  <c r="V765" i="2"/>
  <c r="V766" i="2"/>
  <c r="V424" i="2"/>
  <c r="V413" i="2"/>
  <c r="V771" i="2"/>
  <c r="V772" i="2"/>
  <c r="V773" i="2"/>
  <c r="V775" i="2"/>
  <c r="V776" i="2"/>
  <c r="V503" i="2"/>
  <c r="V414" i="2"/>
  <c r="V417" i="2"/>
  <c r="V782" i="2"/>
  <c r="V784" i="2"/>
  <c r="V464" i="2"/>
  <c r="V495" i="2"/>
  <c r="V466" i="2"/>
  <c r="V786" i="2"/>
  <c r="V788" i="2"/>
  <c r="V576" i="2"/>
  <c r="V789" i="2"/>
  <c r="V426" i="2"/>
  <c r="V478" i="2"/>
  <c r="V489" i="2"/>
  <c r="V449" i="2"/>
  <c r="V487" i="2"/>
  <c r="V793" i="2"/>
  <c r="V454" i="2"/>
  <c r="V796" i="2"/>
  <c r="V480" i="2"/>
  <c r="V799" i="2"/>
  <c r="V474" i="2"/>
  <c r="V869" i="2"/>
  <c r="V519" i="2"/>
  <c r="V568" i="2"/>
  <c r="V803" i="2"/>
  <c r="V534" i="2"/>
  <c r="V546" i="2"/>
  <c r="V505" i="2"/>
  <c r="V544" i="2"/>
  <c r="V582" i="2"/>
  <c r="V806" i="2"/>
  <c r="V530" i="2"/>
  <c r="V445" i="2"/>
  <c r="V817" i="2"/>
  <c r="V818" i="2"/>
  <c r="V820" i="2"/>
  <c r="V821" i="2"/>
  <c r="V564" i="2"/>
  <c r="V545" i="2"/>
  <c r="V822" i="2"/>
  <c r="V823" i="2"/>
  <c r="V506" i="2"/>
  <c r="V824" i="2"/>
  <c r="V825" i="2"/>
  <c r="V826" i="2"/>
  <c r="V829" i="2"/>
  <c r="V831" i="2"/>
  <c r="V551" i="2"/>
  <c r="V832" i="2"/>
  <c r="V834" i="2"/>
  <c r="V835" i="2"/>
  <c r="V467" i="2"/>
  <c r="V447" i="2"/>
  <c r="V836" i="2"/>
  <c r="V469" i="2"/>
  <c r="V567" i="2"/>
  <c r="V563" i="2"/>
  <c r="V839" i="2"/>
  <c r="V555" i="2"/>
  <c r="V548" i="2"/>
  <c r="V841" i="2"/>
  <c r="V468" i="2"/>
  <c r="V844" i="2"/>
  <c r="V490" i="2"/>
  <c r="V847" i="2"/>
  <c r="V848" i="2"/>
  <c r="V476" i="2"/>
  <c r="V852" i="2"/>
  <c r="V853" i="2"/>
  <c r="V498" i="2"/>
  <c r="V854" i="2"/>
  <c r="V855" i="2"/>
  <c r="V856" i="2"/>
  <c r="V590" i="2"/>
  <c r="V858" i="2"/>
  <c r="V861" i="2"/>
  <c r="V501" i="2"/>
  <c r="V578" i="2"/>
  <c r="V587" i="2"/>
  <c r="V483" i="2"/>
  <c r="V543" i="2"/>
  <c r="V863" i="2"/>
  <c r="V511" i="2"/>
  <c r="V864" i="2"/>
  <c r="V560" i="2"/>
  <c r="V865" i="2"/>
  <c r="V866" i="2"/>
  <c r="V569" i="2"/>
  <c r="V536" i="2"/>
  <c r="V870" i="2"/>
  <c r="V531" i="2"/>
  <c r="V871" i="2"/>
  <c r="V872" i="2"/>
  <c r="V873" i="2"/>
  <c r="V874" i="2"/>
  <c r="V875" i="2"/>
  <c r="V645" i="2"/>
  <c r="V876" i="2"/>
  <c r="V878" i="2"/>
  <c r="V524" i="2"/>
  <c r="V561" i="2"/>
  <c r="V628" i="2"/>
  <c r="V513" i="2"/>
  <c r="V605" i="2"/>
  <c r="V882" i="2"/>
  <c r="V883" i="2"/>
  <c r="V884" i="2"/>
  <c r="V886" i="2"/>
  <c r="V522" i="2"/>
  <c r="V541" i="2"/>
  <c r="V465" i="2"/>
  <c r="V577" i="2"/>
  <c r="V556" i="2"/>
  <c r="V891" i="2"/>
  <c r="V600" i="2"/>
  <c r="V557" i="2"/>
  <c r="V77" i="2"/>
  <c r="V549" i="2"/>
  <c r="V893" i="2"/>
  <c r="V894" i="2"/>
  <c r="V896" i="2"/>
  <c r="V897" i="2"/>
  <c r="V643" i="2"/>
  <c r="V542" i="2"/>
  <c r="V900" i="2"/>
  <c r="V901" i="2"/>
  <c r="V904" i="2"/>
  <c r="V905" i="2"/>
  <c r="V655" i="2"/>
  <c r="V595" i="2"/>
  <c r="V907" i="2"/>
  <c r="V910" i="2"/>
  <c r="V911" i="2"/>
  <c r="V913" i="2"/>
  <c r="V664" i="2"/>
  <c r="V914" i="2"/>
  <c r="V916" i="2"/>
  <c r="V917" i="2"/>
  <c r="V920" i="2"/>
  <c r="V923" i="2"/>
  <c r="V75" i="2"/>
  <c r="V107" i="2"/>
  <c r="V572" i="2"/>
  <c r="V927" i="2"/>
  <c r="V585" i="2"/>
  <c r="V929" i="2"/>
  <c r="V930" i="2"/>
  <c r="V931" i="2"/>
  <c r="V933" i="2"/>
  <c r="V604" i="2"/>
  <c r="V935" i="2"/>
  <c r="V936" i="2"/>
  <c r="V672" i="2"/>
  <c r="V618" i="2"/>
  <c r="V938" i="2"/>
  <c r="V689" i="2"/>
  <c r="V580" i="2"/>
  <c r="V677" i="2"/>
  <c r="V661" i="2"/>
  <c r="V939" i="2"/>
  <c r="V941" i="2"/>
  <c r="V610" i="2"/>
  <c r="V943" i="2"/>
  <c r="V607" i="2"/>
  <c r="V596" i="2"/>
  <c r="V945" i="2"/>
  <c r="V579" i="2"/>
  <c r="V946" i="2"/>
  <c r="V631" i="2"/>
  <c r="V951" i="2"/>
  <c r="V620" i="2"/>
  <c r="V602" i="2"/>
  <c r="V611" i="2"/>
  <c r="V952" i="2"/>
  <c r="V668" i="2"/>
  <c r="V659" i="2"/>
  <c r="V709" i="2"/>
  <c r="V687" i="2"/>
  <c r="V613" i="2"/>
  <c r="V954" i="2"/>
  <c r="V603" i="2"/>
  <c r="V155" i="2"/>
  <c r="V955" i="2"/>
  <c r="V673" i="2"/>
  <c r="V956" i="2"/>
  <c r="V586" i="2"/>
  <c r="V958" i="2"/>
  <c r="V526" i="2"/>
  <c r="V960" i="2"/>
  <c r="V961" i="2"/>
  <c r="V962" i="2"/>
  <c r="V670" i="2"/>
  <c r="V963" i="2"/>
  <c r="V965" i="2"/>
  <c r="V619" i="2"/>
  <c r="V644" i="2"/>
  <c r="V665" i="2"/>
  <c r="V633" i="2"/>
  <c r="V690" i="2"/>
  <c r="V967" i="2"/>
  <c r="V968" i="2"/>
  <c r="V691" i="2"/>
  <c r="V970" i="2"/>
  <c r="V718" i="2"/>
  <c r="V636" i="2"/>
  <c r="V650" i="2"/>
  <c r="V971" i="2"/>
  <c r="V972" i="2"/>
  <c r="V612" i="2"/>
  <c r="V973" i="2"/>
  <c r="V729" i="2"/>
  <c r="V647" i="2"/>
  <c r="V974" i="2"/>
  <c r="V975" i="2"/>
  <c r="V977" i="2"/>
  <c r="V978" i="2"/>
  <c r="V678" i="2"/>
  <c r="V981" i="2"/>
  <c r="V982" i="2"/>
  <c r="V983" i="2"/>
  <c r="V984" i="2"/>
  <c r="V985" i="2"/>
  <c r="V732" i="2"/>
  <c r="V986" i="2"/>
  <c r="V987" i="2"/>
  <c r="V989" i="2"/>
  <c r="V705" i="2"/>
  <c r="V715" i="2"/>
  <c r="V736" i="2"/>
  <c r="V993" i="2"/>
  <c r="V995" i="2"/>
  <c r="V662" i="2"/>
  <c r="V666" i="2"/>
  <c r="V997" i="2"/>
  <c r="V778" i="2"/>
  <c r="V999" i="2"/>
  <c r="V193" i="2"/>
  <c r="V749" i="2"/>
  <c r="V688" i="2"/>
  <c r="V675" i="2"/>
  <c r="V794" i="2"/>
  <c r="V703" i="2"/>
  <c r="V1002" i="2"/>
  <c r="V733" i="2"/>
  <c r="V731" i="2"/>
  <c r="V735" i="2"/>
  <c r="V797" i="2"/>
  <c r="V816" i="2"/>
  <c r="V1007" i="2"/>
  <c r="V1008" i="2"/>
  <c r="V774" i="2"/>
  <c r="V1012" i="2"/>
  <c r="V1013" i="2"/>
  <c r="V1014" i="2"/>
  <c r="V795" i="2"/>
  <c r="V1015" i="2"/>
  <c r="V807" i="2"/>
  <c r="V1018" i="2"/>
  <c r="V1019" i="2"/>
  <c r="V756" i="2"/>
  <c r="V711" i="2"/>
  <c r="V1020" i="2"/>
  <c r="V1021" i="2"/>
  <c r="V1022" i="2"/>
  <c r="V142" i="2"/>
  <c r="V747" i="2"/>
  <c r="V814" i="2"/>
  <c r="V1026" i="2"/>
  <c r="V727" i="2"/>
  <c r="V819" i="2"/>
  <c r="V1027" i="2"/>
  <c r="V1028" i="2"/>
  <c r="V1029" i="2"/>
  <c r="V857" i="2"/>
  <c r="V1032" i="2"/>
  <c r="V850" i="2"/>
  <c r="V811" i="2"/>
  <c r="V722" i="2"/>
  <c r="V1034" i="2"/>
  <c r="V802" i="2"/>
  <c r="V780" i="2"/>
  <c r="V1036" i="2"/>
  <c r="V783" i="2"/>
  <c r="V1038" i="2"/>
  <c r="V1039" i="2"/>
  <c r="V827" i="2"/>
  <c r="V755" i="2"/>
  <c r="V810" i="2"/>
  <c r="V781" i="2"/>
  <c r="V1042" i="2"/>
  <c r="V1044" i="2"/>
  <c r="V798" i="2"/>
  <c r="V842" i="2"/>
  <c r="V1045" i="2"/>
  <c r="V1048" i="2"/>
  <c r="V791" i="2"/>
  <c r="V708" i="2"/>
  <c r="V785" i="2"/>
  <c r="V828" i="2"/>
  <c r="V742" i="2"/>
  <c r="V1051" i="2"/>
  <c r="V1052" i="2"/>
  <c r="V721" i="2"/>
  <c r="V792" i="2"/>
  <c r="V808" i="2"/>
  <c r="V763" i="2"/>
  <c r="V753" i="2"/>
  <c r="V253" i="2"/>
  <c r="V779" i="2"/>
  <c r="V845" i="2"/>
  <c r="V1055" i="2"/>
  <c r="V1057" i="2"/>
  <c r="V1058" i="2"/>
  <c r="V862" i="2"/>
  <c r="V1059" i="2"/>
  <c r="V769" i="2"/>
  <c r="V880" i="2"/>
  <c r="V849" i="2"/>
  <c r="V1061" i="2"/>
  <c r="V1062" i="2"/>
  <c r="V877" i="2"/>
  <c r="V790" i="2"/>
  <c r="V1063" i="2"/>
  <c r="V1064" i="2"/>
  <c r="V787" i="2"/>
  <c r="V885" i="2"/>
  <c r="V777" i="2"/>
  <c r="V868" i="2"/>
  <c r="V837" i="2"/>
  <c r="V1067" i="2"/>
  <c r="V1069" i="2"/>
  <c r="V812" i="2"/>
  <c r="V1070" i="2"/>
  <c r="V1071" i="2"/>
  <c r="V879" i="2"/>
  <c r="V843" i="2"/>
  <c r="V1072" i="2"/>
  <c r="V456" i="2"/>
  <c r="V805" i="2"/>
  <c r="V833" i="2"/>
  <c r="V1074" i="2"/>
  <c r="V881" i="2"/>
  <c r="V846" i="2"/>
  <c r="V1076" i="2"/>
  <c r="V1077" i="2"/>
  <c r="V1078" i="2"/>
  <c r="V1079" i="2"/>
  <c r="V840" i="2"/>
  <c r="V770" i="2"/>
  <c r="V1080" i="2"/>
  <c r="V813" i="2"/>
  <c r="V1081" i="2"/>
  <c r="V1082" i="2"/>
  <c r="V1083" i="2"/>
  <c r="V460" i="2"/>
  <c r="V1084" i="2"/>
  <c r="V889" i="2"/>
  <c r="V906" i="2"/>
  <c r="V743" i="2"/>
  <c r="V801" i="2"/>
  <c r="V925" i="2"/>
  <c r="V838" i="2"/>
  <c r="V867" i="2"/>
  <c r="V19" i="2"/>
  <c r="V1091" i="2"/>
  <c r="V1092" i="2"/>
  <c r="V903" i="2"/>
  <c r="V860" i="2"/>
  <c r="V1094" i="2"/>
  <c r="V908" i="2"/>
  <c r="V948" i="2"/>
  <c r="V1095" i="2"/>
  <c r="V1096" i="2"/>
  <c r="V427" i="2"/>
  <c r="V1097" i="2"/>
  <c r="V859" i="2"/>
  <c r="V1098" i="2"/>
  <c r="V921" i="2"/>
  <c r="V1099" i="2"/>
  <c r="V1100" i="2"/>
  <c r="V949" i="2"/>
  <c r="V959" i="2"/>
  <c r="V944" i="2"/>
  <c r="V1101" i="2"/>
  <c r="V947" i="2"/>
  <c r="V1103" i="2"/>
  <c r="V895" i="2"/>
  <c r="V924" i="2"/>
  <c r="V1104" i="2"/>
  <c r="V1105" i="2"/>
  <c r="V1107" i="2"/>
  <c r="V1108" i="2"/>
  <c r="V1109" i="2"/>
  <c r="V950" i="2"/>
  <c r="V310" i="2"/>
  <c r="V940" i="2"/>
  <c r="V898" i="2"/>
  <c r="V851" i="2"/>
  <c r="V1111" i="2"/>
  <c r="V966" i="2"/>
  <c r="V830" i="2"/>
  <c r="V1112" i="2"/>
  <c r="V804" i="2"/>
  <c r="V436" i="2"/>
  <c r="V1114" i="2"/>
  <c r="V1115" i="2"/>
  <c r="V912" i="2"/>
  <c r="V887" i="2"/>
  <c r="V932" i="2"/>
  <c r="V892" i="2"/>
  <c r="V953" i="2"/>
  <c r="V1117" i="2"/>
  <c r="V1118" i="2"/>
  <c r="V1119" i="2"/>
  <c r="V1120" i="2"/>
  <c r="V313" i="2"/>
  <c r="V902" i="2"/>
  <c r="V1121" i="2"/>
  <c r="V888" i="2"/>
  <c r="V915" i="2"/>
  <c r="V998" i="2"/>
  <c r="V964" i="2"/>
  <c r="V1124" i="2"/>
  <c r="V1125" i="2"/>
  <c r="V980" i="2"/>
  <c r="V992" i="2"/>
  <c r="V909" i="2"/>
  <c r="V926" i="2"/>
  <c r="V922" i="2"/>
  <c r="V1127" i="2"/>
  <c r="V1128" i="2"/>
  <c r="V899" i="2"/>
  <c r="V990" i="2"/>
  <c r="V988" i="2"/>
  <c r="V1129" i="2"/>
  <c r="V1130" i="2"/>
  <c r="V976" i="2"/>
  <c r="V928" i="2"/>
  <c r="V1004" i="2"/>
  <c r="V1131" i="2"/>
  <c r="V397" i="2"/>
  <c r="V937" i="2"/>
  <c r="V1133" i="2"/>
  <c r="V616" i="2"/>
  <c r="V991" i="2"/>
  <c r="V1005" i="2"/>
  <c r="V942" i="2"/>
  <c r="V1136" i="2"/>
  <c r="V1033" i="2"/>
  <c r="V1137" i="2"/>
  <c r="V934" i="2"/>
  <c r="V957" i="2"/>
  <c r="V1138" i="2"/>
  <c r="V1001" i="2"/>
  <c r="V1139" i="2"/>
  <c r="V1140" i="2"/>
  <c r="V1010" i="2"/>
  <c r="V1141" i="2"/>
  <c r="V1041" i="2"/>
  <c r="V1040" i="2"/>
  <c r="V1143" i="2"/>
  <c r="V1043" i="2"/>
  <c r="V1024" i="2"/>
  <c r="V979" i="2"/>
  <c r="V1144" i="2"/>
  <c r="V1145" i="2"/>
  <c r="V1037" i="2"/>
  <c r="V455" i="2"/>
  <c r="V1016" i="2"/>
  <c r="V1006" i="2"/>
  <c r="V552" i="2"/>
  <c r="V1147" i="2"/>
  <c r="V1003" i="2"/>
  <c r="V1031" i="2"/>
  <c r="V996" i="2"/>
  <c r="V1148" i="2"/>
  <c r="V1149" i="2"/>
  <c r="V1009" i="2"/>
  <c r="V1150" i="2"/>
  <c r="V1000" i="2"/>
  <c r="V1056" i="2"/>
  <c r="V1151" i="2"/>
  <c r="V1060" i="2"/>
  <c r="V1152" i="2"/>
  <c r="V1153" i="2"/>
  <c r="V1066" i="2"/>
  <c r="V1154" i="2"/>
  <c r="V1023" i="2"/>
  <c r="V1050" i="2"/>
  <c r="V1011" i="2"/>
  <c r="V1068" i="2"/>
  <c r="V1155" i="2"/>
  <c r="V1053" i="2"/>
  <c r="V1017" i="2"/>
  <c r="V1156" i="2"/>
  <c r="V1157" i="2"/>
  <c r="V1073" i="2"/>
  <c r="V1075" i="2"/>
  <c r="V482" i="2"/>
  <c r="V1158" i="2"/>
  <c r="V1159" i="2"/>
  <c r="V1049" i="2"/>
  <c r="V1160" i="2"/>
  <c r="V1025" i="2"/>
  <c r="V1046" i="2"/>
  <c r="V1047" i="2"/>
  <c r="V641" i="2"/>
  <c r="V1090" i="2"/>
  <c r="V1088" i="2"/>
  <c r="V1161" i="2"/>
  <c r="V1163" i="2"/>
  <c r="V1086" i="2"/>
  <c r="V1087" i="2"/>
  <c r="V1164" i="2"/>
  <c r="V1089" i="2"/>
  <c r="V525" i="2"/>
  <c r="V1116" i="2"/>
  <c r="V1165" i="2"/>
  <c r="V1102" i="2"/>
  <c r="V1113" i="2"/>
  <c r="V1065" i="2"/>
  <c r="V1054" i="2"/>
  <c r="V1166" i="2"/>
  <c r="V696" i="2"/>
  <c r="V1093" i="2"/>
  <c r="V1167" i="2"/>
  <c r="V1168" i="2"/>
  <c r="V1110" i="2"/>
  <c r="V1123" i="2"/>
  <c r="V1085" i="2"/>
  <c r="V1169" i="2"/>
  <c r="V1170" i="2"/>
  <c r="V1106" i="2"/>
  <c r="V1171" i="2"/>
  <c r="V637" i="2"/>
  <c r="V1134" i="2"/>
  <c r="V1135" i="2"/>
  <c r="V1122" i="2"/>
  <c r="V1172" i="2"/>
  <c r="V1146" i="2"/>
  <c r="V1173" i="2"/>
  <c r="V1142" i="2"/>
  <c r="V800" i="2"/>
  <c r="V1132" i="2"/>
  <c r="V1174" i="2"/>
  <c r="V1175" i="2"/>
  <c r="V1126" i="2"/>
  <c r="V1176" i="2"/>
  <c r="V1177" i="2"/>
  <c r="V1178" i="2"/>
  <c r="V1179" i="2"/>
  <c r="V994" i="2"/>
  <c r="V1180" i="2"/>
  <c r="V1035" i="2"/>
  <c r="V1181" i="2"/>
  <c r="V1182" i="2"/>
  <c r="V969" i="2"/>
  <c r="V1183" i="2"/>
  <c r="V1184" i="2"/>
  <c r="V918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62" i="2"/>
  <c r="V1198" i="2"/>
  <c r="V1030" i="2"/>
  <c r="S407" i="2"/>
  <c r="S728" i="2"/>
  <c r="S730" i="2"/>
  <c r="S373" i="2"/>
  <c r="S734" i="2"/>
  <c r="S395" i="2"/>
  <c r="S381" i="2"/>
  <c r="S738" i="2"/>
  <c r="S739" i="2"/>
  <c r="S740" i="2"/>
  <c r="S457" i="2"/>
  <c r="S741" i="2"/>
  <c r="S744" i="2"/>
  <c r="S745" i="2"/>
  <c r="S746" i="2"/>
  <c r="S448" i="2"/>
  <c r="S25" i="2"/>
  <c r="S748" i="2"/>
  <c r="S434" i="2"/>
  <c r="S750" i="2"/>
  <c r="S751" i="2"/>
  <c r="S459" i="2"/>
  <c r="S752" i="2"/>
  <c r="S754" i="2"/>
  <c r="S386" i="2"/>
  <c r="S400" i="2"/>
  <c r="S437" i="2"/>
  <c r="S757" i="2"/>
  <c r="S758" i="2"/>
  <c r="S375" i="2"/>
  <c r="S759" i="2"/>
  <c r="S760" i="2"/>
  <c r="S761" i="2"/>
  <c r="S762" i="2"/>
  <c r="S764" i="2"/>
  <c r="S408" i="2"/>
  <c r="S765" i="2"/>
  <c r="S766" i="2"/>
  <c r="S424" i="2"/>
  <c r="S413" i="2"/>
  <c r="S771" i="2"/>
  <c r="S772" i="2"/>
  <c r="S773" i="2"/>
  <c r="S775" i="2"/>
  <c r="S776" i="2"/>
  <c r="S503" i="2"/>
  <c r="S414" i="2"/>
  <c r="S417" i="2"/>
  <c r="S782" i="2"/>
  <c r="S784" i="2"/>
  <c r="S464" i="2"/>
  <c r="S495" i="2"/>
  <c r="S466" i="2"/>
  <c r="S786" i="2"/>
  <c r="S788" i="2"/>
  <c r="S576" i="2"/>
  <c r="S789" i="2"/>
  <c r="S426" i="2"/>
  <c r="S478" i="2"/>
  <c r="S489" i="2"/>
  <c r="S449" i="2"/>
  <c r="S487" i="2"/>
  <c r="S793" i="2"/>
  <c r="S454" i="2"/>
  <c r="S796" i="2"/>
  <c r="S480" i="2"/>
  <c r="S799" i="2"/>
  <c r="S474" i="2"/>
  <c r="S869" i="2"/>
  <c r="S519" i="2"/>
  <c r="S568" i="2"/>
  <c r="S803" i="2"/>
  <c r="S534" i="2"/>
  <c r="S546" i="2"/>
  <c r="S505" i="2"/>
  <c r="S544" i="2"/>
  <c r="S582" i="2"/>
  <c r="S806" i="2"/>
  <c r="S530" i="2"/>
  <c r="S445" i="2"/>
  <c r="S817" i="2"/>
  <c r="S818" i="2"/>
  <c r="S820" i="2"/>
  <c r="S821" i="2"/>
  <c r="S564" i="2"/>
  <c r="S545" i="2"/>
  <c r="S822" i="2"/>
  <c r="S823" i="2"/>
  <c r="S506" i="2"/>
  <c r="S824" i="2"/>
  <c r="S825" i="2"/>
  <c r="S826" i="2"/>
  <c r="S829" i="2"/>
  <c r="S831" i="2"/>
  <c r="S551" i="2"/>
  <c r="S832" i="2"/>
  <c r="S834" i="2"/>
  <c r="S835" i="2"/>
  <c r="S467" i="2"/>
  <c r="S447" i="2"/>
  <c r="S836" i="2"/>
  <c r="S469" i="2"/>
  <c r="S567" i="2"/>
  <c r="S563" i="2"/>
  <c r="S839" i="2"/>
  <c r="S555" i="2"/>
  <c r="S548" i="2"/>
  <c r="S841" i="2"/>
  <c r="S468" i="2"/>
  <c r="S844" i="2"/>
  <c r="S490" i="2"/>
  <c r="S847" i="2"/>
  <c r="S848" i="2"/>
  <c r="S476" i="2"/>
  <c r="S852" i="2"/>
  <c r="S853" i="2"/>
  <c r="S498" i="2"/>
  <c r="S854" i="2"/>
  <c r="S855" i="2"/>
  <c r="S856" i="2"/>
  <c r="S590" i="2"/>
  <c r="S858" i="2"/>
  <c r="S861" i="2"/>
  <c r="S501" i="2"/>
  <c r="S578" i="2"/>
  <c r="S587" i="2"/>
  <c r="S483" i="2"/>
  <c r="S543" i="2"/>
  <c r="S863" i="2"/>
  <c r="S511" i="2"/>
  <c r="S864" i="2"/>
  <c r="S560" i="2"/>
  <c r="S865" i="2"/>
  <c r="S866" i="2"/>
  <c r="S569" i="2"/>
  <c r="S536" i="2"/>
  <c r="S870" i="2"/>
  <c r="S531" i="2"/>
  <c r="S871" i="2"/>
  <c r="S872" i="2"/>
  <c r="S873" i="2"/>
  <c r="S874" i="2"/>
  <c r="S875" i="2"/>
  <c r="S645" i="2"/>
  <c r="S876" i="2"/>
  <c r="S878" i="2"/>
  <c r="S524" i="2"/>
  <c r="S561" i="2"/>
  <c r="S628" i="2"/>
  <c r="S513" i="2"/>
  <c r="S605" i="2"/>
  <c r="S882" i="2"/>
  <c r="S883" i="2"/>
  <c r="S884" i="2"/>
  <c r="S886" i="2"/>
  <c r="S522" i="2"/>
  <c r="S541" i="2"/>
  <c r="S465" i="2"/>
  <c r="S577" i="2"/>
  <c r="S556" i="2"/>
  <c r="S891" i="2"/>
  <c r="S600" i="2"/>
  <c r="S557" i="2"/>
  <c r="S77" i="2"/>
  <c r="S549" i="2"/>
  <c r="S893" i="2"/>
  <c r="S894" i="2"/>
  <c r="S896" i="2"/>
  <c r="S897" i="2"/>
  <c r="S643" i="2"/>
  <c r="S542" i="2"/>
  <c r="S900" i="2"/>
  <c r="S901" i="2"/>
  <c r="S904" i="2"/>
  <c r="S905" i="2"/>
  <c r="S655" i="2"/>
  <c r="S595" i="2"/>
  <c r="S907" i="2"/>
  <c r="S910" i="2"/>
  <c r="S911" i="2"/>
  <c r="S913" i="2"/>
  <c r="S664" i="2"/>
  <c r="S914" i="2"/>
  <c r="S916" i="2"/>
  <c r="S917" i="2"/>
  <c r="S920" i="2"/>
  <c r="S923" i="2"/>
  <c r="S75" i="2"/>
  <c r="S107" i="2"/>
  <c r="S572" i="2"/>
  <c r="S927" i="2"/>
  <c r="S585" i="2"/>
  <c r="S929" i="2"/>
  <c r="S930" i="2"/>
  <c r="S931" i="2"/>
  <c r="S933" i="2"/>
  <c r="S604" i="2"/>
  <c r="S935" i="2"/>
  <c r="S936" i="2"/>
  <c r="S672" i="2"/>
  <c r="S618" i="2"/>
  <c r="S938" i="2"/>
  <c r="S689" i="2"/>
  <c r="S580" i="2"/>
  <c r="S677" i="2"/>
  <c r="S661" i="2"/>
  <c r="S939" i="2"/>
  <c r="S941" i="2"/>
  <c r="S610" i="2"/>
  <c r="S943" i="2"/>
  <c r="S607" i="2"/>
  <c r="S596" i="2"/>
  <c r="S945" i="2"/>
  <c r="S579" i="2"/>
  <c r="S946" i="2"/>
  <c r="S631" i="2"/>
  <c r="S951" i="2"/>
  <c r="S620" i="2"/>
  <c r="S602" i="2"/>
  <c r="S611" i="2"/>
  <c r="S952" i="2"/>
  <c r="S668" i="2"/>
  <c r="S659" i="2"/>
  <c r="S709" i="2"/>
  <c r="S687" i="2"/>
  <c r="S613" i="2"/>
  <c r="S954" i="2"/>
  <c r="S603" i="2"/>
  <c r="S155" i="2"/>
  <c r="S955" i="2"/>
  <c r="S673" i="2"/>
  <c r="S956" i="2"/>
  <c r="S586" i="2"/>
  <c r="S958" i="2"/>
  <c r="S526" i="2"/>
  <c r="S960" i="2"/>
  <c r="S961" i="2"/>
  <c r="S962" i="2"/>
  <c r="S670" i="2"/>
  <c r="S963" i="2"/>
  <c r="S965" i="2"/>
  <c r="S619" i="2"/>
  <c r="S644" i="2"/>
  <c r="S665" i="2"/>
  <c r="S633" i="2"/>
  <c r="S690" i="2"/>
  <c r="S967" i="2"/>
  <c r="S968" i="2"/>
  <c r="S691" i="2"/>
  <c r="S970" i="2"/>
  <c r="S718" i="2"/>
  <c r="S636" i="2"/>
  <c r="S650" i="2"/>
  <c r="S971" i="2"/>
  <c r="S972" i="2"/>
  <c r="S612" i="2"/>
  <c r="S973" i="2"/>
  <c r="S729" i="2"/>
  <c r="S647" i="2"/>
  <c r="S974" i="2"/>
  <c r="S975" i="2"/>
  <c r="S977" i="2"/>
  <c r="S978" i="2"/>
  <c r="S678" i="2"/>
  <c r="S981" i="2"/>
  <c r="S982" i="2"/>
  <c r="S983" i="2"/>
  <c r="S984" i="2"/>
  <c r="S985" i="2"/>
  <c r="S732" i="2"/>
  <c r="S986" i="2"/>
  <c r="S987" i="2"/>
  <c r="S989" i="2"/>
  <c r="S705" i="2"/>
  <c r="S715" i="2"/>
  <c r="S736" i="2"/>
  <c r="S993" i="2"/>
  <c r="S995" i="2"/>
  <c r="S662" i="2"/>
  <c r="S666" i="2"/>
  <c r="S997" i="2"/>
  <c r="S778" i="2"/>
  <c r="S999" i="2"/>
  <c r="S193" i="2"/>
  <c r="S749" i="2"/>
  <c r="S688" i="2"/>
  <c r="S675" i="2"/>
  <c r="S794" i="2"/>
  <c r="S703" i="2"/>
  <c r="S1002" i="2"/>
  <c r="S733" i="2"/>
  <c r="S731" i="2"/>
  <c r="S735" i="2"/>
  <c r="S797" i="2"/>
  <c r="S816" i="2"/>
  <c r="S1007" i="2"/>
  <c r="S1008" i="2"/>
  <c r="S774" i="2"/>
  <c r="S1012" i="2"/>
  <c r="S1013" i="2"/>
  <c r="S1014" i="2"/>
  <c r="S795" i="2"/>
  <c r="S1015" i="2"/>
  <c r="S807" i="2"/>
  <c r="S1018" i="2"/>
  <c r="S1019" i="2"/>
  <c r="S756" i="2"/>
  <c r="S711" i="2"/>
  <c r="S1020" i="2"/>
  <c r="S1021" i="2"/>
  <c r="S1022" i="2"/>
  <c r="S142" i="2"/>
  <c r="S747" i="2"/>
  <c r="S814" i="2"/>
  <c r="S1026" i="2"/>
  <c r="S727" i="2"/>
  <c r="S819" i="2"/>
  <c r="S1027" i="2"/>
  <c r="S1028" i="2"/>
  <c r="S1029" i="2"/>
  <c r="S857" i="2"/>
  <c r="S1032" i="2"/>
  <c r="S850" i="2"/>
  <c r="S811" i="2"/>
  <c r="S722" i="2"/>
  <c r="S1034" i="2"/>
  <c r="S802" i="2"/>
  <c r="S780" i="2"/>
  <c r="S1036" i="2"/>
  <c r="S783" i="2"/>
  <c r="S1038" i="2"/>
  <c r="S1039" i="2"/>
  <c r="S827" i="2"/>
  <c r="S755" i="2"/>
  <c r="S810" i="2"/>
  <c r="S781" i="2"/>
  <c r="S1042" i="2"/>
  <c r="S1044" i="2"/>
  <c r="S798" i="2"/>
  <c r="S842" i="2"/>
  <c r="S1045" i="2"/>
  <c r="S1048" i="2"/>
  <c r="S791" i="2"/>
  <c r="S708" i="2"/>
  <c r="S785" i="2"/>
  <c r="S828" i="2"/>
  <c r="S742" i="2"/>
  <c r="S1051" i="2"/>
  <c r="S1052" i="2"/>
  <c r="S721" i="2"/>
  <c r="S792" i="2"/>
  <c r="S808" i="2"/>
  <c r="S763" i="2"/>
  <c r="S753" i="2"/>
  <c r="S253" i="2"/>
  <c r="S779" i="2"/>
  <c r="S845" i="2"/>
  <c r="S1055" i="2"/>
  <c r="S1057" i="2"/>
  <c r="S1058" i="2"/>
  <c r="S862" i="2"/>
  <c r="S1059" i="2"/>
  <c r="S769" i="2"/>
  <c r="S880" i="2"/>
  <c r="S849" i="2"/>
  <c r="S1061" i="2"/>
  <c r="S1062" i="2"/>
  <c r="S877" i="2"/>
  <c r="S790" i="2"/>
  <c r="S1063" i="2"/>
  <c r="S1064" i="2"/>
  <c r="S787" i="2"/>
  <c r="S885" i="2"/>
  <c r="S777" i="2"/>
  <c r="S868" i="2"/>
  <c r="S837" i="2"/>
  <c r="S1067" i="2"/>
  <c r="S1069" i="2"/>
  <c r="S812" i="2"/>
  <c r="S1070" i="2"/>
  <c r="S1071" i="2"/>
  <c r="S879" i="2"/>
  <c r="S843" i="2"/>
  <c r="S1072" i="2"/>
  <c r="S456" i="2"/>
  <c r="S805" i="2"/>
  <c r="S833" i="2"/>
  <c r="S1074" i="2"/>
  <c r="S881" i="2"/>
  <c r="S846" i="2"/>
  <c r="S1076" i="2"/>
  <c r="S1077" i="2"/>
  <c r="S1078" i="2"/>
  <c r="S1079" i="2"/>
  <c r="S840" i="2"/>
  <c r="S770" i="2"/>
  <c r="S1080" i="2"/>
  <c r="S813" i="2"/>
  <c r="S1081" i="2"/>
  <c r="S1082" i="2"/>
  <c r="S1083" i="2"/>
  <c r="S460" i="2"/>
  <c r="S1084" i="2"/>
  <c r="S889" i="2"/>
  <c r="S906" i="2"/>
  <c r="S743" i="2"/>
  <c r="S801" i="2"/>
  <c r="S925" i="2"/>
  <c r="S838" i="2"/>
  <c r="S867" i="2"/>
  <c r="S19" i="2"/>
  <c r="S1091" i="2"/>
  <c r="S1092" i="2"/>
  <c r="S903" i="2"/>
  <c r="S860" i="2"/>
  <c r="S1094" i="2"/>
  <c r="S908" i="2"/>
  <c r="S948" i="2"/>
  <c r="S1095" i="2"/>
  <c r="S1096" i="2"/>
  <c r="S427" i="2"/>
  <c r="S1097" i="2"/>
  <c r="S859" i="2"/>
  <c r="S1098" i="2"/>
  <c r="S921" i="2"/>
  <c r="S1099" i="2"/>
  <c r="S1100" i="2"/>
  <c r="S949" i="2"/>
  <c r="S959" i="2"/>
  <c r="S944" i="2"/>
  <c r="S1101" i="2"/>
  <c r="S947" i="2"/>
  <c r="S1103" i="2"/>
  <c r="S895" i="2"/>
  <c r="S924" i="2"/>
  <c r="S1104" i="2"/>
  <c r="S1105" i="2"/>
  <c r="S1107" i="2"/>
  <c r="S1108" i="2"/>
  <c r="S1109" i="2"/>
  <c r="S950" i="2"/>
  <c r="S310" i="2"/>
  <c r="S940" i="2"/>
  <c r="S898" i="2"/>
  <c r="S851" i="2"/>
  <c r="S1111" i="2"/>
  <c r="S966" i="2"/>
  <c r="S830" i="2"/>
  <c r="S1112" i="2"/>
  <c r="S804" i="2"/>
  <c r="S436" i="2"/>
  <c r="S1114" i="2"/>
  <c r="S1115" i="2"/>
  <c r="S912" i="2"/>
  <c r="S887" i="2"/>
  <c r="S932" i="2"/>
  <c r="S892" i="2"/>
  <c r="S953" i="2"/>
  <c r="S1117" i="2"/>
  <c r="S1118" i="2"/>
  <c r="S1119" i="2"/>
  <c r="S1120" i="2"/>
  <c r="S313" i="2"/>
  <c r="S902" i="2"/>
  <c r="S1121" i="2"/>
  <c r="S888" i="2"/>
  <c r="S915" i="2"/>
  <c r="S998" i="2"/>
  <c r="S964" i="2"/>
  <c r="S1124" i="2"/>
  <c r="S1125" i="2"/>
  <c r="S980" i="2"/>
  <c r="S992" i="2"/>
  <c r="S909" i="2"/>
  <c r="S926" i="2"/>
  <c r="S922" i="2"/>
  <c r="S1127" i="2"/>
  <c r="S1128" i="2"/>
  <c r="S899" i="2"/>
  <c r="S990" i="2"/>
  <c r="S988" i="2"/>
  <c r="S1129" i="2"/>
  <c r="S1130" i="2"/>
  <c r="S976" i="2"/>
  <c r="S928" i="2"/>
  <c r="S1004" i="2"/>
  <c r="S1131" i="2"/>
  <c r="S397" i="2"/>
  <c r="S937" i="2"/>
  <c r="S1133" i="2"/>
  <c r="S616" i="2"/>
  <c r="S991" i="2"/>
  <c r="S1005" i="2"/>
  <c r="S942" i="2"/>
  <c r="S1136" i="2"/>
  <c r="S1033" i="2"/>
  <c r="S1137" i="2"/>
  <c r="S934" i="2"/>
  <c r="S957" i="2"/>
  <c r="S1138" i="2"/>
  <c r="S1001" i="2"/>
  <c r="S1139" i="2"/>
  <c r="S1140" i="2"/>
  <c r="S1010" i="2"/>
  <c r="S1141" i="2"/>
  <c r="S1041" i="2"/>
  <c r="S1040" i="2"/>
  <c r="S1143" i="2"/>
  <c r="S1043" i="2"/>
  <c r="S1024" i="2"/>
  <c r="S979" i="2"/>
  <c r="S1144" i="2"/>
  <c r="S1145" i="2"/>
  <c r="S1037" i="2"/>
  <c r="S455" i="2"/>
  <c r="S1016" i="2"/>
  <c r="S1006" i="2"/>
  <c r="S552" i="2"/>
  <c r="S1147" i="2"/>
  <c r="S1003" i="2"/>
  <c r="S1031" i="2"/>
  <c r="S996" i="2"/>
  <c r="S1148" i="2"/>
  <c r="S1149" i="2"/>
  <c r="S1009" i="2"/>
  <c r="S1150" i="2"/>
  <c r="S1000" i="2"/>
  <c r="S1056" i="2"/>
  <c r="S1151" i="2"/>
  <c r="S1060" i="2"/>
  <c r="S1152" i="2"/>
  <c r="S1153" i="2"/>
  <c r="S1066" i="2"/>
  <c r="S1154" i="2"/>
  <c r="S1023" i="2"/>
  <c r="S1050" i="2"/>
  <c r="S1011" i="2"/>
  <c r="S1068" i="2"/>
  <c r="S1155" i="2"/>
  <c r="S1053" i="2"/>
  <c r="S1017" i="2"/>
  <c r="S1156" i="2"/>
  <c r="S1157" i="2"/>
  <c r="S1073" i="2"/>
  <c r="S1075" i="2"/>
  <c r="S482" i="2"/>
  <c r="S1158" i="2"/>
  <c r="S1159" i="2"/>
  <c r="S1049" i="2"/>
  <c r="S1160" i="2"/>
  <c r="S1025" i="2"/>
  <c r="S1046" i="2"/>
  <c r="S1047" i="2"/>
  <c r="S641" i="2"/>
  <c r="S1090" i="2"/>
  <c r="S1088" i="2"/>
  <c r="S1161" i="2"/>
  <c r="S1163" i="2"/>
  <c r="S1086" i="2"/>
  <c r="S1087" i="2"/>
  <c r="S1164" i="2"/>
  <c r="S1089" i="2"/>
  <c r="S525" i="2"/>
  <c r="S1116" i="2"/>
  <c r="S1165" i="2"/>
  <c r="S1102" i="2"/>
  <c r="S1113" i="2"/>
  <c r="S1065" i="2"/>
  <c r="S1054" i="2"/>
  <c r="S1166" i="2"/>
  <c r="S696" i="2"/>
  <c r="S1093" i="2"/>
  <c r="S1167" i="2"/>
  <c r="S1168" i="2"/>
  <c r="S1110" i="2"/>
  <c r="S1123" i="2"/>
  <c r="S1085" i="2"/>
  <c r="S1169" i="2"/>
  <c r="S1170" i="2"/>
  <c r="S1106" i="2"/>
  <c r="S1171" i="2"/>
  <c r="S637" i="2"/>
  <c r="S1134" i="2"/>
  <c r="S1135" i="2"/>
  <c r="S1122" i="2"/>
  <c r="S1172" i="2"/>
  <c r="S1146" i="2"/>
  <c r="S1173" i="2"/>
  <c r="S1142" i="2"/>
  <c r="S800" i="2"/>
  <c r="S1132" i="2"/>
  <c r="S1174" i="2"/>
  <c r="S1175" i="2"/>
  <c r="S1126" i="2"/>
  <c r="S1176" i="2"/>
  <c r="S1177" i="2"/>
  <c r="S1178" i="2"/>
  <c r="S1179" i="2"/>
  <c r="S994" i="2"/>
  <c r="S1180" i="2"/>
  <c r="S1035" i="2"/>
  <c r="S1181" i="2"/>
  <c r="S1182" i="2"/>
  <c r="S969" i="2"/>
  <c r="S1183" i="2"/>
  <c r="S1184" i="2"/>
  <c r="S918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62" i="2"/>
  <c r="S1198" i="2"/>
  <c r="S57" i="2"/>
  <c r="S470" i="2"/>
  <c r="S59" i="2"/>
  <c r="S110" i="2"/>
  <c r="S45" i="2"/>
  <c r="S477" i="2"/>
  <c r="S809" i="2"/>
  <c r="S815" i="2"/>
  <c r="S890" i="2"/>
  <c r="S31" i="2"/>
  <c r="S53" i="2"/>
  <c r="S509" i="2"/>
  <c r="S10" i="2"/>
  <c r="S129" i="2"/>
  <c r="S209" i="2"/>
  <c r="S21" i="2"/>
  <c r="S246" i="2"/>
  <c r="S15" i="2"/>
  <c r="S153" i="2"/>
  <c r="S32" i="2"/>
  <c r="S48" i="2"/>
  <c r="S11" i="2"/>
  <c r="S52" i="2"/>
  <c r="S216" i="2"/>
  <c r="S388" i="2"/>
  <c r="S36" i="2"/>
  <c r="S374" i="2"/>
  <c r="S295" i="2"/>
  <c r="S919" i="2"/>
  <c r="S73" i="2"/>
  <c r="S74" i="2"/>
  <c r="S128" i="2"/>
  <c r="S58" i="2"/>
  <c r="S79" i="2"/>
  <c r="S84" i="2"/>
  <c r="S453" i="2"/>
  <c r="S68" i="2"/>
  <c r="S120" i="2"/>
  <c r="S17" i="2"/>
  <c r="S166" i="2"/>
  <c r="S119" i="2"/>
  <c r="S492" i="2"/>
  <c r="S24" i="2"/>
  <c r="S151" i="2"/>
  <c r="S170" i="2"/>
  <c r="S22" i="2"/>
  <c r="S200" i="2"/>
  <c r="S34" i="2"/>
  <c r="S122" i="2"/>
  <c r="S152" i="2"/>
  <c r="S231" i="2"/>
  <c r="S233" i="2"/>
  <c r="S371" i="2"/>
  <c r="S682" i="2"/>
  <c r="S431" i="2"/>
  <c r="S51" i="2"/>
  <c r="S247" i="2"/>
  <c r="S35" i="2"/>
  <c r="S245" i="2"/>
  <c r="S29" i="2"/>
  <c r="S220" i="2"/>
  <c r="S194" i="2"/>
  <c r="S258" i="2"/>
  <c r="S13" i="2"/>
  <c r="S288" i="2"/>
  <c r="S623" i="2"/>
  <c r="S197" i="2"/>
  <c r="S243" i="2"/>
  <c r="S39" i="2"/>
  <c r="S261" i="2"/>
  <c r="S40" i="2"/>
  <c r="S305" i="2"/>
  <c r="S362" i="2"/>
  <c r="S332" i="2"/>
  <c r="S309" i="2"/>
  <c r="S27" i="2"/>
  <c r="S337" i="2"/>
  <c r="S609" i="2"/>
  <c r="S635" i="2"/>
  <c r="S768" i="2"/>
  <c r="S54" i="2"/>
  <c r="S357" i="2"/>
  <c r="S95" i="2"/>
  <c r="S674" i="2"/>
  <c r="S55" i="2"/>
  <c r="S56" i="2"/>
  <c r="S61" i="2"/>
  <c r="S767" i="2"/>
  <c r="S349" i="2"/>
  <c r="S190" i="2"/>
  <c r="S639" i="2"/>
  <c r="S65" i="2"/>
  <c r="S66" i="2"/>
  <c r="S67" i="2"/>
  <c r="S69" i="2"/>
  <c r="S41" i="2"/>
  <c r="S429" i="2"/>
  <c r="S70" i="2"/>
  <c r="S403" i="2"/>
  <c r="S76" i="2"/>
  <c r="S394" i="2"/>
  <c r="S737" i="2"/>
  <c r="S80" i="2"/>
  <c r="S63" i="2"/>
  <c r="S20" i="2"/>
  <c r="S191" i="2"/>
  <c r="S83" i="2"/>
  <c r="S92" i="2"/>
  <c r="S136" i="2"/>
  <c r="S85" i="2"/>
  <c r="S88" i="2"/>
  <c r="S89" i="2"/>
  <c r="S30" i="2"/>
  <c r="S91" i="2"/>
  <c r="S78" i="2"/>
  <c r="S96" i="2"/>
  <c r="S97" i="2"/>
  <c r="S99" i="2"/>
  <c r="S458" i="2"/>
  <c r="S101" i="2"/>
  <c r="S108" i="2"/>
  <c r="S100" i="2"/>
  <c r="S112" i="2"/>
  <c r="S117" i="2"/>
  <c r="S72" i="2"/>
  <c r="S14" i="2"/>
  <c r="S115" i="2"/>
  <c r="S121" i="2"/>
  <c r="S124" i="2"/>
  <c r="S16" i="2"/>
  <c r="S131" i="2"/>
  <c r="S135" i="2"/>
  <c r="S141" i="2"/>
  <c r="S18" i="2"/>
  <c r="S143" i="2"/>
  <c r="S144" i="2"/>
  <c r="S145" i="2"/>
  <c r="S146" i="2"/>
  <c r="S148" i="2"/>
  <c r="S178" i="2"/>
  <c r="S150" i="2"/>
  <c r="S23" i="2"/>
  <c r="S154" i="2"/>
  <c r="S157" i="2"/>
  <c r="S158" i="2"/>
  <c r="S162" i="2"/>
  <c r="S163" i="2"/>
  <c r="S168" i="2"/>
  <c r="S169" i="2"/>
  <c r="S172" i="2"/>
  <c r="S244" i="2"/>
  <c r="S205" i="2"/>
  <c r="S177" i="2"/>
  <c r="S181" i="2"/>
  <c r="S182" i="2"/>
  <c r="S232" i="2"/>
  <c r="S184" i="2"/>
  <c r="S183" i="2"/>
  <c r="S189" i="2"/>
  <c r="S201" i="2"/>
  <c r="S202" i="2"/>
  <c r="S165" i="2"/>
  <c r="S203" i="2"/>
  <c r="S204" i="2"/>
  <c r="S44" i="2"/>
  <c r="S324" i="2"/>
  <c r="S208" i="2"/>
  <c r="S210" i="2"/>
  <c r="S211" i="2"/>
  <c r="S212" i="2"/>
  <c r="S213" i="2"/>
  <c r="S271" i="2"/>
  <c r="S116" i="2"/>
  <c r="S214" i="2"/>
  <c r="S215" i="2"/>
  <c r="S218" i="2"/>
  <c r="S532" i="2"/>
  <c r="S322" i="2"/>
  <c r="S222" i="2"/>
  <c r="S227" i="2"/>
  <c r="S228" i="2"/>
  <c r="S229" i="2"/>
  <c r="S221" i="2"/>
  <c r="S230" i="2"/>
  <c r="S93" i="2"/>
  <c r="S279" i="2"/>
  <c r="S235" i="2"/>
  <c r="S238" i="2"/>
  <c r="S50" i="2"/>
  <c r="S223" i="2"/>
  <c r="S248" i="2"/>
  <c r="S249" i="2"/>
  <c r="S251" i="2"/>
  <c r="S254" i="2"/>
  <c r="S255" i="2"/>
  <c r="S333" i="2"/>
  <c r="S259" i="2"/>
  <c r="S260" i="2"/>
  <c r="S263" i="2"/>
  <c r="S264" i="2"/>
  <c r="S306" i="2"/>
  <c r="S266" i="2"/>
  <c r="S219" i="2"/>
  <c r="S300" i="2"/>
  <c r="S38" i="2"/>
  <c r="S385" i="2"/>
  <c r="S272" i="2"/>
  <c r="S273" i="2"/>
  <c r="S380" i="2"/>
  <c r="S275" i="2"/>
  <c r="S284" i="2"/>
  <c r="S287" i="2"/>
  <c r="S196" i="2"/>
  <c r="S289" i="2"/>
  <c r="S49" i="2"/>
  <c r="S291" i="2"/>
  <c r="S294" i="2"/>
  <c r="S363" i="2"/>
  <c r="S298" i="2"/>
  <c r="S304" i="2"/>
  <c r="S308" i="2"/>
  <c r="S60" i="2"/>
  <c r="S311" i="2"/>
  <c r="S312" i="2"/>
  <c r="S46" i="2"/>
  <c r="S314" i="2"/>
  <c r="S315" i="2"/>
  <c r="S316" i="2"/>
  <c r="S62" i="2"/>
  <c r="S399" i="2"/>
  <c r="S317" i="2"/>
  <c r="S318" i="2"/>
  <c r="S390" i="2"/>
  <c r="S268" i="2"/>
  <c r="S320" i="2"/>
  <c r="S345" i="2"/>
  <c r="S323" i="2"/>
  <c r="S346" i="2"/>
  <c r="S350" i="2"/>
  <c r="S326" i="2"/>
  <c r="S328" i="2"/>
  <c r="S274" i="2"/>
  <c r="S330" i="2"/>
  <c r="S331" i="2"/>
  <c r="S43" i="2"/>
  <c r="S283" i="2"/>
  <c r="S335" i="2"/>
  <c r="S47" i="2"/>
  <c r="S336" i="2"/>
  <c r="S339" i="2"/>
  <c r="S378" i="2"/>
  <c r="S343" i="2"/>
  <c r="S344" i="2"/>
  <c r="S347" i="2"/>
  <c r="S348" i="2"/>
  <c r="S321" i="2"/>
  <c r="S102" i="2"/>
  <c r="S82" i="2"/>
  <c r="S86" i="2"/>
  <c r="S353" i="2"/>
  <c r="S359" i="2"/>
  <c r="S114" i="2"/>
  <c r="S365" i="2"/>
  <c r="S367" i="2"/>
  <c r="S368" i="2"/>
  <c r="S106" i="2"/>
  <c r="S370" i="2"/>
  <c r="S329" i="2"/>
  <c r="S376" i="2"/>
  <c r="S377" i="2"/>
  <c r="S342" i="2"/>
  <c r="S42" i="2"/>
  <c r="S383" i="2"/>
  <c r="S384" i="2"/>
  <c r="S156" i="2"/>
  <c r="S389" i="2"/>
  <c r="S71" i="2"/>
  <c r="S90" i="2"/>
  <c r="S392" i="2"/>
  <c r="S393" i="2"/>
  <c r="S396" i="2"/>
  <c r="S137" i="2"/>
  <c r="S103" i="2"/>
  <c r="S98" i="2"/>
  <c r="S111" i="2"/>
  <c r="S81" i="2"/>
  <c r="S401" i="2"/>
  <c r="S64" i="2"/>
  <c r="S404" i="2"/>
  <c r="S87" i="2"/>
  <c r="S104" i="2"/>
  <c r="S406" i="2"/>
  <c r="S409" i="2"/>
  <c r="S410" i="2"/>
  <c r="S412" i="2"/>
  <c r="S147" i="2"/>
  <c r="S415" i="2"/>
  <c r="S416" i="2"/>
  <c r="S418" i="2"/>
  <c r="S419" i="2"/>
  <c r="S421" i="2"/>
  <c r="S422" i="2"/>
  <c r="S423" i="2"/>
  <c r="S425" i="2"/>
  <c r="S171" i="2"/>
  <c r="S428" i="2"/>
  <c r="S28" i="2"/>
  <c r="S33" i="2"/>
  <c r="S113" i="2"/>
  <c r="S192" i="2"/>
  <c r="S432" i="2"/>
  <c r="S161" i="2"/>
  <c r="S186" i="2"/>
  <c r="S127" i="2"/>
  <c r="S438" i="2"/>
  <c r="S105" i="2"/>
  <c r="S185" i="2"/>
  <c r="S439" i="2"/>
  <c r="S440" i="2"/>
  <c r="S206" i="2"/>
  <c r="S441" i="2"/>
  <c r="S109" i="2"/>
  <c r="S443" i="2"/>
  <c r="S446" i="2"/>
  <c r="S140" i="2"/>
  <c r="S451" i="2"/>
  <c r="S452" i="2"/>
  <c r="S139" i="2"/>
  <c r="S125" i="2"/>
  <c r="S118" i="2"/>
  <c r="S94" i="2"/>
  <c r="S461" i="2"/>
  <c r="S130" i="2"/>
  <c r="S188" i="2"/>
  <c r="S462" i="2"/>
  <c r="S463" i="2"/>
  <c r="S126" i="2"/>
  <c r="S149" i="2"/>
  <c r="S167" i="2"/>
  <c r="S226" i="2"/>
  <c r="S286" i="2"/>
  <c r="S471" i="2"/>
  <c r="S472" i="2"/>
  <c r="S473" i="2"/>
  <c r="S133" i="2"/>
  <c r="S475" i="2"/>
  <c r="S479" i="2"/>
  <c r="S134" i="2"/>
  <c r="S199" i="2"/>
  <c r="S481" i="2"/>
  <c r="S484" i="2"/>
  <c r="S485" i="2"/>
  <c r="S486" i="2"/>
  <c r="S488" i="2"/>
  <c r="S179" i="2"/>
  <c r="S491" i="2"/>
  <c r="S493" i="2"/>
  <c r="S494" i="2"/>
  <c r="S496" i="2"/>
  <c r="S160" i="2"/>
  <c r="S497" i="2"/>
  <c r="S173" i="2"/>
  <c r="S500" i="2"/>
  <c r="S174" i="2"/>
  <c r="S164" i="2"/>
  <c r="S502" i="2"/>
  <c r="S187" i="2"/>
  <c r="S175" i="2"/>
  <c r="S241" i="2"/>
  <c r="S504" i="2"/>
  <c r="S507" i="2"/>
  <c r="S508" i="2"/>
  <c r="S510" i="2"/>
  <c r="S512" i="2"/>
  <c r="S514" i="2"/>
  <c r="S515" i="2"/>
  <c r="S516" i="2"/>
  <c r="S517" i="2"/>
  <c r="S518" i="2"/>
  <c r="S123" i="2"/>
  <c r="S520" i="2"/>
  <c r="S159" i="2"/>
  <c r="S521" i="2"/>
  <c r="S176" i="2"/>
  <c r="S225" i="2"/>
  <c r="S523" i="2"/>
  <c r="S527" i="2"/>
  <c r="S528" i="2"/>
  <c r="S529" i="2"/>
  <c r="S234" i="2"/>
  <c r="S533" i="2"/>
  <c r="S285" i="2"/>
  <c r="S535" i="2"/>
  <c r="S537" i="2"/>
  <c r="S538" i="2"/>
  <c r="S539" i="2"/>
  <c r="S540" i="2"/>
  <c r="S547" i="2"/>
  <c r="S550" i="2"/>
  <c r="S553" i="2"/>
  <c r="S554" i="2"/>
  <c r="S37" i="2"/>
  <c r="S307" i="2"/>
  <c r="S558" i="2"/>
  <c r="S559" i="2"/>
  <c r="S198" i="2"/>
  <c r="S12" i="2"/>
  <c r="S562" i="2"/>
  <c r="S207" i="2"/>
  <c r="S565" i="2"/>
  <c r="S566" i="2"/>
  <c r="S26" i="2"/>
  <c r="S180" i="2"/>
  <c r="S265" i="2"/>
  <c r="S217" i="2"/>
  <c r="S570" i="2"/>
  <c r="S571" i="2"/>
  <c r="S573" i="2"/>
  <c r="S262" i="2"/>
  <c r="S224" i="2"/>
  <c r="S574" i="2"/>
  <c r="S575" i="2"/>
  <c r="S195" i="2"/>
  <c r="S237" i="2"/>
  <c r="S239" i="2"/>
  <c r="S278" i="2"/>
  <c r="S581" i="2"/>
  <c r="S351" i="2"/>
  <c r="S583" i="2"/>
  <c r="S584" i="2"/>
  <c r="S269" i="2"/>
  <c r="S588" i="2"/>
  <c r="S132" i="2"/>
  <c r="S589" i="2"/>
  <c r="S591" i="2"/>
  <c r="S592" i="2"/>
  <c r="S593" i="2"/>
  <c r="S499" i="2"/>
  <c r="S594" i="2"/>
  <c r="S352" i="2"/>
  <c r="S334" i="2"/>
  <c r="S257" i="2"/>
  <c r="S597" i="2"/>
  <c r="S276" i="2"/>
  <c r="S240" i="2"/>
  <c r="S598" i="2"/>
  <c r="S599" i="2"/>
  <c r="S601" i="2"/>
  <c r="S277" i="2"/>
  <c r="S280" i="2"/>
  <c r="S606" i="2"/>
  <c r="S608" i="2"/>
  <c r="S250" i="2"/>
  <c r="S236" i="2"/>
  <c r="S614" i="2"/>
  <c r="S615" i="2"/>
  <c r="S301" i="2"/>
  <c r="S617" i="2"/>
  <c r="S242" i="2"/>
  <c r="S302" i="2"/>
  <c r="S621" i="2"/>
  <c r="S622" i="2"/>
  <c r="S624" i="2"/>
  <c r="S625" i="2"/>
  <c r="S626" i="2"/>
  <c r="S627" i="2"/>
  <c r="S629" i="2"/>
  <c r="S630" i="2"/>
  <c r="S372" i="2"/>
  <c r="S252" i="2"/>
  <c r="S299" i="2"/>
  <c r="S358" i="2"/>
  <c r="S281" i="2"/>
  <c r="S290" i="2"/>
  <c r="S398" i="2"/>
  <c r="S632" i="2"/>
  <c r="S634" i="2"/>
  <c r="S270" i="2"/>
  <c r="S296" i="2"/>
  <c r="S325" i="2"/>
  <c r="S638" i="2"/>
  <c r="S382" i="2"/>
  <c r="S640" i="2"/>
  <c r="S303" i="2"/>
  <c r="S642" i="2"/>
  <c r="S646" i="2"/>
  <c r="S267" i="2"/>
  <c r="S293" i="2"/>
  <c r="S648" i="2"/>
  <c r="S649" i="2"/>
  <c r="S256" i="2"/>
  <c r="S369" i="2"/>
  <c r="S651" i="2"/>
  <c r="S319" i="2"/>
  <c r="S402" i="2"/>
  <c r="S292" i="2"/>
  <c r="S652" i="2"/>
  <c r="S653" i="2"/>
  <c r="S387" i="2"/>
  <c r="S654" i="2"/>
  <c r="S282" i="2"/>
  <c r="S656" i="2"/>
  <c r="S657" i="2"/>
  <c r="S379" i="2"/>
  <c r="S411" i="2"/>
  <c r="S658" i="2"/>
  <c r="S297" i="2"/>
  <c r="S660" i="2"/>
  <c r="S663" i="2"/>
  <c r="S366" i="2"/>
  <c r="S667" i="2"/>
  <c r="S338" i="2"/>
  <c r="S669" i="2"/>
  <c r="S671" i="2"/>
  <c r="S676" i="2"/>
  <c r="S340" i="2"/>
  <c r="S679" i="2"/>
  <c r="S680" i="2"/>
  <c r="S681" i="2"/>
  <c r="S683" i="2"/>
  <c r="S684" i="2"/>
  <c r="S327" i="2"/>
  <c r="S685" i="2"/>
  <c r="S686" i="2"/>
  <c r="S692" i="2"/>
  <c r="S693" i="2"/>
  <c r="S364" i="2"/>
  <c r="S694" i="2"/>
  <c r="S361" i="2"/>
  <c r="S355" i="2"/>
  <c r="S695" i="2"/>
  <c r="S697" i="2"/>
  <c r="S341" i="2"/>
  <c r="S420" i="2"/>
  <c r="S698" i="2"/>
  <c r="S699" i="2"/>
  <c r="S700" i="2"/>
  <c r="S391" i="2"/>
  <c r="S701" i="2"/>
  <c r="S702" i="2"/>
  <c r="S354" i="2"/>
  <c r="S442" i="2"/>
  <c r="S704" i="2"/>
  <c r="S356" i="2"/>
  <c r="S706" i="2"/>
  <c r="S405" i="2"/>
  <c r="S707" i="2"/>
  <c r="S710" i="2"/>
  <c r="S360" i="2"/>
  <c r="S435" i="2"/>
  <c r="S712" i="2"/>
  <c r="S713" i="2"/>
  <c r="S714" i="2"/>
  <c r="S716" i="2"/>
  <c r="S717" i="2"/>
  <c r="S719" i="2"/>
  <c r="S720" i="2"/>
  <c r="S723" i="2"/>
  <c r="S724" i="2"/>
  <c r="S450" i="2"/>
  <c r="S725" i="2"/>
  <c r="S444" i="2"/>
  <c r="S430" i="2"/>
  <c r="S726" i="2"/>
  <c r="S433" i="2"/>
  <c r="S1030" i="2"/>
  <c r="AU10" i="2" l="1"/>
  <c r="AW10" i="2" s="1"/>
  <c r="AU1030" i="2"/>
  <c r="AW1030" i="2" s="1"/>
  <c r="AU435" i="2"/>
  <c r="AW435" i="2" s="1"/>
  <c r="AU420" i="2"/>
  <c r="AW420" i="2" s="1"/>
  <c r="AU671" i="2"/>
  <c r="AW671" i="2" s="1"/>
  <c r="AU319" i="2"/>
  <c r="AW319" i="2" s="1"/>
  <c r="AU290" i="2"/>
  <c r="AW290" i="2" s="1"/>
  <c r="AU236" i="2"/>
  <c r="AW236" i="2" s="1"/>
  <c r="AU589" i="2"/>
  <c r="AW589" i="2" s="1"/>
  <c r="AU265" i="2"/>
  <c r="AW265" i="2" s="1"/>
  <c r="AU537" i="2"/>
  <c r="AW537" i="2" s="1"/>
  <c r="AU512" i="2"/>
  <c r="AW512" i="2" s="1"/>
  <c r="AU488" i="2"/>
  <c r="AW488" i="2" s="1"/>
  <c r="AU188" i="2"/>
  <c r="AW188" i="2" s="1"/>
  <c r="AU127" i="2"/>
  <c r="AW127" i="2" s="1"/>
  <c r="AU410" i="2"/>
  <c r="AW410" i="2" s="1"/>
  <c r="AU384" i="2"/>
  <c r="AW384" i="2" s="1"/>
  <c r="AU347" i="2"/>
  <c r="AW347" i="2" s="1"/>
  <c r="AU268" i="2"/>
  <c r="AW268" i="2" s="1"/>
  <c r="AU289" i="2"/>
  <c r="AW289" i="2" s="1"/>
  <c r="AU254" i="2"/>
  <c r="AW254" i="2" s="1"/>
  <c r="AU214" i="2"/>
  <c r="AW214" i="2" s="1"/>
  <c r="AU181" i="2"/>
  <c r="AW181" i="2" s="1"/>
  <c r="AU18" i="2"/>
  <c r="AW18" i="2" s="1"/>
  <c r="AU91" i="2"/>
  <c r="AW91" i="2" s="1"/>
  <c r="AU67" i="2"/>
  <c r="AW67" i="2" s="1"/>
  <c r="AU357" i="2"/>
  <c r="AW357" i="2" s="1"/>
  <c r="AU261" i="2"/>
  <c r="AW261" i="2" s="1"/>
  <c r="AU623" i="2"/>
  <c r="AW623" i="2" s="1"/>
  <c r="AU194" i="2"/>
  <c r="AW194" i="2" s="1"/>
  <c r="AU35" i="2"/>
  <c r="AW35" i="2" s="1"/>
  <c r="AU682" i="2"/>
  <c r="AW682" i="2" s="1"/>
  <c r="AU152" i="2"/>
  <c r="AW152" i="2" s="1"/>
  <c r="AU22" i="2"/>
  <c r="AW22" i="2" s="1"/>
  <c r="AU492" i="2"/>
  <c r="AW492" i="2" s="1"/>
  <c r="AU73" i="2"/>
  <c r="AW73" i="2" s="1"/>
  <c r="AU36" i="2"/>
  <c r="AW36" i="2" s="1"/>
  <c r="AU11" i="2"/>
  <c r="AW11" i="2" s="1"/>
  <c r="AU15" i="2"/>
  <c r="AW15" i="2" s="1"/>
  <c r="AU129" i="2"/>
  <c r="AW129" i="2" s="1"/>
  <c r="AU31" i="2"/>
  <c r="AW31" i="2" s="1"/>
  <c r="AU477" i="2"/>
  <c r="AW477" i="2" s="1"/>
  <c r="AU470" i="2"/>
  <c r="AW470" i="2" s="1"/>
  <c r="AU444" i="2"/>
  <c r="AW444" i="2" s="1"/>
  <c r="AU716" i="2"/>
  <c r="AW716" i="2" s="1"/>
  <c r="AU442" i="2"/>
  <c r="AW442" i="2" s="1"/>
  <c r="AU355" i="2"/>
  <c r="AW355" i="2" s="1"/>
  <c r="AU327" i="2"/>
  <c r="AW327" i="2" s="1"/>
  <c r="AU366" i="2"/>
  <c r="AW366" i="2" s="1"/>
  <c r="AU656" i="2"/>
  <c r="AW656" i="2" s="1"/>
  <c r="AU649" i="2"/>
  <c r="AW649" i="2" s="1"/>
  <c r="AU382" i="2"/>
  <c r="AW382" i="2" s="1"/>
  <c r="AU252" i="2"/>
  <c r="AW252" i="2" s="1"/>
  <c r="AU622" i="2"/>
  <c r="AW622" i="2" s="1"/>
  <c r="AU598" i="2"/>
  <c r="AW598" i="2" s="1"/>
  <c r="AU499" i="2"/>
  <c r="AW499" i="2" s="1"/>
  <c r="AU278" i="2"/>
  <c r="AW278" i="2" s="1"/>
  <c r="AU573" i="2"/>
  <c r="AW573" i="2" s="1"/>
  <c r="AU198" i="2"/>
  <c r="AW198" i="2" s="1"/>
  <c r="AU547" i="2"/>
  <c r="AW547" i="2" s="1"/>
  <c r="AU523" i="2"/>
  <c r="AW523" i="2" s="1"/>
  <c r="AU517" i="2"/>
  <c r="AW517" i="2" s="1"/>
  <c r="AU502" i="2"/>
  <c r="AW502" i="2" s="1"/>
  <c r="AU494" i="2"/>
  <c r="AW494" i="2" s="1"/>
  <c r="AU475" i="2"/>
  <c r="AW475" i="2" s="1"/>
  <c r="AU149" i="2"/>
  <c r="AW149" i="2" s="1"/>
  <c r="AU451" i="2"/>
  <c r="AW451" i="2" s="1"/>
  <c r="AU439" i="2"/>
  <c r="AW439" i="2" s="1"/>
  <c r="AU428" i="2"/>
  <c r="AW428" i="2" s="1"/>
  <c r="AU416" i="2"/>
  <c r="AW416" i="2" s="1"/>
  <c r="AU81" i="2"/>
  <c r="AW81" i="2" s="1"/>
  <c r="AU90" i="2"/>
  <c r="AW90" i="2" s="1"/>
  <c r="AU377" i="2"/>
  <c r="AW377" i="2" s="1"/>
  <c r="AU114" i="2"/>
  <c r="AW114" i="2" s="1"/>
  <c r="AU339" i="2"/>
  <c r="AW339" i="2" s="1"/>
  <c r="AU346" i="2"/>
  <c r="AW346" i="2" s="1"/>
  <c r="AU314" i="2"/>
  <c r="AW314" i="2" s="1"/>
  <c r="AU363" i="2"/>
  <c r="AW363" i="2" s="1"/>
  <c r="AU385" i="2"/>
  <c r="AW385" i="2" s="1"/>
  <c r="AU260" i="2"/>
  <c r="AW260" i="2" s="1"/>
  <c r="AU279" i="2"/>
  <c r="AW279" i="2" s="1"/>
  <c r="AU322" i="2"/>
  <c r="AW322" i="2" s="1"/>
  <c r="AU324" i="2"/>
  <c r="AW324" i="2" s="1"/>
  <c r="AU183" i="2"/>
  <c r="AW183" i="2" s="1"/>
  <c r="AU162" i="2"/>
  <c r="AW162" i="2" s="1"/>
  <c r="AU146" i="2"/>
  <c r="AW146" i="2" s="1"/>
  <c r="AU14" i="2"/>
  <c r="AW14" i="2" s="1"/>
  <c r="AU99" i="2"/>
  <c r="AW99" i="2" s="1"/>
  <c r="AU191" i="2"/>
  <c r="AW191" i="2" s="1"/>
  <c r="AU70" i="2"/>
  <c r="AW70" i="2" s="1"/>
  <c r="AU56" i="2"/>
  <c r="AW56" i="2" s="1"/>
  <c r="AU609" i="2"/>
  <c r="AW609" i="2" s="1"/>
  <c r="AU120" i="2"/>
  <c r="AW120" i="2" s="1"/>
  <c r="AU723" i="2"/>
  <c r="AW723" i="2" s="1"/>
  <c r="AU405" i="2"/>
  <c r="AW405" i="2" s="1"/>
  <c r="AU391" i="2"/>
  <c r="AW391" i="2" s="1"/>
  <c r="AU693" i="2"/>
  <c r="AW693" i="2" s="1"/>
  <c r="AU680" i="2"/>
  <c r="AW680" i="2" s="1"/>
  <c r="AU658" i="2"/>
  <c r="AW658" i="2" s="1"/>
  <c r="AU653" i="2"/>
  <c r="AW653" i="2" s="1"/>
  <c r="AU646" i="2"/>
  <c r="AW646" i="2" s="1"/>
  <c r="AU270" i="2"/>
  <c r="AW270" i="2" s="1"/>
  <c r="AU627" i="2"/>
  <c r="AW627" i="2" s="1"/>
  <c r="AU617" i="2"/>
  <c r="AW617" i="2" s="1"/>
  <c r="AU280" i="2"/>
  <c r="AW280" i="2" s="1"/>
  <c r="AU257" i="2"/>
  <c r="AW257" i="2" s="1"/>
  <c r="AU584" i="2"/>
  <c r="AW584" i="2" s="1"/>
  <c r="AU575" i="2"/>
  <c r="AW575" i="2" s="1"/>
  <c r="AU565" i="2"/>
  <c r="AW565" i="2" s="1"/>
  <c r="AU37" i="2"/>
  <c r="AW37" i="2" s="1"/>
  <c r="AU234" i="2"/>
  <c r="AW234" i="2" s="1"/>
  <c r="AU159" i="2"/>
  <c r="AW159" i="2" s="1"/>
  <c r="AU504" i="2"/>
  <c r="AW504" i="2" s="1"/>
  <c r="AU173" i="2"/>
  <c r="AW173" i="2" s="1"/>
  <c r="AU481" i="2"/>
  <c r="AW481" i="2" s="1"/>
  <c r="AU471" i="2"/>
  <c r="AW471" i="2" s="1"/>
  <c r="AU118" i="2"/>
  <c r="AW118" i="2" s="1"/>
  <c r="AU109" i="2"/>
  <c r="AW109" i="2" s="1"/>
  <c r="AU192" i="2"/>
  <c r="AW192" i="2" s="1"/>
  <c r="AU422" i="2"/>
  <c r="AW422" i="2" s="1"/>
  <c r="AU87" i="2"/>
  <c r="AW87" i="2" s="1"/>
  <c r="AU137" i="2"/>
  <c r="AW137" i="2" s="1"/>
  <c r="AU106" i="2"/>
  <c r="AW106" i="2" s="1"/>
  <c r="AU82" i="2"/>
  <c r="AW82" i="2" s="1"/>
  <c r="AU283" i="2"/>
  <c r="AW283" i="2" s="1"/>
  <c r="AU274" i="2"/>
  <c r="AW274" i="2" s="1"/>
  <c r="AU399" i="2"/>
  <c r="AW399" i="2" s="1"/>
  <c r="AU60" i="2"/>
  <c r="AW60" i="2" s="1"/>
  <c r="AU275" i="2"/>
  <c r="AW275" i="2" s="1"/>
  <c r="AU266" i="2"/>
  <c r="AW266" i="2" s="1"/>
  <c r="AU223" i="2"/>
  <c r="AW223" i="2" s="1"/>
  <c r="AU229" i="2"/>
  <c r="AW229" i="2" s="1"/>
  <c r="AU212" i="2"/>
  <c r="AW212" i="2" s="1"/>
  <c r="AU165" i="2"/>
  <c r="AW165" i="2" s="1"/>
  <c r="AU172" i="2"/>
  <c r="AW172" i="2" s="1"/>
  <c r="AU23" i="2"/>
  <c r="AW23" i="2" s="1"/>
  <c r="AU16" i="2"/>
  <c r="AW16" i="2" s="1"/>
  <c r="AU100" i="2"/>
  <c r="AW100" i="2" s="1"/>
  <c r="AU85" i="2"/>
  <c r="AW85" i="2" s="1"/>
  <c r="AU737" i="2"/>
  <c r="AW737" i="2" s="1"/>
  <c r="AU190" i="2"/>
  <c r="AW190" i="2" s="1"/>
  <c r="AU332" i="2"/>
  <c r="AW332" i="2" s="1"/>
  <c r="AU79" i="2"/>
  <c r="AW79" i="2" s="1"/>
  <c r="AU1197" i="2"/>
  <c r="AW1197" i="2" s="1"/>
  <c r="AU1189" i="2"/>
  <c r="AW1189" i="2" s="1"/>
  <c r="AU969" i="2"/>
  <c r="AW969" i="2" s="1"/>
  <c r="AU1177" i="2"/>
  <c r="AW1177" i="2" s="1"/>
  <c r="AU1173" i="2"/>
  <c r="AW1173" i="2" s="1"/>
  <c r="AU1106" i="2"/>
  <c r="AW1106" i="2" s="1"/>
  <c r="AU1093" i="2"/>
  <c r="AW1093" i="2" s="1"/>
  <c r="AU1116" i="2"/>
  <c r="AW1116" i="2" s="1"/>
  <c r="AU1088" i="2"/>
  <c r="AW1088" i="2" s="1"/>
  <c r="AU1159" i="2"/>
  <c r="AW1159" i="2" s="1"/>
  <c r="AU1053" i="2"/>
  <c r="AW1053" i="2" s="1"/>
  <c r="AU1153" i="2"/>
  <c r="AW1153" i="2" s="1"/>
  <c r="AU1056" i="2"/>
  <c r="AW1056" i="2" s="1"/>
  <c r="AU1003" i="2"/>
  <c r="AW1003" i="2" s="1"/>
  <c r="AU1143" i="2"/>
  <c r="AW1143" i="2" s="1"/>
  <c r="AU1138" i="2"/>
  <c r="AW1138" i="2" s="1"/>
  <c r="AU991" i="2"/>
  <c r="AW991" i="2" s="1"/>
  <c r="AU976" i="2"/>
  <c r="AW976" i="2" s="1"/>
  <c r="AU922" i="2"/>
  <c r="AW922" i="2" s="1"/>
  <c r="AU998" i="2"/>
  <c r="AW998" i="2" s="1"/>
  <c r="AU1118" i="2"/>
  <c r="AW1118" i="2" s="1"/>
  <c r="AU1114" i="2"/>
  <c r="AW1114" i="2" s="1"/>
  <c r="AU898" i="2"/>
  <c r="AW898" i="2" s="1"/>
  <c r="AU1104" i="2"/>
  <c r="AW1104" i="2" s="1"/>
  <c r="AU949" i="2"/>
  <c r="AW949" i="2" s="1"/>
  <c r="AU1096" i="2"/>
  <c r="AW1096" i="2" s="1"/>
  <c r="AU925" i="2"/>
  <c r="AW925" i="2" s="1"/>
  <c r="AU1193" i="2"/>
  <c r="AW1193" i="2" s="1"/>
  <c r="AU1185" i="2"/>
  <c r="AW1185" i="2" s="1"/>
  <c r="AU1180" i="2"/>
  <c r="AW1180" i="2" s="1"/>
  <c r="AU1174" i="2"/>
  <c r="AW1174" i="2" s="1"/>
  <c r="AU1135" i="2"/>
  <c r="AW1135" i="2" s="1"/>
  <c r="AU1123" i="2"/>
  <c r="AW1123" i="2" s="1"/>
  <c r="AU1065" i="2"/>
  <c r="AW1065" i="2" s="1"/>
  <c r="AU1087" i="2"/>
  <c r="AW1087" i="2" s="1"/>
  <c r="AU1046" i="2"/>
  <c r="AW1046" i="2" s="1"/>
  <c r="AU1073" i="2"/>
  <c r="AW1073" i="2" s="1"/>
  <c r="AU1050" i="2"/>
  <c r="AW1050" i="2" s="1"/>
  <c r="AU1149" i="2"/>
  <c r="AW1149" i="2" s="1"/>
  <c r="AU1016" i="2"/>
  <c r="AW1016" i="2" s="1"/>
  <c r="AU1144" i="2"/>
  <c r="AW1144" i="2" s="1"/>
  <c r="AU1010" i="2"/>
  <c r="AW1010" i="2" s="1"/>
  <c r="AU1033" i="2"/>
  <c r="AW1033" i="2" s="1"/>
  <c r="AU397" i="2"/>
  <c r="AW397" i="2" s="1"/>
  <c r="AU990" i="2"/>
  <c r="AW990" i="2" s="1"/>
  <c r="AU980" i="2"/>
  <c r="AW980" i="2" s="1"/>
  <c r="AU902" i="2"/>
  <c r="AW902" i="2" s="1"/>
  <c r="AU932" i="2"/>
  <c r="AW932" i="2" s="1"/>
  <c r="AU830" i="2"/>
  <c r="AW830" i="2" s="1"/>
  <c r="AU1109" i="2"/>
  <c r="AW1109" i="2" s="1"/>
  <c r="AU947" i="2"/>
  <c r="AW947" i="2" s="1"/>
  <c r="AU1098" i="2"/>
  <c r="AW1098" i="2" s="1"/>
  <c r="AU1094" i="2"/>
  <c r="AW1094" i="2" s="1"/>
  <c r="AU1091" i="2"/>
  <c r="AW1091" i="2" s="1"/>
  <c r="AU889" i="2"/>
  <c r="AW889" i="2" s="1"/>
  <c r="AU1082" i="2"/>
  <c r="AW1082" i="2" s="1"/>
  <c r="AU1077" i="2"/>
  <c r="AW1077" i="2" s="1"/>
  <c r="AU1072" i="2"/>
  <c r="AW1072" i="2" s="1"/>
  <c r="AU837" i="2"/>
  <c r="AW837" i="2" s="1"/>
  <c r="AU877" i="2"/>
  <c r="AW877" i="2" s="1"/>
  <c r="AU1058" i="2"/>
  <c r="AW1058" i="2" s="1"/>
  <c r="AU779" i="2"/>
  <c r="AW779" i="2" s="1"/>
  <c r="AU1051" i="2"/>
  <c r="AW1051" i="2" s="1"/>
  <c r="AU842" i="2"/>
  <c r="AW842" i="2" s="1"/>
  <c r="AU1039" i="2"/>
  <c r="AW1039" i="2" s="1"/>
  <c r="AU811" i="2"/>
  <c r="AW811" i="2" s="1"/>
  <c r="AU727" i="2"/>
  <c r="AW727" i="2" s="1"/>
  <c r="AU711" i="2"/>
  <c r="AW711" i="2" s="1"/>
  <c r="AU1013" i="2"/>
  <c r="AW1013" i="2" s="1"/>
  <c r="AU731" i="2"/>
  <c r="AW731" i="2" s="1"/>
  <c r="AU794" i="2"/>
  <c r="AW794" i="2" s="1"/>
  <c r="AU666" i="2"/>
  <c r="AW666" i="2" s="1"/>
  <c r="AU736" i="2"/>
  <c r="AW736" i="2" s="1"/>
  <c r="AU987" i="2"/>
  <c r="AW987" i="2" s="1"/>
  <c r="AU984" i="2"/>
  <c r="AW984" i="2" s="1"/>
  <c r="AU678" i="2"/>
  <c r="AW678" i="2" s="1"/>
  <c r="AU974" i="2"/>
  <c r="AW974" i="2" s="1"/>
  <c r="AU612" i="2"/>
  <c r="AW612" i="2" s="1"/>
  <c r="AU636" i="2"/>
  <c r="AW636" i="2" s="1"/>
  <c r="AU968" i="2"/>
  <c r="AW968" i="2" s="1"/>
  <c r="AU665" i="2"/>
  <c r="AW665" i="2" s="1"/>
  <c r="AU963" i="2"/>
  <c r="AW963" i="2" s="1"/>
  <c r="AU960" i="2"/>
  <c r="AW960" i="2" s="1"/>
  <c r="AU956" i="2"/>
  <c r="AW956" i="2" s="1"/>
  <c r="AU603" i="2"/>
  <c r="AW603" i="2" s="1"/>
  <c r="AU709" i="2"/>
  <c r="AW709" i="2" s="1"/>
  <c r="AU611" i="2"/>
  <c r="AW611" i="2" s="1"/>
  <c r="AU631" i="2"/>
  <c r="AW631" i="2" s="1"/>
  <c r="AU596" i="2"/>
  <c r="AW596" i="2" s="1"/>
  <c r="AU941" i="2"/>
  <c r="AW941" i="2" s="1"/>
  <c r="AU672" i="2"/>
  <c r="AW672" i="2" s="1"/>
  <c r="AU933" i="2"/>
  <c r="AW933" i="2" s="1"/>
  <c r="AU585" i="2"/>
  <c r="AW585" i="2" s="1"/>
  <c r="AU75" i="2"/>
  <c r="AW75" i="2" s="1"/>
  <c r="AU916" i="2"/>
  <c r="AW916" i="2" s="1"/>
  <c r="AU911" i="2"/>
  <c r="AW911" i="2" s="1"/>
  <c r="AU655" i="2"/>
  <c r="AW655" i="2" s="1"/>
  <c r="AU900" i="2"/>
  <c r="AW900" i="2" s="1"/>
  <c r="AU896" i="2"/>
  <c r="AW896" i="2" s="1"/>
  <c r="AU77" i="2"/>
  <c r="AW77" i="2" s="1"/>
  <c r="AU556" i="2"/>
  <c r="AW556" i="2" s="1"/>
  <c r="AU522" i="2"/>
  <c r="AW522" i="2" s="1"/>
  <c r="AU882" i="2"/>
  <c r="AW882" i="2" s="1"/>
  <c r="AU561" i="2"/>
  <c r="AW561" i="2" s="1"/>
  <c r="AU645" i="2"/>
  <c r="AW645" i="2" s="1"/>
  <c r="AU872" i="2"/>
  <c r="AW872" i="2" s="1"/>
  <c r="AU536" i="2"/>
  <c r="AW536" i="2" s="1"/>
  <c r="AU560" i="2"/>
  <c r="AW560" i="2" s="1"/>
  <c r="AU543" i="2"/>
  <c r="AW543" i="2" s="1"/>
  <c r="AU501" i="2"/>
  <c r="AW501" i="2" s="1"/>
  <c r="AU856" i="2"/>
  <c r="AW856" i="2" s="1"/>
  <c r="AU853" i="2"/>
  <c r="AW853" i="2" s="1"/>
  <c r="AU847" i="2"/>
  <c r="AW847" i="2" s="1"/>
  <c r="AU841" i="2"/>
  <c r="AW841" i="2" s="1"/>
  <c r="AU563" i="2"/>
  <c r="AW563" i="2" s="1"/>
  <c r="AU447" i="2"/>
  <c r="AW447" i="2" s="1"/>
  <c r="AU832" i="2"/>
  <c r="AW832" i="2" s="1"/>
  <c r="AU826" i="2"/>
  <c r="AW826" i="2" s="1"/>
  <c r="AU823" i="2"/>
  <c r="AW823" i="2" s="1"/>
  <c r="AU821" i="2"/>
  <c r="AW821" i="2" s="1"/>
  <c r="AU445" i="2"/>
  <c r="AW445" i="2" s="1"/>
  <c r="AU544" i="2"/>
  <c r="AW544" i="2" s="1"/>
  <c r="AU803" i="2"/>
  <c r="AW803" i="2" s="1"/>
  <c r="AU474" i="2"/>
  <c r="AW474" i="2" s="1"/>
  <c r="AU454" i="2"/>
  <c r="AW454" i="2" s="1"/>
  <c r="AU489" i="2"/>
  <c r="AW489" i="2" s="1"/>
  <c r="AU576" i="2"/>
  <c r="AW576" i="2" s="1"/>
  <c r="AU495" i="2"/>
  <c r="AW495" i="2" s="1"/>
  <c r="AU417" i="2"/>
  <c r="AW417" i="2" s="1"/>
  <c r="AU775" i="2"/>
  <c r="AW775" i="2" s="1"/>
  <c r="AU413" i="2"/>
  <c r="AW413" i="2" s="1"/>
  <c r="AU408" i="2"/>
  <c r="AW408" i="2" s="1"/>
  <c r="AU760" i="2"/>
  <c r="AW760" i="2" s="1"/>
  <c r="AU757" i="2"/>
  <c r="AW757" i="2" s="1"/>
  <c r="AU754" i="2"/>
  <c r="AW754" i="2" s="1"/>
  <c r="AU750" i="2"/>
  <c r="AW750" i="2" s="1"/>
  <c r="AU448" i="2"/>
  <c r="AW448" i="2" s="1"/>
  <c r="AU741" i="2"/>
  <c r="AW741" i="2" s="1"/>
  <c r="AU738" i="2"/>
  <c r="AW738" i="2" s="1"/>
  <c r="AU373" i="2"/>
  <c r="AW373" i="2" s="1"/>
  <c r="AU770" i="2"/>
  <c r="AW770" i="2" s="1"/>
  <c r="AU1074" i="2"/>
  <c r="AW1074" i="2" s="1"/>
  <c r="AU1070" i="2"/>
  <c r="AW1070" i="2" s="1"/>
  <c r="AU787" i="2"/>
  <c r="AW787" i="2" s="1"/>
  <c r="AU880" i="2"/>
  <c r="AW880" i="2" s="1"/>
  <c r="AU808" i="2"/>
  <c r="AW808" i="2" s="1"/>
  <c r="AU708" i="2"/>
  <c r="AW708" i="2" s="1"/>
  <c r="AU781" i="2"/>
  <c r="AW781" i="2" s="1"/>
  <c r="AU780" i="2"/>
  <c r="AW780" i="2" s="1"/>
  <c r="AU1029" i="2"/>
  <c r="AW1029" i="2" s="1"/>
  <c r="AU142" i="2"/>
  <c r="AW142" i="2" s="1"/>
  <c r="AU807" i="2"/>
  <c r="AW807" i="2" s="1"/>
  <c r="AU1007" i="2"/>
  <c r="AW1007" i="2" s="1"/>
  <c r="AU193" i="2"/>
  <c r="AW193" i="2" s="1"/>
  <c r="AU580" i="2"/>
  <c r="AW580" i="2" s="1"/>
  <c r="AU433" i="2"/>
  <c r="AW433" i="2" s="1"/>
  <c r="AU714" i="2"/>
  <c r="AW714" i="2" s="1"/>
  <c r="AU354" i="2"/>
  <c r="AW354" i="2" s="1"/>
  <c r="AU341" i="2"/>
  <c r="AW341" i="2" s="1"/>
  <c r="AU684" i="2"/>
  <c r="AW684" i="2" s="1"/>
  <c r="AU411" i="2"/>
  <c r="AW411" i="2" s="1"/>
  <c r="AU651" i="2"/>
  <c r="AW651" i="2" s="1"/>
  <c r="AU638" i="2"/>
  <c r="AW638" i="2" s="1"/>
  <c r="AU372" i="2"/>
  <c r="AW372" i="2" s="1"/>
  <c r="AU626" i="2"/>
  <c r="AW626" i="2" s="1"/>
  <c r="AU250" i="2"/>
  <c r="AW250" i="2" s="1"/>
  <c r="AU334" i="2"/>
  <c r="AW334" i="2" s="1"/>
  <c r="AU583" i="2"/>
  <c r="AW583" i="2" s="1"/>
  <c r="AU571" i="2"/>
  <c r="AW571" i="2" s="1"/>
  <c r="AU207" i="2"/>
  <c r="AW207" i="2" s="1"/>
  <c r="AU540" i="2"/>
  <c r="AW540" i="2" s="1"/>
  <c r="AU225" i="2"/>
  <c r="AW225" i="2" s="1"/>
  <c r="AU510" i="2"/>
  <c r="AW510" i="2" s="1"/>
  <c r="AU164" i="2"/>
  <c r="AW164" i="2" s="1"/>
  <c r="AU486" i="2"/>
  <c r="AW486" i="2" s="1"/>
  <c r="AU286" i="2"/>
  <c r="AW286" i="2" s="1"/>
  <c r="AU125" i="2"/>
  <c r="AW125" i="2" s="1"/>
  <c r="AU185" i="2"/>
  <c r="AW185" i="2" s="1"/>
  <c r="AU171" i="2"/>
  <c r="AW171" i="2" s="1"/>
  <c r="AU415" i="2"/>
  <c r="AW415" i="2" s="1"/>
  <c r="AU396" i="2"/>
  <c r="AW396" i="2" s="1"/>
  <c r="AU376" i="2"/>
  <c r="AW376" i="2" s="1"/>
  <c r="AU102" i="2"/>
  <c r="AW102" i="2" s="1"/>
  <c r="AU43" i="2"/>
  <c r="AW43" i="2" s="1"/>
  <c r="AU390" i="2"/>
  <c r="AW390" i="2" s="1"/>
  <c r="AU46" i="2"/>
  <c r="AW46" i="2" s="1"/>
  <c r="AU196" i="2"/>
  <c r="AW196" i="2" s="1"/>
  <c r="AU306" i="2"/>
  <c r="AW306" i="2" s="1"/>
  <c r="AU251" i="2"/>
  <c r="AW251" i="2" s="1"/>
  <c r="AU228" i="2"/>
  <c r="AW228" i="2" s="1"/>
  <c r="AU211" i="2"/>
  <c r="AW211" i="2" s="1"/>
  <c r="AU184" i="2"/>
  <c r="AW184" i="2" s="1"/>
  <c r="AU158" i="2"/>
  <c r="AW158" i="2" s="1"/>
  <c r="AU141" i="2"/>
  <c r="AW141" i="2" s="1"/>
  <c r="AU124" i="2"/>
  <c r="AW124" i="2" s="1"/>
  <c r="AU97" i="2"/>
  <c r="AW97" i="2" s="1"/>
  <c r="AU136" i="2"/>
  <c r="AW136" i="2" s="1"/>
  <c r="AU429" i="2"/>
  <c r="AW429" i="2" s="1"/>
  <c r="AU55" i="2"/>
  <c r="AW55" i="2" s="1"/>
  <c r="AU362" i="2"/>
  <c r="AW362" i="2" s="1"/>
  <c r="AU288" i="2"/>
  <c r="AW288" i="2" s="1"/>
  <c r="AU247" i="2"/>
  <c r="AW247" i="2" s="1"/>
  <c r="AU170" i="2"/>
  <c r="AW170" i="2" s="1"/>
  <c r="AU58" i="2"/>
  <c r="AW58" i="2" s="1"/>
  <c r="AU388" i="2"/>
  <c r="AW388" i="2" s="1"/>
  <c r="AU57" i="2"/>
  <c r="AW57" i="2" s="1"/>
  <c r="AU1188" i="2"/>
  <c r="AW1188" i="2" s="1"/>
  <c r="AU994" i="2"/>
  <c r="AW994" i="2" s="1"/>
  <c r="AU1146" i="2"/>
  <c r="AW1146" i="2" s="1"/>
  <c r="AU1110" i="2"/>
  <c r="AW1110" i="2" s="1"/>
  <c r="AU696" i="2"/>
  <c r="AW696" i="2" s="1"/>
  <c r="AU1086" i="2"/>
  <c r="AW1086" i="2" s="1"/>
  <c r="AU1155" i="2"/>
  <c r="AW1155" i="2" s="1"/>
  <c r="AU887" i="2"/>
  <c r="AW887" i="2" s="1"/>
  <c r="AU725" i="2"/>
  <c r="AW725" i="2" s="1"/>
  <c r="AU706" i="2"/>
  <c r="AW706" i="2" s="1"/>
  <c r="AU361" i="2"/>
  <c r="AW361" i="2" s="1"/>
  <c r="AU669" i="2"/>
  <c r="AW669" i="2" s="1"/>
  <c r="AU282" i="2"/>
  <c r="AW282" i="2" s="1"/>
  <c r="AU648" i="2"/>
  <c r="AW648" i="2" s="1"/>
  <c r="AU634" i="2"/>
  <c r="AW634" i="2" s="1"/>
  <c r="AU301" i="2"/>
  <c r="AW301" i="2" s="1"/>
  <c r="AU240" i="2"/>
  <c r="AW240" i="2" s="1"/>
  <c r="AU132" i="2"/>
  <c r="AW132" i="2" s="1"/>
  <c r="AU574" i="2"/>
  <c r="AW574" i="2" s="1"/>
  <c r="AU559" i="2"/>
  <c r="AW559" i="2" s="1"/>
  <c r="AU529" i="2"/>
  <c r="AW529" i="2" s="1"/>
  <c r="AU516" i="2"/>
  <c r="AW516" i="2" s="1"/>
  <c r="AU493" i="2"/>
  <c r="AW493" i="2" s="1"/>
  <c r="AU133" i="2"/>
  <c r="AW133" i="2" s="1"/>
  <c r="AU130" i="2"/>
  <c r="AW130" i="2" s="1"/>
  <c r="AU441" i="2"/>
  <c r="AW441" i="2" s="1"/>
  <c r="AU113" i="2"/>
  <c r="AW113" i="2" s="1"/>
  <c r="AU404" i="2"/>
  <c r="AW404" i="2" s="1"/>
  <c r="AU71" i="2"/>
  <c r="AW71" i="2" s="1"/>
  <c r="AU368" i="2"/>
  <c r="AW368" i="2" s="1"/>
  <c r="AU344" i="2"/>
  <c r="AW344" i="2" s="1"/>
  <c r="AU328" i="2"/>
  <c r="AW328" i="2" s="1"/>
  <c r="AU308" i="2"/>
  <c r="AW308" i="2" s="1"/>
  <c r="AU38" i="2"/>
  <c r="AW38" i="2" s="1"/>
  <c r="AU50" i="2"/>
  <c r="AW50" i="2" s="1"/>
  <c r="AU532" i="2"/>
  <c r="AW532" i="2" s="1"/>
  <c r="AU202" i="2"/>
  <c r="AW202" i="2" s="1"/>
  <c r="AU177" i="2"/>
  <c r="AW177" i="2" s="1"/>
  <c r="AU150" i="2"/>
  <c r="AW150" i="2" s="1"/>
  <c r="AU108" i="2"/>
  <c r="AW108" i="2" s="1"/>
  <c r="AU30" i="2"/>
  <c r="AW30" i="2" s="1"/>
  <c r="AU394" i="2"/>
  <c r="AW394" i="2" s="1"/>
  <c r="AU349" i="2"/>
  <c r="AW349" i="2" s="1"/>
  <c r="AU54" i="2"/>
  <c r="AW54" i="2" s="1"/>
  <c r="AU39" i="2"/>
  <c r="AW39" i="2" s="1"/>
  <c r="AU371" i="2"/>
  <c r="AW371" i="2" s="1"/>
  <c r="AU119" i="2"/>
  <c r="AW119" i="2" s="1"/>
  <c r="AU48" i="2"/>
  <c r="AW48" i="2" s="1"/>
  <c r="AU890" i="2"/>
  <c r="AW890" i="2" s="1"/>
  <c r="AU1196" i="2"/>
  <c r="AW1196" i="2" s="1"/>
  <c r="AU918" i="2"/>
  <c r="AW918" i="2" s="1"/>
  <c r="AU1176" i="2"/>
  <c r="AW1176" i="2" s="1"/>
  <c r="AU1134" i="2"/>
  <c r="AW1134" i="2" s="1"/>
  <c r="AU525" i="2"/>
  <c r="AW525" i="2" s="1"/>
  <c r="AU1025" i="2"/>
  <c r="AW1025" i="2" s="1"/>
  <c r="AU1157" i="2"/>
  <c r="AW1157" i="2" s="1"/>
  <c r="AU1152" i="2"/>
  <c r="AW1152" i="2" s="1"/>
  <c r="AU1148" i="2"/>
  <c r="AW1148" i="2" s="1"/>
  <c r="AU455" i="2"/>
  <c r="AW455" i="2" s="1"/>
  <c r="AU1040" i="2"/>
  <c r="AW1040" i="2" s="1"/>
  <c r="AU1136" i="2"/>
  <c r="AW1136" i="2" s="1"/>
  <c r="AU1131" i="2"/>
  <c r="AW1131" i="2" s="1"/>
  <c r="AU899" i="2"/>
  <c r="AW899" i="2" s="1"/>
  <c r="AU1125" i="2"/>
  <c r="AW1125" i="2" s="1"/>
  <c r="AU313" i="2"/>
  <c r="AW313" i="2" s="1"/>
  <c r="AU436" i="2"/>
  <c r="AW436" i="2" s="1"/>
  <c r="AU940" i="2"/>
  <c r="AW940" i="2" s="1"/>
  <c r="AU1108" i="2"/>
  <c r="AW1108" i="2" s="1"/>
  <c r="AU924" i="2"/>
  <c r="AW924" i="2" s="1"/>
  <c r="AU1100" i="2"/>
  <c r="AW1100" i="2" s="1"/>
  <c r="AU860" i="2"/>
  <c r="AW860" i="2" s="1"/>
  <c r="AU801" i="2"/>
  <c r="AW801" i="2" s="1"/>
  <c r="AU1081" i="2"/>
  <c r="AW1081" i="2" s="1"/>
  <c r="AU1076" i="2"/>
  <c r="AW1076" i="2" s="1"/>
  <c r="AU843" i="2"/>
  <c r="AW843" i="2" s="1"/>
  <c r="AU868" i="2"/>
  <c r="AW868" i="2" s="1"/>
  <c r="AU1062" i="2"/>
  <c r="AW1062" i="2" s="1"/>
  <c r="AU1057" i="2"/>
  <c r="AW1057" i="2" s="1"/>
  <c r="AU792" i="2"/>
  <c r="AW792" i="2" s="1"/>
  <c r="AU791" i="2"/>
  <c r="AW791" i="2" s="1"/>
  <c r="AU810" i="2"/>
  <c r="AW810" i="2" s="1"/>
  <c r="AU802" i="2"/>
  <c r="AW802" i="2" s="1"/>
  <c r="AU850" i="2"/>
  <c r="AW850" i="2" s="1"/>
  <c r="AU1028" i="2"/>
  <c r="AW1028" i="2" s="1"/>
  <c r="AU1026" i="2"/>
  <c r="AW1026" i="2" s="1"/>
  <c r="AU756" i="2"/>
  <c r="AW756" i="2" s="1"/>
  <c r="AU1015" i="2"/>
  <c r="AW1015" i="2" s="1"/>
  <c r="AU1012" i="2"/>
  <c r="AW1012" i="2" s="1"/>
  <c r="AU816" i="2"/>
  <c r="AW816" i="2" s="1"/>
  <c r="AU733" i="2"/>
  <c r="AW733" i="2" s="1"/>
  <c r="AU675" i="2"/>
  <c r="AW675" i="2" s="1"/>
  <c r="AU999" i="2"/>
  <c r="AW999" i="2" s="1"/>
  <c r="AU662" i="2"/>
  <c r="AW662" i="2" s="1"/>
  <c r="AU715" i="2"/>
  <c r="AW715" i="2" s="1"/>
  <c r="AU986" i="2"/>
  <c r="AW986" i="2" s="1"/>
  <c r="AU983" i="2"/>
  <c r="AW983" i="2" s="1"/>
  <c r="AU978" i="2"/>
  <c r="AW978" i="2" s="1"/>
  <c r="AU647" i="2"/>
  <c r="AW647" i="2" s="1"/>
  <c r="AU972" i="2"/>
  <c r="AW972" i="2" s="1"/>
  <c r="AU718" i="2"/>
  <c r="AW718" i="2" s="1"/>
  <c r="AU967" i="2"/>
  <c r="AW967" i="2" s="1"/>
  <c r="AU644" i="2"/>
  <c r="AW644" i="2" s="1"/>
  <c r="AU670" i="2"/>
  <c r="AW670" i="2" s="1"/>
  <c r="AU526" i="2"/>
  <c r="AW526" i="2" s="1"/>
  <c r="AU673" i="2"/>
  <c r="AW673" i="2" s="1"/>
  <c r="AU954" i="2"/>
  <c r="AW954" i="2" s="1"/>
  <c r="AU659" i="2"/>
  <c r="AW659" i="2" s="1"/>
  <c r="AU602" i="2"/>
  <c r="AW602" i="2" s="1"/>
  <c r="AU607" i="2"/>
  <c r="AW607" i="2" s="1"/>
  <c r="AU939" i="2"/>
  <c r="AW939" i="2" s="1"/>
  <c r="AU936" i="2"/>
  <c r="AW936" i="2" s="1"/>
  <c r="AU927" i="2"/>
  <c r="AW927" i="2" s="1"/>
  <c r="AU914" i="2"/>
  <c r="AW914" i="2" s="1"/>
  <c r="AU905" i="2"/>
  <c r="AW905" i="2" s="1"/>
  <c r="AU894" i="2"/>
  <c r="AW894" i="2" s="1"/>
  <c r="AU577" i="2"/>
  <c r="AW577" i="2" s="1"/>
  <c r="AU605" i="2"/>
  <c r="AW605" i="2" s="1"/>
  <c r="AU875" i="2"/>
  <c r="AW875" i="2" s="1"/>
  <c r="AU569" i="2"/>
  <c r="AW569" i="2" s="1"/>
  <c r="AU483" i="2"/>
  <c r="AW483" i="2" s="1"/>
  <c r="AU852" i="2"/>
  <c r="AW852" i="2" s="1"/>
  <c r="AU548" i="2"/>
  <c r="AW548" i="2" s="1"/>
  <c r="AU467" i="2"/>
  <c r="AW467" i="2" s="1"/>
  <c r="AU825" i="2"/>
  <c r="AW825" i="2" s="1"/>
  <c r="AU530" i="2"/>
  <c r="AW530" i="2" s="1"/>
  <c r="AU568" i="2"/>
  <c r="AW568" i="2" s="1"/>
  <c r="AU793" i="2"/>
  <c r="AW793" i="2" s="1"/>
  <c r="AU478" i="2"/>
  <c r="AW478" i="2" s="1"/>
  <c r="AU464" i="2"/>
  <c r="AW464" i="2" s="1"/>
  <c r="AU424" i="2"/>
  <c r="AW424" i="2" s="1"/>
  <c r="AU759" i="2"/>
  <c r="AW759" i="2" s="1"/>
  <c r="AU752" i="2"/>
  <c r="AW752" i="2" s="1"/>
  <c r="AU746" i="2"/>
  <c r="AW746" i="2" s="1"/>
  <c r="AU381" i="2"/>
  <c r="AW381" i="2" s="1"/>
  <c r="AU726" i="2"/>
  <c r="AW726" i="2" s="1"/>
  <c r="AU450" i="2"/>
  <c r="AW450" i="2" s="1"/>
  <c r="AU719" i="2"/>
  <c r="AW719" i="2" s="1"/>
  <c r="AU713" i="2"/>
  <c r="AW713" i="2" s="1"/>
  <c r="AU710" i="2"/>
  <c r="AW710" i="2" s="1"/>
  <c r="AU356" i="2"/>
  <c r="AW356" i="2" s="1"/>
  <c r="AU702" i="2"/>
  <c r="AW702" i="2" s="1"/>
  <c r="AU699" i="2"/>
  <c r="AW699" i="2" s="1"/>
  <c r="AU697" i="2"/>
  <c r="AW697" i="2" s="1"/>
  <c r="AU694" i="2"/>
  <c r="AW694" i="2" s="1"/>
  <c r="AU686" i="2"/>
  <c r="AW686" i="2" s="1"/>
  <c r="AU683" i="2"/>
  <c r="AW683" i="2" s="1"/>
  <c r="AU340" i="2"/>
  <c r="AW340" i="2" s="1"/>
  <c r="AU338" i="2"/>
  <c r="AW338" i="2" s="1"/>
  <c r="AU660" i="2"/>
  <c r="AW660" i="2" s="1"/>
  <c r="AU379" i="2"/>
  <c r="AW379" i="2" s="1"/>
  <c r="AU654" i="2"/>
  <c r="AW654" i="2" s="1"/>
  <c r="AU292" i="2"/>
  <c r="AW292" i="2" s="1"/>
  <c r="AU369" i="2"/>
  <c r="AW369" i="2" s="1"/>
  <c r="AU293" i="2"/>
  <c r="AW293" i="2" s="1"/>
  <c r="AU303" i="2"/>
  <c r="AW303" i="2" s="1"/>
  <c r="AU325" i="2"/>
  <c r="AW325" i="2" s="1"/>
  <c r="AU632" i="2"/>
  <c r="AW632" i="2" s="1"/>
  <c r="AU358" i="2"/>
  <c r="AW358" i="2" s="1"/>
  <c r="AU630" i="2"/>
  <c r="AW630" i="2" s="1"/>
  <c r="AU625" i="2"/>
  <c r="AW625" i="2" s="1"/>
  <c r="AU302" i="2"/>
  <c r="AW302" i="2" s="1"/>
  <c r="AU615" i="2"/>
  <c r="AW615" i="2" s="1"/>
  <c r="AU608" i="2"/>
  <c r="AW608" i="2" s="1"/>
  <c r="AU601" i="2"/>
  <c r="AW601" i="2" s="1"/>
  <c r="AU276" i="2"/>
  <c r="AW276" i="2" s="1"/>
  <c r="AU352" i="2"/>
  <c r="AW352" i="2" s="1"/>
  <c r="AU592" i="2"/>
  <c r="AW592" i="2" s="1"/>
  <c r="AU588" i="2"/>
  <c r="AW588" i="2" s="1"/>
  <c r="AU351" i="2"/>
  <c r="AW351" i="2" s="1"/>
  <c r="AU237" i="2"/>
  <c r="AW237" i="2" s="1"/>
  <c r="AU224" i="2"/>
  <c r="AW224" i="2" s="1"/>
  <c r="AU570" i="2"/>
  <c r="AW570" i="2" s="1"/>
  <c r="AU26" i="2"/>
  <c r="AW26" i="2" s="1"/>
  <c r="AU562" i="2"/>
  <c r="AW562" i="2" s="1"/>
  <c r="AU558" i="2"/>
  <c r="AW558" i="2" s="1"/>
  <c r="AU553" i="2"/>
  <c r="AW553" i="2" s="1"/>
  <c r="AU720" i="2"/>
  <c r="AW720" i="2" s="1"/>
  <c r="AU360" i="2"/>
  <c r="AW360" i="2" s="1"/>
  <c r="AU700" i="2"/>
  <c r="AW700" i="2" s="1"/>
  <c r="AU692" i="2"/>
  <c r="AW692" i="2" s="1"/>
  <c r="AU679" i="2"/>
  <c r="AW679" i="2" s="1"/>
  <c r="AU663" i="2"/>
  <c r="AW663" i="2" s="1"/>
  <c r="AU652" i="2"/>
  <c r="AW652" i="2" s="1"/>
  <c r="AU642" i="2"/>
  <c r="AW642" i="2" s="1"/>
  <c r="AU281" i="2"/>
  <c r="AW281" i="2" s="1"/>
  <c r="AU621" i="2"/>
  <c r="AW621" i="2" s="1"/>
  <c r="AU277" i="2"/>
  <c r="AW277" i="2" s="1"/>
  <c r="AU593" i="2"/>
  <c r="AW593" i="2" s="1"/>
  <c r="AU239" i="2"/>
  <c r="AW239" i="2" s="1"/>
  <c r="AU180" i="2"/>
  <c r="AW180" i="2" s="1"/>
  <c r="AU554" i="2"/>
  <c r="AW554" i="2" s="1"/>
  <c r="AU535" i="2"/>
  <c r="AW535" i="2" s="1"/>
  <c r="AU520" i="2"/>
  <c r="AW520" i="2" s="1"/>
  <c r="AU241" i="2"/>
  <c r="AW241" i="2" s="1"/>
  <c r="AU497" i="2"/>
  <c r="AW497" i="2" s="1"/>
  <c r="AU199" i="2"/>
  <c r="AW199" i="2" s="1"/>
  <c r="AU126" i="2"/>
  <c r="AW126" i="2" s="1"/>
  <c r="AU140" i="2"/>
  <c r="AW140" i="2" s="1"/>
  <c r="AU186" i="2"/>
  <c r="AW186" i="2" s="1"/>
  <c r="AU421" i="2"/>
  <c r="AW421" i="2" s="1"/>
  <c r="AU409" i="2"/>
  <c r="AW409" i="2" s="1"/>
  <c r="AU111" i="2"/>
  <c r="AW111" i="2" s="1"/>
  <c r="AU383" i="2"/>
  <c r="AW383" i="2" s="1"/>
  <c r="AU359" i="2"/>
  <c r="AW359" i="2" s="1"/>
  <c r="AU336" i="2"/>
  <c r="AW336" i="2" s="1"/>
  <c r="AU323" i="2"/>
  <c r="AW323" i="2" s="1"/>
  <c r="AU62" i="2"/>
  <c r="AW62" i="2" s="1"/>
  <c r="AU294" i="2"/>
  <c r="AW294" i="2" s="1"/>
  <c r="AU380" i="2"/>
  <c r="AW380" i="2" s="1"/>
  <c r="AU259" i="2"/>
  <c r="AW259" i="2" s="1"/>
  <c r="AU93" i="2"/>
  <c r="AW93" i="2" s="1"/>
  <c r="AU116" i="2"/>
  <c r="AW116" i="2" s="1"/>
  <c r="AU44" i="2"/>
  <c r="AW44" i="2" s="1"/>
  <c r="AU169" i="2"/>
  <c r="AW169" i="2" s="1"/>
  <c r="AU145" i="2"/>
  <c r="AW145" i="2" s="1"/>
  <c r="AU72" i="2"/>
  <c r="AW72" i="2" s="1"/>
  <c r="AU20" i="2"/>
  <c r="AW20" i="2" s="1"/>
  <c r="AU66" i="2"/>
  <c r="AW66" i="2" s="1"/>
  <c r="AU337" i="2"/>
  <c r="AW337" i="2" s="1"/>
  <c r="AU220" i="2"/>
  <c r="AW220" i="2" s="1"/>
  <c r="AU122" i="2"/>
  <c r="AW122" i="2" s="1"/>
  <c r="AU68" i="2"/>
  <c r="AW68" i="2" s="1"/>
  <c r="AU919" i="2"/>
  <c r="AW919" i="2" s="1"/>
  <c r="AU246" i="2"/>
  <c r="AW246" i="2" s="1"/>
  <c r="AU45" i="2"/>
  <c r="AW45" i="2" s="1"/>
  <c r="AU1192" i="2"/>
  <c r="AW1192" i="2" s="1"/>
  <c r="AU1182" i="2"/>
  <c r="AW1182" i="2" s="1"/>
  <c r="AU1132" i="2"/>
  <c r="AW1132" i="2" s="1"/>
  <c r="AU1170" i="2"/>
  <c r="AW1170" i="2" s="1"/>
  <c r="AU1113" i="2"/>
  <c r="AW1113" i="2" s="1"/>
  <c r="AU1090" i="2"/>
  <c r="AW1090" i="2" s="1"/>
  <c r="AU1158" i="2"/>
  <c r="AW1158" i="2" s="1"/>
  <c r="AU1023" i="2"/>
  <c r="AW1023" i="2" s="1"/>
  <c r="AU1000" i="2"/>
  <c r="AW1000" i="2" s="1"/>
  <c r="AU1147" i="2"/>
  <c r="AW1147" i="2" s="1"/>
  <c r="AU979" i="2"/>
  <c r="AW979" i="2" s="1"/>
  <c r="AU1140" i="2"/>
  <c r="AW1140" i="2" s="1"/>
  <c r="AU957" i="2"/>
  <c r="AW957" i="2" s="1"/>
  <c r="AU616" i="2"/>
  <c r="AW616" i="2" s="1"/>
  <c r="AU1130" i="2"/>
  <c r="AW1130" i="2" s="1"/>
  <c r="AU926" i="2"/>
  <c r="AW926" i="2" s="1"/>
  <c r="AU915" i="2"/>
  <c r="AW915" i="2" s="1"/>
  <c r="AU1117" i="2"/>
  <c r="AW1117" i="2" s="1"/>
  <c r="AU966" i="2"/>
  <c r="AW966" i="2" s="1"/>
  <c r="AU1101" i="2"/>
  <c r="AW1101" i="2" s="1"/>
  <c r="AU859" i="2"/>
  <c r="AW859" i="2" s="1"/>
  <c r="AU1095" i="2"/>
  <c r="AW1095" i="2" s="1"/>
  <c r="AU19" i="2"/>
  <c r="AW19" i="2" s="1"/>
  <c r="AU1084" i="2"/>
  <c r="AW1084" i="2" s="1"/>
  <c r="AU840" i="2"/>
  <c r="AW840" i="2" s="1"/>
  <c r="AU833" i="2"/>
  <c r="AW833" i="2" s="1"/>
  <c r="AU812" i="2"/>
  <c r="AW812" i="2" s="1"/>
  <c r="AU1064" i="2"/>
  <c r="AW1064" i="2" s="1"/>
  <c r="AU769" i="2"/>
  <c r="AW769" i="2" s="1"/>
  <c r="AU253" i="2"/>
  <c r="AW253" i="2" s="1"/>
  <c r="AU742" i="2"/>
  <c r="AW742" i="2" s="1"/>
  <c r="AU798" i="2"/>
  <c r="AW798" i="2" s="1"/>
  <c r="AU1038" i="2"/>
  <c r="AW1038" i="2" s="1"/>
  <c r="AU1022" i="2"/>
  <c r="AW1022" i="2" s="1"/>
  <c r="AU946" i="2"/>
  <c r="AW946" i="2" s="1"/>
  <c r="AU689" i="2"/>
  <c r="AW689" i="2" s="1"/>
  <c r="AU931" i="2"/>
  <c r="AW931" i="2" s="1"/>
  <c r="AU923" i="2"/>
  <c r="AW923" i="2" s="1"/>
  <c r="AU910" i="2"/>
  <c r="AW910" i="2" s="1"/>
  <c r="AU542" i="2"/>
  <c r="AW542" i="2" s="1"/>
  <c r="AU557" i="2"/>
  <c r="AW557" i="2" s="1"/>
  <c r="AU886" i="2"/>
  <c r="AW886" i="2" s="1"/>
  <c r="AU524" i="2"/>
  <c r="AW524" i="2" s="1"/>
  <c r="AU871" i="2"/>
  <c r="AW871" i="2" s="1"/>
  <c r="AU864" i="2"/>
  <c r="AW864" i="2" s="1"/>
  <c r="AU861" i="2"/>
  <c r="AW861" i="2" s="1"/>
  <c r="AU855" i="2"/>
  <c r="AW855" i="2" s="1"/>
  <c r="AU490" i="2"/>
  <c r="AW490" i="2" s="1"/>
  <c r="AU567" i="2"/>
  <c r="AW567" i="2" s="1"/>
  <c r="AU551" i="2"/>
  <c r="AW551" i="2" s="1"/>
  <c r="AU822" i="2"/>
  <c r="AW822" i="2" s="1"/>
  <c r="AU820" i="2"/>
  <c r="AW820" i="2" s="1"/>
  <c r="AU505" i="2"/>
  <c r="AW505" i="2" s="1"/>
  <c r="AU799" i="2"/>
  <c r="AW799" i="2" s="1"/>
  <c r="AU788" i="2"/>
  <c r="AW788" i="2" s="1"/>
  <c r="AU414" i="2"/>
  <c r="AW414" i="2" s="1"/>
  <c r="AU773" i="2"/>
  <c r="AW773" i="2" s="1"/>
  <c r="AU764" i="2"/>
  <c r="AW764" i="2" s="1"/>
  <c r="AU437" i="2"/>
  <c r="AW437" i="2" s="1"/>
  <c r="AU434" i="2"/>
  <c r="AW434" i="2" s="1"/>
  <c r="AU457" i="2"/>
  <c r="AW457" i="2" s="1"/>
  <c r="AU730" i="2"/>
  <c r="AW730" i="2" s="1"/>
  <c r="AU430" i="2"/>
  <c r="AW430" i="2" s="1"/>
  <c r="AU724" i="2"/>
  <c r="AW724" i="2" s="1"/>
  <c r="AU717" i="2"/>
  <c r="AW717" i="2" s="1"/>
  <c r="AU712" i="2"/>
  <c r="AW712" i="2" s="1"/>
  <c r="AU707" i="2"/>
  <c r="AW707" i="2" s="1"/>
  <c r="AU704" i="2"/>
  <c r="AW704" i="2" s="1"/>
  <c r="AU701" i="2"/>
  <c r="AW701" i="2" s="1"/>
  <c r="AU698" i="2"/>
  <c r="AW698" i="2" s="1"/>
  <c r="AU695" i="2"/>
  <c r="AW695" i="2" s="1"/>
  <c r="AU364" i="2"/>
  <c r="AW364" i="2" s="1"/>
  <c r="AU685" i="2"/>
  <c r="AW685" i="2" s="1"/>
  <c r="AU681" i="2"/>
  <c r="AW681" i="2" s="1"/>
  <c r="AU676" i="2"/>
  <c r="AW676" i="2" s="1"/>
  <c r="AU667" i="2"/>
  <c r="AW667" i="2" s="1"/>
  <c r="AU297" i="2"/>
  <c r="AW297" i="2" s="1"/>
  <c r="AU657" i="2"/>
  <c r="AW657" i="2" s="1"/>
  <c r="AU387" i="2"/>
  <c r="AW387" i="2" s="1"/>
  <c r="AU402" i="2"/>
  <c r="AW402" i="2" s="1"/>
  <c r="AU256" i="2"/>
  <c r="AW256" i="2" s="1"/>
  <c r="AU267" i="2"/>
  <c r="AW267" i="2" s="1"/>
  <c r="AU640" i="2"/>
  <c r="AW640" i="2" s="1"/>
  <c r="AU296" i="2"/>
  <c r="AW296" i="2" s="1"/>
  <c r="AU398" i="2"/>
  <c r="AW398" i="2" s="1"/>
  <c r="AU299" i="2"/>
  <c r="AW299" i="2" s="1"/>
  <c r="AU629" i="2"/>
  <c r="AW629" i="2" s="1"/>
  <c r="AU624" i="2"/>
  <c r="AW624" i="2" s="1"/>
  <c r="AU242" i="2"/>
  <c r="AW242" i="2" s="1"/>
  <c r="AU614" i="2"/>
  <c r="AW614" i="2" s="1"/>
  <c r="AU606" i="2"/>
  <c r="AW606" i="2" s="1"/>
  <c r="AU599" i="2"/>
  <c r="AW599" i="2" s="1"/>
  <c r="AU597" i="2"/>
  <c r="AW597" i="2" s="1"/>
  <c r="AU594" i="2"/>
  <c r="AW594" i="2" s="1"/>
  <c r="AU591" i="2"/>
  <c r="AW591" i="2" s="1"/>
  <c r="AU269" i="2"/>
  <c r="AW269" i="2" s="1"/>
  <c r="AU581" i="2"/>
  <c r="AW581" i="2" s="1"/>
  <c r="AU195" i="2"/>
  <c r="AW195" i="2" s="1"/>
  <c r="AU262" i="2"/>
  <c r="AW262" i="2" s="1"/>
  <c r="AU217" i="2"/>
  <c r="AW217" i="2" s="1"/>
  <c r="AU566" i="2"/>
  <c r="AW566" i="2" s="1"/>
  <c r="AU12" i="2"/>
  <c r="AW12" i="2" s="1"/>
  <c r="AU307" i="2"/>
  <c r="AW307" i="2" s="1"/>
  <c r="AU550" i="2"/>
  <c r="AW550" i="2" s="1"/>
  <c r="AU539" i="2"/>
  <c r="AW539" i="2" s="1"/>
  <c r="AU285" i="2"/>
  <c r="AW285" i="2" s="1"/>
  <c r="AU528" i="2"/>
  <c r="AW528" i="2" s="1"/>
  <c r="AU176" i="2"/>
  <c r="AW176" i="2" s="1"/>
  <c r="AU123" i="2"/>
  <c r="AW123" i="2" s="1"/>
  <c r="AU515" i="2"/>
  <c r="AW515" i="2" s="1"/>
  <c r="AU508" i="2"/>
  <c r="AW508" i="2" s="1"/>
  <c r="AU175" i="2"/>
  <c r="AW175" i="2" s="1"/>
  <c r="AU174" i="2"/>
  <c r="AW174" i="2" s="1"/>
  <c r="AU160" i="2"/>
  <c r="AW160" i="2" s="1"/>
  <c r="AU491" i="2"/>
  <c r="AW491" i="2" s="1"/>
  <c r="AU485" i="2"/>
  <c r="AW485" i="2" s="1"/>
  <c r="AU134" i="2"/>
  <c r="AW134" i="2" s="1"/>
  <c r="AU473" i="2"/>
  <c r="AW473" i="2" s="1"/>
  <c r="AU226" i="2"/>
  <c r="AW226" i="2" s="1"/>
  <c r="AU463" i="2"/>
  <c r="AW463" i="2" s="1"/>
  <c r="AU461" i="2"/>
  <c r="AW461" i="2" s="1"/>
  <c r="AU139" i="2"/>
  <c r="AW139" i="2" s="1"/>
  <c r="AU446" i="2"/>
  <c r="AW446" i="2" s="1"/>
  <c r="AU206" i="2"/>
  <c r="AW206" i="2" s="1"/>
  <c r="AU105" i="2"/>
  <c r="AW105" i="2" s="1"/>
  <c r="AU161" i="2"/>
  <c r="AW161" i="2" s="1"/>
  <c r="AU33" i="2"/>
  <c r="AW33" i="2" s="1"/>
  <c r="AU425" i="2"/>
  <c r="AW425" i="2" s="1"/>
  <c r="AU419" i="2"/>
  <c r="AW419" i="2" s="1"/>
  <c r="AU147" i="2"/>
  <c r="AW147" i="2" s="1"/>
  <c r="AU406" i="2"/>
  <c r="AW406" i="2" s="1"/>
  <c r="AU64" i="2"/>
  <c r="AW64" i="2" s="1"/>
  <c r="AU98" i="2"/>
  <c r="AW98" i="2" s="1"/>
  <c r="AU393" i="2"/>
  <c r="AW393" i="2" s="1"/>
  <c r="AU389" i="2"/>
  <c r="AW389" i="2" s="1"/>
  <c r="AU42" i="2"/>
  <c r="AW42" i="2" s="1"/>
  <c r="AU329" i="2"/>
  <c r="AW329" i="2" s="1"/>
  <c r="AU367" i="2"/>
  <c r="AW367" i="2" s="1"/>
  <c r="AU353" i="2"/>
  <c r="AW353" i="2" s="1"/>
  <c r="AU321" i="2"/>
  <c r="AW321" i="2" s="1"/>
  <c r="AU343" i="2"/>
  <c r="AW343" i="2" s="1"/>
  <c r="AU47" i="2"/>
  <c r="AW47" i="2" s="1"/>
  <c r="AU331" i="2"/>
  <c r="AW331" i="2" s="1"/>
  <c r="AU326" i="2"/>
  <c r="AW326" i="2" s="1"/>
  <c r="AU345" i="2"/>
  <c r="AW345" i="2" s="1"/>
  <c r="AU318" i="2"/>
  <c r="AW318" i="2" s="1"/>
  <c r="AU316" i="2"/>
  <c r="AW316" i="2" s="1"/>
  <c r="AU312" i="2"/>
  <c r="AW312" i="2" s="1"/>
  <c r="AU304" i="2"/>
  <c r="AW304" i="2" s="1"/>
  <c r="AU291" i="2"/>
  <c r="AW291" i="2" s="1"/>
  <c r="AU287" i="2"/>
  <c r="AW287" i="2" s="1"/>
  <c r="AU273" i="2"/>
  <c r="AW273" i="2" s="1"/>
  <c r="AU300" i="2"/>
  <c r="AW300" i="2" s="1"/>
  <c r="AU264" i="2"/>
  <c r="AW264" i="2" s="1"/>
  <c r="AU333" i="2"/>
  <c r="AW333" i="2" s="1"/>
  <c r="AU249" i="2"/>
  <c r="AW249" i="2" s="1"/>
  <c r="AU238" i="2"/>
  <c r="AW238" i="2" s="1"/>
  <c r="AU230" i="2"/>
  <c r="AW230" i="2" s="1"/>
  <c r="AU227" i="2"/>
  <c r="AW227" i="2" s="1"/>
  <c r="AU218" i="2"/>
  <c r="AW218" i="2" s="1"/>
  <c r="AU271" i="2"/>
  <c r="AW271" i="2" s="1"/>
  <c r="AU210" i="2"/>
  <c r="AW210" i="2" s="1"/>
  <c r="AU204" i="2"/>
  <c r="AW204" i="2" s="1"/>
  <c r="AU201" i="2"/>
  <c r="AW201" i="2" s="1"/>
  <c r="AU232" i="2"/>
  <c r="AW232" i="2" s="1"/>
  <c r="AU205" i="2"/>
  <c r="AW205" i="2" s="1"/>
  <c r="AU168" i="2"/>
  <c r="AW168" i="2" s="1"/>
  <c r="AU157" i="2"/>
  <c r="AW157" i="2" s="1"/>
  <c r="AU178" i="2"/>
  <c r="AW178" i="2" s="1"/>
  <c r="AU144" i="2"/>
  <c r="AW144" i="2" s="1"/>
  <c r="AU135" i="2"/>
  <c r="AW135" i="2" s="1"/>
  <c r="AU121" i="2"/>
  <c r="AW121" i="2" s="1"/>
  <c r="AU117" i="2"/>
  <c r="AW117" i="2" s="1"/>
  <c r="AU101" i="2"/>
  <c r="AW101" i="2" s="1"/>
  <c r="AU96" i="2"/>
  <c r="AW96" i="2" s="1"/>
  <c r="AU89" i="2"/>
  <c r="AW89" i="2" s="1"/>
  <c r="AU92" i="2"/>
  <c r="AW92" i="2" s="1"/>
  <c r="AU63" i="2"/>
  <c r="AW63" i="2" s="1"/>
  <c r="AU76" i="2"/>
  <c r="AW76" i="2" s="1"/>
  <c r="AU41" i="2"/>
  <c r="AW41" i="2" s="1"/>
  <c r="AU65" i="2"/>
  <c r="AW65" i="2" s="1"/>
  <c r="AU767" i="2"/>
  <c r="AW767" i="2" s="1"/>
  <c r="AU674" i="2"/>
  <c r="AW674" i="2" s="1"/>
  <c r="AU768" i="2"/>
  <c r="AW768" i="2" s="1"/>
  <c r="AU27" i="2"/>
  <c r="AW27" i="2" s="1"/>
  <c r="AU305" i="2"/>
  <c r="AW305" i="2" s="1"/>
  <c r="AU243" i="2"/>
  <c r="AW243" i="2" s="1"/>
  <c r="AU13" i="2"/>
  <c r="AW13" i="2" s="1"/>
  <c r="AU29" i="2"/>
  <c r="AW29" i="2" s="1"/>
  <c r="AU51" i="2"/>
  <c r="AW51" i="2" s="1"/>
  <c r="AU233" i="2"/>
  <c r="AW233" i="2" s="1"/>
  <c r="AU34" i="2"/>
  <c r="AW34" i="2" s="1"/>
  <c r="AU151" i="2"/>
  <c r="AW151" i="2" s="1"/>
  <c r="AU166" i="2"/>
  <c r="AW166" i="2" s="1"/>
  <c r="AU453" i="2"/>
  <c r="AW453" i="2" s="1"/>
  <c r="AU128" i="2"/>
  <c r="AW128" i="2" s="1"/>
  <c r="AU295" i="2"/>
  <c r="AW295" i="2" s="1"/>
  <c r="AU216" i="2"/>
  <c r="AW216" i="2" s="1"/>
  <c r="AU32" i="2"/>
  <c r="AW32" i="2" s="1"/>
  <c r="AU21" i="2"/>
  <c r="AW21" i="2" s="1"/>
  <c r="AU509" i="2"/>
  <c r="AW509" i="2" s="1"/>
  <c r="AU815" i="2"/>
  <c r="AW815" i="2" s="1"/>
  <c r="AU110" i="2"/>
  <c r="AW110" i="2" s="1"/>
  <c r="AU1198" i="2"/>
  <c r="AW1198" i="2" s="1"/>
  <c r="AU1195" i="2"/>
  <c r="AW1195" i="2" s="1"/>
  <c r="AU1191" i="2"/>
  <c r="AW1191" i="2" s="1"/>
  <c r="AU1187" i="2"/>
  <c r="AW1187" i="2" s="1"/>
  <c r="AU1184" i="2"/>
  <c r="AW1184" i="2" s="1"/>
  <c r="AU1181" i="2"/>
  <c r="AW1181" i="2" s="1"/>
  <c r="AU1179" i="2"/>
  <c r="AW1179" i="2" s="1"/>
  <c r="AU1126" i="2"/>
  <c r="AW1126" i="2" s="1"/>
  <c r="AU800" i="2"/>
  <c r="AW800" i="2" s="1"/>
  <c r="AU1172" i="2"/>
  <c r="AW1172" i="2" s="1"/>
  <c r="AU637" i="2"/>
  <c r="AW637" i="2" s="1"/>
  <c r="AU1169" i="2"/>
  <c r="AW1169" i="2" s="1"/>
  <c r="AU1168" i="2"/>
  <c r="AW1168" i="2" s="1"/>
  <c r="AU1166" i="2"/>
  <c r="AW1166" i="2" s="1"/>
  <c r="AU1102" i="2"/>
  <c r="AW1102" i="2" s="1"/>
  <c r="AU1089" i="2"/>
  <c r="AW1089" i="2" s="1"/>
  <c r="AU1163" i="2"/>
  <c r="AW1163" i="2" s="1"/>
  <c r="AU641" i="2"/>
  <c r="AW641" i="2" s="1"/>
  <c r="AU1160" i="2"/>
  <c r="AW1160" i="2" s="1"/>
  <c r="AU482" i="2"/>
  <c r="AW482" i="2" s="1"/>
  <c r="AU1156" i="2"/>
  <c r="AW1156" i="2" s="1"/>
  <c r="AU1068" i="2"/>
  <c r="AW1068" i="2" s="1"/>
  <c r="AU1154" i="2"/>
  <c r="AW1154" i="2" s="1"/>
  <c r="AU1060" i="2"/>
  <c r="AW1060" i="2" s="1"/>
  <c r="AU1150" i="2"/>
  <c r="AW1150" i="2" s="1"/>
  <c r="AU996" i="2"/>
  <c r="AW996" i="2" s="1"/>
  <c r="AU552" i="2"/>
  <c r="AW552" i="2" s="1"/>
  <c r="AU1037" i="2"/>
  <c r="AW1037" i="2" s="1"/>
  <c r="AU1024" i="2"/>
  <c r="AW1024" i="2" s="1"/>
  <c r="AU1041" i="2"/>
  <c r="AW1041" i="2" s="1"/>
  <c r="AU1139" i="2"/>
  <c r="AW1139" i="2" s="1"/>
  <c r="AU934" i="2"/>
  <c r="AW934" i="2" s="1"/>
  <c r="AU942" i="2"/>
  <c r="AW942" i="2" s="1"/>
  <c r="AU1133" i="2"/>
  <c r="AW1133" i="2" s="1"/>
  <c r="AU1004" i="2"/>
  <c r="AW1004" i="2" s="1"/>
  <c r="AU1129" i="2"/>
  <c r="AW1129" i="2" s="1"/>
  <c r="AU1128" i="2"/>
  <c r="AW1128" i="2" s="1"/>
  <c r="AU909" i="2"/>
  <c r="AW909" i="2" s="1"/>
  <c r="AU1124" i="2"/>
  <c r="AW1124" i="2" s="1"/>
  <c r="AU888" i="2"/>
  <c r="AW888" i="2" s="1"/>
  <c r="AU1120" i="2"/>
  <c r="AW1120" i="2" s="1"/>
  <c r="AU953" i="2"/>
  <c r="AW953" i="2" s="1"/>
  <c r="AU912" i="2"/>
  <c r="AW912" i="2" s="1"/>
  <c r="AU804" i="2"/>
  <c r="AW804" i="2" s="1"/>
  <c r="AU1111" i="2"/>
  <c r="AW1111" i="2" s="1"/>
  <c r="AU310" i="2"/>
  <c r="AW310" i="2" s="1"/>
  <c r="AU1107" i="2"/>
  <c r="AW1107" i="2" s="1"/>
  <c r="AU895" i="2"/>
  <c r="AW895" i="2" s="1"/>
  <c r="AU944" i="2"/>
  <c r="AW944" i="2" s="1"/>
  <c r="AU1099" i="2"/>
  <c r="AW1099" i="2" s="1"/>
  <c r="AU1097" i="2"/>
  <c r="AW1097" i="2" s="1"/>
  <c r="AU948" i="2"/>
  <c r="AW948" i="2" s="1"/>
  <c r="AU903" i="2"/>
  <c r="AW903" i="2" s="1"/>
  <c r="AU867" i="2"/>
  <c r="AW867" i="2" s="1"/>
  <c r="AU743" i="2"/>
  <c r="AW743" i="2" s="1"/>
  <c r="AU460" i="2"/>
  <c r="AW460" i="2" s="1"/>
  <c r="AU813" i="2"/>
  <c r="AW813" i="2" s="1"/>
  <c r="AU1079" i="2"/>
  <c r="AW1079" i="2" s="1"/>
  <c r="AU846" i="2"/>
  <c r="AW846" i="2" s="1"/>
  <c r="AU805" i="2"/>
  <c r="AW805" i="2" s="1"/>
  <c r="AU879" i="2"/>
  <c r="AW879" i="2" s="1"/>
  <c r="AU1069" i="2"/>
  <c r="AW1069" i="2" s="1"/>
  <c r="AU777" i="2"/>
  <c r="AW777" i="2" s="1"/>
  <c r="AU1063" i="2"/>
  <c r="AW1063" i="2" s="1"/>
  <c r="AU1061" i="2"/>
  <c r="AW1061" i="2" s="1"/>
  <c r="AU1059" i="2"/>
  <c r="AW1059" i="2" s="1"/>
  <c r="AU1055" i="2"/>
  <c r="AW1055" i="2" s="1"/>
  <c r="AU753" i="2"/>
  <c r="AW753" i="2" s="1"/>
  <c r="AU721" i="2"/>
  <c r="AW721" i="2" s="1"/>
  <c r="AU828" i="2"/>
  <c r="AW828" i="2" s="1"/>
  <c r="AU1048" i="2"/>
  <c r="AW1048" i="2" s="1"/>
  <c r="AU538" i="2"/>
  <c r="AW538" i="2" s="1"/>
  <c r="AU533" i="2"/>
  <c r="AW533" i="2" s="1"/>
  <c r="AU527" i="2"/>
  <c r="AW527" i="2" s="1"/>
  <c r="AU521" i="2"/>
  <c r="AW521" i="2" s="1"/>
  <c r="AU518" i="2"/>
  <c r="AW518" i="2" s="1"/>
  <c r="AU514" i="2"/>
  <c r="AW514" i="2" s="1"/>
  <c r="AU507" i="2"/>
  <c r="AW507" i="2" s="1"/>
  <c r="AU187" i="2"/>
  <c r="AW187" i="2" s="1"/>
  <c r="AU500" i="2"/>
  <c r="AW500" i="2" s="1"/>
  <c r="AU496" i="2"/>
  <c r="AW496" i="2" s="1"/>
  <c r="AU179" i="2"/>
  <c r="AW179" i="2" s="1"/>
  <c r="AU484" i="2"/>
  <c r="AW484" i="2" s="1"/>
  <c r="AU479" i="2"/>
  <c r="AW479" i="2" s="1"/>
  <c r="AU472" i="2"/>
  <c r="AW472" i="2" s="1"/>
  <c r="AU167" i="2"/>
  <c r="AW167" i="2" s="1"/>
  <c r="AU462" i="2"/>
  <c r="AW462" i="2" s="1"/>
  <c r="AU94" i="2"/>
  <c r="AW94" i="2" s="1"/>
  <c r="AU452" i="2"/>
  <c r="AW452" i="2" s="1"/>
  <c r="AU443" i="2"/>
  <c r="AW443" i="2" s="1"/>
  <c r="AU440" i="2"/>
  <c r="AW440" i="2" s="1"/>
  <c r="AU438" i="2"/>
  <c r="AW438" i="2" s="1"/>
  <c r="AU432" i="2"/>
  <c r="AW432" i="2" s="1"/>
  <c r="AU28" i="2"/>
  <c r="AW28" i="2" s="1"/>
  <c r="AU423" i="2"/>
  <c r="AW423" i="2" s="1"/>
  <c r="AU418" i="2"/>
  <c r="AW418" i="2" s="1"/>
  <c r="AU412" i="2"/>
  <c r="AW412" i="2" s="1"/>
  <c r="AU104" i="2"/>
  <c r="AW104" i="2" s="1"/>
  <c r="AU401" i="2"/>
  <c r="AW401" i="2" s="1"/>
  <c r="AU103" i="2"/>
  <c r="AW103" i="2" s="1"/>
  <c r="AU392" i="2"/>
  <c r="AW392" i="2" s="1"/>
  <c r="AU156" i="2"/>
  <c r="AW156" i="2" s="1"/>
  <c r="AU342" i="2"/>
  <c r="AW342" i="2" s="1"/>
  <c r="AU370" i="2"/>
  <c r="AW370" i="2" s="1"/>
  <c r="AU365" i="2"/>
  <c r="AW365" i="2" s="1"/>
  <c r="AU86" i="2"/>
  <c r="AW86" i="2" s="1"/>
  <c r="AU348" i="2"/>
  <c r="AW348" i="2" s="1"/>
  <c r="AU378" i="2"/>
  <c r="AW378" i="2" s="1"/>
  <c r="AU335" i="2"/>
  <c r="AW335" i="2" s="1"/>
  <c r="AU330" i="2"/>
  <c r="AW330" i="2" s="1"/>
  <c r="AU350" i="2"/>
  <c r="AW350" i="2" s="1"/>
  <c r="AU320" i="2"/>
  <c r="AW320" i="2" s="1"/>
  <c r="AU317" i="2"/>
  <c r="AW317" i="2" s="1"/>
  <c r="AU315" i="2"/>
  <c r="AW315" i="2" s="1"/>
  <c r="AU311" i="2"/>
  <c r="AW311" i="2" s="1"/>
  <c r="AU298" i="2"/>
  <c r="AW298" i="2" s="1"/>
  <c r="AU49" i="2"/>
  <c r="AW49" i="2" s="1"/>
  <c r="AU284" i="2"/>
  <c r="AW284" i="2" s="1"/>
  <c r="AU272" i="2"/>
  <c r="AW272" i="2" s="1"/>
  <c r="AU219" i="2"/>
  <c r="AW219" i="2" s="1"/>
  <c r="AU263" i="2"/>
  <c r="AW263" i="2" s="1"/>
  <c r="AU255" i="2"/>
  <c r="AW255" i="2" s="1"/>
  <c r="AU248" i="2"/>
  <c r="AW248" i="2" s="1"/>
  <c r="AU235" i="2"/>
  <c r="AW235" i="2" s="1"/>
  <c r="AU221" i="2"/>
  <c r="AW221" i="2" s="1"/>
  <c r="AU222" i="2"/>
  <c r="AW222" i="2" s="1"/>
  <c r="AU215" i="2"/>
  <c r="AW215" i="2" s="1"/>
  <c r="AU213" i="2"/>
  <c r="AW213" i="2" s="1"/>
  <c r="AU208" i="2"/>
  <c r="AW208" i="2" s="1"/>
  <c r="AU203" i="2"/>
  <c r="AW203" i="2" s="1"/>
  <c r="AU189" i="2"/>
  <c r="AW189" i="2" s="1"/>
  <c r="AU182" i="2"/>
  <c r="AW182" i="2" s="1"/>
  <c r="AU244" i="2"/>
  <c r="AW244" i="2" s="1"/>
  <c r="AU163" i="2"/>
  <c r="AW163" i="2" s="1"/>
  <c r="AU154" i="2"/>
  <c r="AW154" i="2" s="1"/>
  <c r="AU148" i="2"/>
  <c r="AW148" i="2" s="1"/>
  <c r="AU143" i="2"/>
  <c r="AW143" i="2" s="1"/>
  <c r="AU131" i="2"/>
  <c r="AW131" i="2" s="1"/>
  <c r="AU115" i="2"/>
  <c r="AW115" i="2" s="1"/>
  <c r="AU112" i="2"/>
  <c r="AW112" i="2" s="1"/>
  <c r="AU458" i="2"/>
  <c r="AW458" i="2" s="1"/>
  <c r="AU78" i="2"/>
  <c r="AW78" i="2" s="1"/>
  <c r="AU88" i="2"/>
  <c r="AW88" i="2" s="1"/>
  <c r="AU83" i="2"/>
  <c r="AW83" i="2" s="1"/>
  <c r="AU80" i="2"/>
  <c r="AW80" i="2" s="1"/>
  <c r="AU403" i="2"/>
  <c r="AW403" i="2" s="1"/>
  <c r="AU69" i="2"/>
  <c r="AW69" i="2" s="1"/>
  <c r="AU639" i="2"/>
  <c r="AW639" i="2" s="1"/>
  <c r="AU61" i="2"/>
  <c r="AW61" i="2" s="1"/>
  <c r="AU95" i="2"/>
  <c r="AW95" i="2" s="1"/>
  <c r="AU635" i="2"/>
  <c r="AW635" i="2" s="1"/>
  <c r="AU309" i="2"/>
  <c r="AW309" i="2" s="1"/>
  <c r="AU40" i="2"/>
  <c r="AW40" i="2" s="1"/>
  <c r="AU197" i="2"/>
  <c r="AW197" i="2" s="1"/>
  <c r="AU258" i="2"/>
  <c r="AW258" i="2" s="1"/>
  <c r="AU245" i="2"/>
  <c r="AW245" i="2" s="1"/>
  <c r="AU431" i="2"/>
  <c r="AW431" i="2" s="1"/>
  <c r="AU231" i="2"/>
  <c r="AW231" i="2" s="1"/>
  <c r="AU200" i="2"/>
  <c r="AW200" i="2" s="1"/>
  <c r="AU24" i="2"/>
  <c r="AW24" i="2" s="1"/>
  <c r="AU17" i="2"/>
  <c r="AW17" i="2" s="1"/>
  <c r="AU84" i="2"/>
  <c r="AW84" i="2" s="1"/>
  <c r="AU74" i="2"/>
  <c r="AW74" i="2" s="1"/>
  <c r="AU374" i="2"/>
  <c r="AW374" i="2" s="1"/>
  <c r="AU52" i="2"/>
  <c r="AW52" i="2" s="1"/>
  <c r="AU153" i="2"/>
  <c r="AW153" i="2" s="1"/>
  <c r="AU209" i="2"/>
  <c r="AW209" i="2" s="1"/>
  <c r="AU53" i="2"/>
  <c r="AW53" i="2" s="1"/>
  <c r="AU809" i="2"/>
  <c r="AW809" i="2" s="1"/>
  <c r="AU59" i="2"/>
  <c r="AW59" i="2" s="1"/>
  <c r="AU1162" i="2"/>
  <c r="AW1162" i="2" s="1"/>
  <c r="AU1194" i="2"/>
  <c r="AW1194" i="2" s="1"/>
  <c r="AU1190" i="2"/>
  <c r="AW1190" i="2" s="1"/>
  <c r="AU1186" i="2"/>
  <c r="AW1186" i="2" s="1"/>
  <c r="AU1183" i="2"/>
  <c r="AW1183" i="2" s="1"/>
  <c r="AU1035" i="2"/>
  <c r="AW1035" i="2" s="1"/>
  <c r="AU1178" i="2"/>
  <c r="AW1178" i="2" s="1"/>
  <c r="AU1175" i="2"/>
  <c r="AW1175" i="2" s="1"/>
  <c r="AU1142" i="2"/>
  <c r="AW1142" i="2" s="1"/>
  <c r="AU1122" i="2"/>
  <c r="AW1122" i="2" s="1"/>
  <c r="AU1171" i="2"/>
  <c r="AW1171" i="2" s="1"/>
  <c r="AU1085" i="2"/>
  <c r="AW1085" i="2" s="1"/>
  <c r="AU1167" i="2"/>
  <c r="AW1167" i="2" s="1"/>
  <c r="AU1054" i="2"/>
  <c r="AW1054" i="2" s="1"/>
  <c r="AU1165" i="2"/>
  <c r="AW1165" i="2" s="1"/>
  <c r="AU1164" i="2"/>
  <c r="AW1164" i="2" s="1"/>
  <c r="AU1161" i="2"/>
  <c r="AW1161" i="2" s="1"/>
  <c r="AU1047" i="2"/>
  <c r="AW1047" i="2" s="1"/>
  <c r="AU1049" i="2"/>
  <c r="AW1049" i="2" s="1"/>
  <c r="AU1075" i="2"/>
  <c r="AW1075" i="2" s="1"/>
  <c r="AU1017" i="2"/>
  <c r="AW1017" i="2" s="1"/>
  <c r="AU1011" i="2"/>
  <c r="AW1011" i="2" s="1"/>
  <c r="AU1066" i="2"/>
  <c r="AW1066" i="2" s="1"/>
  <c r="AU1151" i="2"/>
  <c r="AW1151" i="2" s="1"/>
  <c r="AU1009" i="2"/>
  <c r="AW1009" i="2" s="1"/>
  <c r="AU1031" i="2"/>
  <c r="AW1031" i="2" s="1"/>
  <c r="AU1006" i="2"/>
  <c r="AW1006" i="2" s="1"/>
  <c r="AU1145" i="2"/>
  <c r="AW1145" i="2" s="1"/>
  <c r="AU1043" i="2"/>
  <c r="AW1043" i="2" s="1"/>
  <c r="AU1141" i="2"/>
  <c r="AW1141" i="2" s="1"/>
  <c r="AU1001" i="2"/>
  <c r="AW1001" i="2" s="1"/>
  <c r="AU1137" i="2"/>
  <c r="AW1137" i="2" s="1"/>
  <c r="AU1005" i="2"/>
  <c r="AW1005" i="2" s="1"/>
  <c r="AU937" i="2"/>
  <c r="AW937" i="2" s="1"/>
  <c r="AU928" i="2"/>
  <c r="AW928" i="2" s="1"/>
  <c r="AU988" i="2"/>
  <c r="AW988" i="2" s="1"/>
  <c r="AU1127" i="2"/>
  <c r="AW1127" i="2" s="1"/>
  <c r="AU992" i="2"/>
  <c r="AW992" i="2" s="1"/>
  <c r="AU964" i="2"/>
  <c r="AW964" i="2" s="1"/>
  <c r="AU1121" i="2"/>
  <c r="AW1121" i="2" s="1"/>
  <c r="AU1119" i="2"/>
  <c r="AW1119" i="2" s="1"/>
  <c r="AU892" i="2"/>
  <c r="AW892" i="2" s="1"/>
  <c r="AU1115" i="2"/>
  <c r="AW1115" i="2" s="1"/>
  <c r="AU1112" i="2"/>
  <c r="AW1112" i="2" s="1"/>
  <c r="AU851" i="2"/>
  <c r="AW851" i="2" s="1"/>
  <c r="AU950" i="2"/>
  <c r="AW950" i="2" s="1"/>
  <c r="AU1105" i="2"/>
  <c r="AW1105" i="2" s="1"/>
  <c r="AU1103" i="2"/>
  <c r="AW1103" i="2" s="1"/>
  <c r="AU959" i="2"/>
  <c r="AW959" i="2" s="1"/>
  <c r="AU921" i="2"/>
  <c r="AW921" i="2" s="1"/>
  <c r="AU427" i="2"/>
  <c r="AW427" i="2" s="1"/>
  <c r="AU908" i="2"/>
  <c r="AW908" i="2" s="1"/>
  <c r="AU1092" i="2"/>
  <c r="AW1092" i="2" s="1"/>
  <c r="AU838" i="2"/>
  <c r="AW838" i="2" s="1"/>
  <c r="AU906" i="2"/>
  <c r="AW906" i="2" s="1"/>
  <c r="AU1083" i="2"/>
  <c r="AW1083" i="2" s="1"/>
  <c r="AU1080" i="2"/>
  <c r="AW1080" i="2" s="1"/>
  <c r="AU1078" i="2"/>
  <c r="AW1078" i="2" s="1"/>
  <c r="AU881" i="2"/>
  <c r="AW881" i="2" s="1"/>
  <c r="AU456" i="2"/>
  <c r="AW456" i="2" s="1"/>
  <c r="AU1071" i="2"/>
  <c r="AW1071" i="2" s="1"/>
  <c r="AU1067" i="2"/>
  <c r="AW1067" i="2" s="1"/>
  <c r="AU885" i="2"/>
  <c r="AW885" i="2" s="1"/>
  <c r="AU790" i="2"/>
  <c r="AW790" i="2" s="1"/>
  <c r="AU849" i="2"/>
  <c r="AW849" i="2" s="1"/>
  <c r="AU862" i="2"/>
  <c r="AW862" i="2" s="1"/>
  <c r="AU845" i="2"/>
  <c r="AW845" i="2" s="1"/>
  <c r="AU763" i="2"/>
  <c r="AW763" i="2" s="1"/>
  <c r="AU1044" i="2"/>
  <c r="AW1044" i="2" s="1"/>
  <c r="AU755" i="2"/>
  <c r="AW755" i="2" s="1"/>
  <c r="AU783" i="2"/>
  <c r="AW783" i="2" s="1"/>
  <c r="AU1034" i="2"/>
  <c r="AW1034" i="2" s="1"/>
  <c r="AU1032" i="2"/>
  <c r="AW1032" i="2" s="1"/>
  <c r="AU1027" i="2"/>
  <c r="AW1027" i="2" s="1"/>
  <c r="AU814" i="2"/>
  <c r="AW814" i="2" s="1"/>
  <c r="AU1021" i="2"/>
  <c r="AW1021" i="2" s="1"/>
  <c r="AU1019" i="2"/>
  <c r="AW1019" i="2" s="1"/>
  <c r="AU795" i="2"/>
  <c r="AW795" i="2" s="1"/>
  <c r="AU774" i="2"/>
  <c r="AW774" i="2" s="1"/>
  <c r="AU797" i="2"/>
  <c r="AW797" i="2" s="1"/>
  <c r="AU1002" i="2"/>
  <c r="AW1002" i="2" s="1"/>
  <c r="AU688" i="2"/>
  <c r="AW688" i="2" s="1"/>
  <c r="AU778" i="2"/>
  <c r="AW778" i="2" s="1"/>
  <c r="AU995" i="2"/>
  <c r="AW995" i="2" s="1"/>
  <c r="AU705" i="2"/>
  <c r="AW705" i="2" s="1"/>
  <c r="AU732" i="2"/>
  <c r="AW732" i="2" s="1"/>
  <c r="AU982" i="2"/>
  <c r="AW982" i="2" s="1"/>
  <c r="AU977" i="2"/>
  <c r="AW977" i="2" s="1"/>
  <c r="AU729" i="2"/>
  <c r="AW729" i="2" s="1"/>
  <c r="AU971" i="2"/>
  <c r="AW971" i="2" s="1"/>
  <c r="AU970" i="2"/>
  <c r="AW970" i="2" s="1"/>
  <c r="AU690" i="2"/>
  <c r="AW690" i="2" s="1"/>
  <c r="AU619" i="2"/>
  <c r="AW619" i="2" s="1"/>
  <c r="AU962" i="2"/>
  <c r="AW962" i="2" s="1"/>
  <c r="AU958" i="2"/>
  <c r="AW958" i="2" s="1"/>
  <c r="AU955" i="2"/>
  <c r="AW955" i="2" s="1"/>
  <c r="AU613" i="2"/>
  <c r="AW613" i="2" s="1"/>
  <c r="AU668" i="2"/>
  <c r="AW668" i="2" s="1"/>
  <c r="AU620" i="2"/>
  <c r="AW620" i="2" s="1"/>
  <c r="AU579" i="2"/>
  <c r="AW579" i="2" s="1"/>
  <c r="AU943" i="2"/>
  <c r="AW943" i="2" s="1"/>
  <c r="AU661" i="2"/>
  <c r="AW661" i="2" s="1"/>
  <c r="AU938" i="2"/>
  <c r="AW938" i="2" s="1"/>
  <c r="AU935" i="2"/>
  <c r="AW935" i="2" s="1"/>
  <c r="AU930" i="2"/>
  <c r="AW930" i="2" s="1"/>
  <c r="AU572" i="2"/>
  <c r="AW572" i="2" s="1"/>
  <c r="AU920" i="2"/>
  <c r="AW920" i="2" s="1"/>
  <c r="AU664" i="2"/>
  <c r="AW664" i="2" s="1"/>
  <c r="AU907" i="2"/>
  <c r="AW907" i="2" s="1"/>
  <c r="AU904" i="2"/>
  <c r="AW904" i="2" s="1"/>
  <c r="AU643" i="2"/>
  <c r="AW643" i="2" s="1"/>
  <c r="AU893" i="2"/>
  <c r="AW893" i="2" s="1"/>
  <c r="AU600" i="2"/>
  <c r="AW600" i="2" s="1"/>
  <c r="AU465" i="2"/>
  <c r="AW465" i="2" s="1"/>
  <c r="AU884" i="2"/>
  <c r="AW884" i="2" s="1"/>
  <c r="AU513" i="2"/>
  <c r="AW513" i="2" s="1"/>
  <c r="AU878" i="2"/>
  <c r="AW878" i="2" s="1"/>
  <c r="AU874" i="2"/>
  <c r="AW874" i="2" s="1"/>
  <c r="AU531" i="2"/>
  <c r="AW531" i="2" s="1"/>
  <c r="AU866" i="2"/>
  <c r="AW866" i="2" s="1"/>
  <c r="AU511" i="2"/>
  <c r="AW511" i="2" s="1"/>
  <c r="AU587" i="2"/>
  <c r="AW587" i="2" s="1"/>
  <c r="AU858" i="2"/>
  <c r="AW858" i="2" s="1"/>
  <c r="AU854" i="2"/>
  <c r="AW854" i="2" s="1"/>
  <c r="AU476" i="2"/>
  <c r="AW476" i="2" s="1"/>
  <c r="AU844" i="2"/>
  <c r="AW844" i="2" s="1"/>
  <c r="AU555" i="2"/>
  <c r="AW555" i="2" s="1"/>
  <c r="AU469" i="2"/>
  <c r="AW469" i="2" s="1"/>
  <c r="AU835" i="2"/>
  <c r="AW835" i="2" s="1"/>
  <c r="AU831" i="2"/>
  <c r="AW831" i="2" s="1"/>
  <c r="AU824" i="2"/>
  <c r="AW824" i="2" s="1"/>
  <c r="AU545" i="2"/>
  <c r="AW545" i="2" s="1"/>
  <c r="AU818" i="2"/>
  <c r="AW818" i="2" s="1"/>
  <c r="AU806" i="2"/>
  <c r="AW806" i="2" s="1"/>
  <c r="AU546" i="2"/>
  <c r="AW546" i="2" s="1"/>
  <c r="AU519" i="2"/>
  <c r="AW519" i="2" s="1"/>
  <c r="AU480" i="2"/>
  <c r="AW480" i="2" s="1"/>
  <c r="AU487" i="2"/>
  <c r="AW487" i="2" s="1"/>
  <c r="AU426" i="2"/>
  <c r="AW426" i="2" s="1"/>
  <c r="AU786" i="2"/>
  <c r="AW786" i="2" s="1"/>
  <c r="AU784" i="2"/>
  <c r="AW784" i="2" s="1"/>
  <c r="AU503" i="2"/>
  <c r="AW503" i="2" s="1"/>
  <c r="AU772" i="2"/>
  <c r="AW772" i="2" s="1"/>
  <c r="AU766" i="2"/>
  <c r="AW766" i="2" s="1"/>
  <c r="AU762" i="2"/>
  <c r="AW762" i="2" s="1"/>
  <c r="AU375" i="2"/>
  <c r="AW375" i="2" s="1"/>
  <c r="AU400" i="2"/>
  <c r="AW400" i="2" s="1"/>
  <c r="AU459" i="2"/>
  <c r="AW459" i="2" s="1"/>
  <c r="AU748" i="2"/>
  <c r="AW748" i="2" s="1"/>
  <c r="AU745" i="2"/>
  <c r="AW745" i="2" s="1"/>
  <c r="AU740" i="2"/>
  <c r="AW740" i="2" s="1"/>
  <c r="AU395" i="2"/>
  <c r="AW395" i="2" s="1"/>
  <c r="AU728" i="2"/>
  <c r="AW728" i="2" s="1"/>
  <c r="AU1052" i="2"/>
  <c r="AW1052" i="2" s="1"/>
  <c r="AU785" i="2"/>
  <c r="AW785" i="2" s="1"/>
  <c r="AU1045" i="2"/>
  <c r="AW1045" i="2" s="1"/>
  <c r="AU1042" i="2"/>
  <c r="AW1042" i="2" s="1"/>
  <c r="AU827" i="2"/>
  <c r="AW827" i="2" s="1"/>
  <c r="AU1036" i="2"/>
  <c r="AW1036" i="2" s="1"/>
  <c r="AU722" i="2"/>
  <c r="AW722" i="2" s="1"/>
  <c r="AU857" i="2"/>
  <c r="AW857" i="2" s="1"/>
  <c r="AU819" i="2"/>
  <c r="AW819" i="2" s="1"/>
  <c r="AU747" i="2"/>
  <c r="AW747" i="2" s="1"/>
  <c r="AU1020" i="2"/>
  <c r="AW1020" i="2" s="1"/>
  <c r="AU1018" i="2"/>
  <c r="AW1018" i="2" s="1"/>
  <c r="AU1014" i="2"/>
  <c r="AW1014" i="2" s="1"/>
  <c r="AU1008" i="2"/>
  <c r="AW1008" i="2" s="1"/>
  <c r="AU735" i="2"/>
  <c r="AW735" i="2" s="1"/>
  <c r="AU703" i="2"/>
  <c r="AW703" i="2" s="1"/>
  <c r="AU749" i="2"/>
  <c r="AW749" i="2" s="1"/>
  <c r="AU997" i="2"/>
  <c r="AW997" i="2" s="1"/>
  <c r="AU993" i="2"/>
  <c r="AW993" i="2" s="1"/>
  <c r="AU989" i="2"/>
  <c r="AW989" i="2" s="1"/>
  <c r="AU985" i="2"/>
  <c r="AW985" i="2" s="1"/>
  <c r="AU981" i="2"/>
  <c r="AW981" i="2" s="1"/>
  <c r="AU975" i="2"/>
  <c r="AW975" i="2" s="1"/>
  <c r="AU973" i="2"/>
  <c r="AW973" i="2" s="1"/>
  <c r="AU650" i="2"/>
  <c r="AW650" i="2" s="1"/>
  <c r="AU691" i="2"/>
  <c r="AW691" i="2" s="1"/>
  <c r="AU633" i="2"/>
  <c r="AW633" i="2" s="1"/>
  <c r="AU965" i="2"/>
  <c r="AW965" i="2" s="1"/>
  <c r="AU961" i="2"/>
  <c r="AW961" i="2" s="1"/>
  <c r="AU586" i="2"/>
  <c r="AW586" i="2" s="1"/>
  <c r="AU155" i="2"/>
  <c r="AW155" i="2" s="1"/>
  <c r="AU687" i="2"/>
  <c r="AW687" i="2" s="1"/>
  <c r="AU952" i="2"/>
  <c r="AW952" i="2" s="1"/>
  <c r="AU951" i="2"/>
  <c r="AW951" i="2" s="1"/>
  <c r="AU945" i="2"/>
  <c r="AW945" i="2" s="1"/>
  <c r="AU610" i="2"/>
  <c r="AW610" i="2" s="1"/>
  <c r="AU677" i="2"/>
  <c r="AW677" i="2" s="1"/>
  <c r="AU618" i="2"/>
  <c r="AW618" i="2" s="1"/>
  <c r="AU604" i="2"/>
  <c r="AW604" i="2" s="1"/>
  <c r="AU929" i="2"/>
  <c r="AW929" i="2" s="1"/>
  <c r="AU107" i="2"/>
  <c r="AW107" i="2" s="1"/>
  <c r="AU917" i="2"/>
  <c r="AW917" i="2" s="1"/>
  <c r="AU913" i="2"/>
  <c r="AW913" i="2" s="1"/>
  <c r="AU595" i="2"/>
  <c r="AW595" i="2" s="1"/>
  <c r="AU901" i="2"/>
  <c r="AW901" i="2" s="1"/>
  <c r="AU897" i="2"/>
  <c r="AW897" i="2" s="1"/>
  <c r="AU549" i="2"/>
  <c r="AW549" i="2" s="1"/>
  <c r="AU891" i="2"/>
  <c r="AW891" i="2" s="1"/>
  <c r="AU541" i="2"/>
  <c r="AW541" i="2" s="1"/>
  <c r="AU883" i="2"/>
  <c r="AW883" i="2" s="1"/>
  <c r="AU628" i="2"/>
  <c r="AW628" i="2" s="1"/>
  <c r="AU876" i="2"/>
  <c r="AW876" i="2" s="1"/>
  <c r="AU873" i="2"/>
  <c r="AW873" i="2" s="1"/>
  <c r="AU870" i="2"/>
  <c r="AW870" i="2" s="1"/>
  <c r="AU865" i="2"/>
  <c r="AW865" i="2" s="1"/>
  <c r="AU863" i="2"/>
  <c r="AW863" i="2" s="1"/>
  <c r="AU578" i="2"/>
  <c r="AW578" i="2" s="1"/>
  <c r="AU590" i="2"/>
  <c r="AW590" i="2" s="1"/>
  <c r="AU498" i="2"/>
  <c r="AW498" i="2" s="1"/>
  <c r="AU848" i="2"/>
  <c r="AW848" i="2" s="1"/>
  <c r="AU468" i="2"/>
  <c r="AW468" i="2" s="1"/>
  <c r="AU839" i="2"/>
  <c r="AW839" i="2" s="1"/>
  <c r="AU836" i="2"/>
  <c r="AW836" i="2" s="1"/>
  <c r="AU834" i="2"/>
  <c r="AW834" i="2" s="1"/>
  <c r="AU829" i="2"/>
  <c r="AW829" i="2" s="1"/>
  <c r="AU506" i="2"/>
  <c r="AW506" i="2" s="1"/>
  <c r="AU564" i="2"/>
  <c r="AW564" i="2" s="1"/>
  <c r="AU817" i="2"/>
  <c r="AW817" i="2" s="1"/>
  <c r="AU582" i="2"/>
  <c r="AW582" i="2" s="1"/>
  <c r="AU534" i="2"/>
  <c r="AW534" i="2" s="1"/>
  <c r="AU869" i="2"/>
  <c r="AW869" i="2" s="1"/>
  <c r="AU796" i="2"/>
  <c r="AW796" i="2" s="1"/>
  <c r="AU449" i="2"/>
  <c r="AW449" i="2" s="1"/>
  <c r="AU789" i="2"/>
  <c r="AW789" i="2" s="1"/>
  <c r="AU466" i="2"/>
  <c r="AW466" i="2" s="1"/>
  <c r="AU782" i="2"/>
  <c r="AW782" i="2" s="1"/>
  <c r="AU776" i="2"/>
  <c r="AW776" i="2" s="1"/>
  <c r="AU771" i="2"/>
  <c r="AW771" i="2" s="1"/>
  <c r="AU765" i="2"/>
  <c r="AW765" i="2" s="1"/>
  <c r="AU761" i="2"/>
  <c r="AW761" i="2" s="1"/>
  <c r="AU758" i="2"/>
  <c r="AW758" i="2" s="1"/>
  <c r="AU386" i="2"/>
  <c r="AW386" i="2" s="1"/>
  <c r="AU751" i="2"/>
  <c r="AW751" i="2" s="1"/>
  <c r="AU25" i="2"/>
  <c r="AW25" i="2" s="1"/>
  <c r="AU744" i="2"/>
  <c r="AW744" i="2" s="1"/>
  <c r="AU739" i="2"/>
  <c r="AW739" i="2" s="1"/>
  <c r="AU734" i="2"/>
  <c r="AW734" i="2" s="1"/>
  <c r="AU407" i="2"/>
  <c r="AW407" i="2" s="1"/>
  <c r="AT138" i="2"/>
  <c r="AU138" i="2" s="1"/>
  <c r="AW138" i="2" s="1"/>
</calcChain>
</file>

<file path=xl/sharedStrings.xml><?xml version="1.0" encoding="utf-8"?>
<sst xmlns="http://schemas.openxmlformats.org/spreadsheetml/2006/main" count="4915" uniqueCount="3099">
  <si>
    <t>postal_address</t>
  </si>
  <si>
    <t>Roll No</t>
  </si>
  <si>
    <t>ETEA MARKS /100</t>
  </si>
  <si>
    <t>TOTAL MARKS/200</t>
  </si>
  <si>
    <t>REMARKS</t>
  </si>
  <si>
    <t>Mangultan charbagh District  Swat</t>
  </si>
  <si>
    <t>SWAT</t>
  </si>
  <si>
    <t>Samiullah</t>
  </si>
  <si>
    <t>Fazal Rahman</t>
  </si>
  <si>
    <t>Village Jopin Madyan Tehsil Bahrain Swat</t>
  </si>
  <si>
    <t>Imdadulhaq</t>
  </si>
  <si>
    <t>Allah Bakhsh</t>
  </si>
  <si>
    <t>Village and PO parrai tehsil Barikot swat</t>
  </si>
  <si>
    <t>SADDIQ AKBAR</t>
  </si>
  <si>
    <t>Gul Bar</t>
  </si>
  <si>
    <t>Khwazakhela</t>
  </si>
  <si>
    <t>Ijaz ahmad</t>
  </si>
  <si>
    <t>Bashir Ahmad</t>
  </si>
  <si>
    <t>Kopar dakh khana khass manyar tehsill barikot district  swat</t>
  </si>
  <si>
    <t>sardar hussain</t>
  </si>
  <si>
    <t>shah zareen</t>
  </si>
  <si>
    <t>Darmai kalakot matta swat</t>
  </si>
  <si>
    <t>Najibullah</t>
  </si>
  <si>
    <t>Gul shah zada</t>
  </si>
  <si>
    <t>Mohala Malak Abad Post Office Dherai Baba Tehsil Kabal District Swat</t>
  </si>
  <si>
    <t>SHAFIULLAH</t>
  </si>
  <si>
    <t>RAHMATULLAH JAN</t>
  </si>
  <si>
    <t>Chatikal matta swat</t>
  </si>
  <si>
    <t>Bakht Munir</t>
  </si>
  <si>
    <t>Shamsher</t>
  </si>
  <si>
    <t>Gat Shawar Matta Swat</t>
  </si>
  <si>
    <t>Rafiullah</t>
  </si>
  <si>
    <t>Village and PO Kalakot Matta Swat</t>
  </si>
  <si>
    <t>Bakht Umar</t>
  </si>
  <si>
    <t>Abdul Haleem</t>
  </si>
  <si>
    <t>Village pashtonai post office qwalerai matta swat</t>
  </si>
  <si>
    <t>Fayyaz Ahmad</t>
  </si>
  <si>
    <t>Ibrahim sahib</t>
  </si>
  <si>
    <t>Jamia siratul jannah kolader balogram swat</t>
  </si>
  <si>
    <t>Ijaz ul haq</t>
  </si>
  <si>
    <t>Ghulam yousaf</t>
  </si>
  <si>
    <t>The North School takhtaband mingora</t>
  </si>
  <si>
    <t>Irshad Khan</t>
  </si>
  <si>
    <t>Ibadat Khan</t>
  </si>
  <si>
    <t>Village Najigram post office and tehsil  Barikot district swat kpk</t>
  </si>
  <si>
    <t>Naveed Ahmad</t>
  </si>
  <si>
    <t>FAKHRUDDIN</t>
  </si>
  <si>
    <t>Shagai  Shahgram PO MadyanTehsil Bahrain District Swat</t>
  </si>
  <si>
    <t>Mumtaz Ali shah</t>
  </si>
  <si>
    <t>Pir jan</t>
  </si>
  <si>
    <t>Village and post office bara Bandai tehsil kabal swat</t>
  </si>
  <si>
    <t>JAWAD ALI</t>
  </si>
  <si>
    <t>MUHAMMAD SHER</t>
  </si>
  <si>
    <t>VILLAGE TIKDARAI TEHSIL KHWAZAKHELA DISTRICT SWAT</t>
  </si>
  <si>
    <t>Habib ullah</t>
  </si>
  <si>
    <t>Haji Akbar</t>
  </si>
  <si>
    <t>Faisal Super Store GT Road Qambar Swat</t>
  </si>
  <si>
    <t>Saeed ur Rahman</t>
  </si>
  <si>
    <t>Abdur Rahman</t>
  </si>
  <si>
    <t>Nawaz Traders Main bazar near bank square Mingora Swat</t>
  </si>
  <si>
    <t>Irfan Ullah</t>
  </si>
  <si>
    <t>Muhammad Nawaz</t>
  </si>
  <si>
    <t>Village Gal PO Durshkhela Tehsil Matta Swat</t>
  </si>
  <si>
    <t>Noorul wahid</t>
  </si>
  <si>
    <t>Abdul wahid</t>
  </si>
  <si>
    <t>Village Kwarotangay Chail Madyan swat</t>
  </si>
  <si>
    <t>FAZAL KARIM</t>
  </si>
  <si>
    <t>Saadullah jan</t>
  </si>
  <si>
    <t>Aziz Super Store Aqba Road Barkalay  Saidu Sharif Swat</t>
  </si>
  <si>
    <t>Waseem Akbar</t>
  </si>
  <si>
    <t>Muhammad Ismael</t>
  </si>
  <si>
    <t>Village LABAT Post Office LABAT Tehsil matta swat</t>
  </si>
  <si>
    <t>Arsala Khan</t>
  </si>
  <si>
    <t>Abdullah Khan</t>
  </si>
  <si>
    <t>Talsar chikrai fatehpur khwazkhila swat</t>
  </si>
  <si>
    <t>Anwar zeb</t>
  </si>
  <si>
    <t>Nowsher awan</t>
  </si>
  <si>
    <t>Village matiltan Tehsil Bahrain district Swat</t>
  </si>
  <si>
    <t>Aziz Ul Hassan</t>
  </si>
  <si>
    <t>Jan Muhammad</t>
  </si>
  <si>
    <t>Village gulibagh tahsill charbagh swat</t>
  </si>
  <si>
    <t>Habibullah</t>
  </si>
  <si>
    <t>Muhammad sherin</t>
  </si>
  <si>
    <t>Sana super store mohallah yousaf Abad gumbad maira haji baba road mingora swat</t>
  </si>
  <si>
    <t>Inam ullah</t>
  </si>
  <si>
    <t>Mehboob ur rahman</t>
  </si>
  <si>
    <t>KANJU TEHSIL KABAL DISTRICT SWAT</t>
  </si>
  <si>
    <t>MUHAMMAD ALIM</t>
  </si>
  <si>
    <t>MUHAMMAD IBRAHIM</t>
  </si>
  <si>
    <t>hira school and college rahim abad swat</t>
  </si>
  <si>
    <t>Sadiq Hussain</t>
  </si>
  <si>
    <t>Bajawrai</t>
  </si>
  <si>
    <t>Ashoran Kalam Tehsil Bahrain Distt Swat</t>
  </si>
  <si>
    <t>Zia Ur Rahman</t>
  </si>
  <si>
    <t>Munjawar</t>
  </si>
  <si>
    <t>Village Jano P O Khwazakhela District Swat</t>
  </si>
  <si>
    <t>SAIF ULLAH</t>
  </si>
  <si>
    <t>ABDUL HASEEB</t>
  </si>
  <si>
    <t>Sps boys campus rahimabad swat</t>
  </si>
  <si>
    <t>Haroon rashid</t>
  </si>
  <si>
    <t>Fazal rahman</t>
  </si>
  <si>
    <t>Mohallah tehsil village  and po barikot swat</t>
  </si>
  <si>
    <t>Asif iqbal</t>
  </si>
  <si>
    <t>Muhammad iqbal</t>
  </si>
  <si>
    <t>Muhallah Cham bilmuqabil BHU Hospital Charbagh Swat</t>
  </si>
  <si>
    <t>Ihsanullah</t>
  </si>
  <si>
    <t>Ahmad zeb</t>
  </si>
  <si>
    <t>kabal</t>
  </si>
  <si>
    <t>MUHAMMAD ARSHAD</t>
  </si>
  <si>
    <t>FAZAL SUBHAN</t>
  </si>
  <si>
    <t>Village Binorai Post Office Fatehpur Tehsil Khwazakhela District Swat</t>
  </si>
  <si>
    <t>Wali Muhammad</t>
  </si>
  <si>
    <t>Muhammad Siraj</t>
  </si>
  <si>
    <t>Shah super store pirkalay Matta Swat KPK</t>
  </si>
  <si>
    <t>Fazlullah</t>
  </si>
  <si>
    <t>Nasirulhaq</t>
  </si>
  <si>
    <t>VILLAGE SAPAL BANDAI PO SAIDU SHARIF TEHSIL BABOZAI DISTRICT SWAT</t>
  </si>
  <si>
    <t>KAMAL SHAH</t>
  </si>
  <si>
    <t>FAROOQ SHAH</t>
  </si>
  <si>
    <t>Ghazi super store Tahir Abad bhatti chwk Mingora swat</t>
  </si>
  <si>
    <t>Yasir khan</t>
  </si>
  <si>
    <t>Faridoon khan</t>
  </si>
  <si>
    <t>Islampur PO Saidu Sharif Swat</t>
  </si>
  <si>
    <t>Tasleem Ullah</t>
  </si>
  <si>
    <t>Abdul Baqi</t>
  </si>
  <si>
    <t>MOHALLAH BAR PALAO TOTANO BANDAI KABAL SWAT</t>
  </si>
  <si>
    <t>SAMI UL HAQ</t>
  </si>
  <si>
    <t>ANWAR UL HAQ</t>
  </si>
  <si>
    <t>Yousaf karyana merchant Makan bagh mingora swat</t>
  </si>
  <si>
    <t>Muhammad nouman</t>
  </si>
  <si>
    <t>Said ahmad</t>
  </si>
  <si>
    <t>Shahdherai kabal swat</t>
  </si>
  <si>
    <t>Rahimullah</t>
  </si>
  <si>
    <t>Rahman Hussain</t>
  </si>
  <si>
    <t>Village and post office Sakhra matta swat</t>
  </si>
  <si>
    <t>Mushtaq Ahmad</t>
  </si>
  <si>
    <t>Muhammad Zahir Shah</t>
  </si>
  <si>
    <t>Moh and PO Dherai Babab Tehsil Kabal District Swat</t>
  </si>
  <si>
    <t>Mukhtiar Alam Khan</t>
  </si>
  <si>
    <t>Muhammad Hakim Khan</t>
  </si>
  <si>
    <t>village dandy chamtalai post office khwazakhela swat</t>
  </si>
  <si>
    <t>Gowhar  Rahman</t>
  </si>
  <si>
    <t>Umreen</t>
  </si>
  <si>
    <t>Noor Medical store Amankot Swat</t>
  </si>
  <si>
    <t>Saeed Akbar</t>
  </si>
  <si>
    <t>Noor ul Akbar</t>
  </si>
  <si>
    <t>BAZ MOHALLAH CHAIL PO CHAIL MADYAN TEHSIL BAHRAIN DISTRICT SWAT</t>
  </si>
  <si>
    <t>Rahman Ullah</t>
  </si>
  <si>
    <t>Umara khan</t>
  </si>
  <si>
    <t>Mohalla kata khel village Malamjabba Post office and tehsil charbagh district swat</t>
  </si>
  <si>
    <t>Rouh ullah</t>
  </si>
  <si>
    <t>Shah Dad</t>
  </si>
  <si>
    <t>Village seer sabar shah post office charbagh district swat</t>
  </si>
  <si>
    <t>Sayed Faiz Ahmad</t>
  </si>
  <si>
    <t>Sayed Abdullah</t>
  </si>
  <si>
    <t>Tindodag swat</t>
  </si>
  <si>
    <t>Hazrat bilal</t>
  </si>
  <si>
    <t>Habibur Rashid</t>
  </si>
  <si>
    <t>Moh Muslim Abad Sherpalam Matta Swat</t>
  </si>
  <si>
    <t>Gauhar Ali</t>
  </si>
  <si>
    <t>Rahmani Gul</t>
  </si>
  <si>
    <t>Tahsill charbgh villege guli bagh</t>
  </si>
  <si>
    <t>Abdullah</t>
  </si>
  <si>
    <t>Village Bashigram PO Madyan Tehsil barhian Swat</t>
  </si>
  <si>
    <t>Umar Farooq</t>
  </si>
  <si>
    <t>Nowsherawan</t>
  </si>
  <si>
    <t>Village Guli Gram P O Saidu Sharif Swat</t>
  </si>
  <si>
    <t>Mair Kabaz Khan</t>
  </si>
  <si>
    <t>Mair Zaman Khan</t>
  </si>
  <si>
    <t>Village tigdari  post office Khwaza khela Distt Swat</t>
  </si>
  <si>
    <t>Muhammad anwar</t>
  </si>
  <si>
    <t>Sayed Badshah</t>
  </si>
  <si>
    <t>Fazal khaliq super store Nawakalay Mingora Swat</t>
  </si>
  <si>
    <t>FAIZ MUHAMMAD KHAN</t>
  </si>
  <si>
    <t>JALAMBAR KHAN</t>
  </si>
  <si>
    <t>Kula Dher Balogram Tehsil Babozai Swat</t>
  </si>
  <si>
    <t>Ali Rahman</t>
  </si>
  <si>
    <t>Village kachigram janu po Khwazakhela Swat</t>
  </si>
  <si>
    <t>Waheedullah</t>
  </si>
  <si>
    <t>Muhammad Nawab</t>
  </si>
  <si>
    <t>Mohalla Lalagan Village and PO Tindodag Tehsil Babozai Distric Swat</t>
  </si>
  <si>
    <t>Badshah khan</t>
  </si>
  <si>
    <t>Maasom Jan</t>
  </si>
  <si>
    <t>Kanju Post office Kanju tehsil Kabal District swat</t>
  </si>
  <si>
    <t>Khalil Ur Rehman</t>
  </si>
  <si>
    <t>Shams Ur Rehman</t>
  </si>
  <si>
    <t>SCST SCHOOL SYSTEM ZAHIDABAD MINGORA SWAT</t>
  </si>
  <si>
    <t>Saifullah</t>
  </si>
  <si>
    <t>Sahahgulamber</t>
  </si>
  <si>
    <t>Mohallah Pir Aman Dherai Village ingaro Dherai Tehsil Babuzai District Swat</t>
  </si>
  <si>
    <t>FAWAD KHAN</t>
  </si>
  <si>
    <t>MIAN KHAN</t>
  </si>
  <si>
    <t>Akhunkalay Kabal district swat</t>
  </si>
  <si>
    <t>Muhammad Jamil</t>
  </si>
  <si>
    <t>Fazal khaliq</t>
  </si>
  <si>
    <t>Haq Nawaz</t>
  </si>
  <si>
    <t>JANE ALAM</t>
  </si>
  <si>
    <t>Village kharerai and post office tehsil Matta district swat</t>
  </si>
  <si>
    <t>Abdul Qadir</t>
  </si>
  <si>
    <t>Sakhi Jan</t>
  </si>
  <si>
    <t>Landai Sakhra  Matta Swat KPK</t>
  </si>
  <si>
    <t>Naeem Ullah Khan</t>
  </si>
  <si>
    <t>Shah Kamin Khan</t>
  </si>
  <si>
    <t>Amir Zada lohar marufkhel market Mulababa Rd Mingora Swat</t>
  </si>
  <si>
    <t>Zahir Shah</t>
  </si>
  <si>
    <t>Amir Zada</t>
  </si>
  <si>
    <t>Village and post office Kokarai Swat</t>
  </si>
  <si>
    <t>Abbas Khan</t>
  </si>
  <si>
    <t>AHMAD KHAN</t>
  </si>
  <si>
    <t>Miandam Khwazakhela swat</t>
  </si>
  <si>
    <t>MANZOOR HUSSAIN</t>
  </si>
  <si>
    <t>KHISTA BACHA</t>
  </si>
  <si>
    <t>Manglor swat</t>
  </si>
  <si>
    <t>WASIM SAJJAD</t>
  </si>
  <si>
    <t>AKHTAR MUNIR</t>
  </si>
  <si>
    <t>village peochar gat tehsil matta swat</t>
  </si>
  <si>
    <t>Zakir Ali Shah</t>
  </si>
  <si>
    <t>Muhammad Hayat</t>
  </si>
  <si>
    <t>Mohallah Sangar Manglor Tehsil Babuzai District Swat</t>
  </si>
  <si>
    <t>HAMEED ULLAH</t>
  </si>
  <si>
    <t>MUHAMMAD JAN</t>
  </si>
  <si>
    <t>Meramai Durush khela</t>
  </si>
  <si>
    <t>Subhanud Din</t>
  </si>
  <si>
    <t>Saif ur Rahman</t>
  </si>
  <si>
    <t>Village and post Koz Shawar Saland Distt Swat Tehsil Matt</t>
  </si>
  <si>
    <t>Muhammad Ikram</t>
  </si>
  <si>
    <t>Habib Ur Rahman</t>
  </si>
  <si>
    <t>Kota tehsil barikot district swat</t>
  </si>
  <si>
    <t>Noman</t>
  </si>
  <si>
    <t>Muhammad Ismail</t>
  </si>
  <si>
    <t>Mohalla Koz Cham Village Islampur Post Office Saidu Sharif Swat</t>
  </si>
  <si>
    <t>Fida ur Rahman</t>
  </si>
  <si>
    <t>Saeed Ur Rahman</t>
  </si>
  <si>
    <t>mohallah matra bara bandai kabal swat</t>
  </si>
  <si>
    <t>NASAR KHAN</t>
  </si>
  <si>
    <t>SHERIN BOSTAN</t>
  </si>
  <si>
    <t>Kanju Gharibabad Tehsil kabal district swat</t>
  </si>
  <si>
    <t>Waqar Ahmad</t>
  </si>
  <si>
    <t>Nisar Ahmad</t>
  </si>
  <si>
    <t>Mohalla serai gudar kokarai swat</t>
  </si>
  <si>
    <t>Nawab zada</t>
  </si>
  <si>
    <t>Wazir khan</t>
  </si>
  <si>
    <t>The North School takhtaband mingora swat</t>
  </si>
  <si>
    <t>Adnan khan</t>
  </si>
  <si>
    <t>Village Dakorak Post Office and Tehsil Charbagh District Swat</t>
  </si>
  <si>
    <t>ANWAR ZEB</t>
  </si>
  <si>
    <t>UMARA KHAN</t>
  </si>
  <si>
    <t>swat open mri near central hospital</t>
  </si>
  <si>
    <t>hayat hussain</t>
  </si>
  <si>
    <t>Toti khan</t>
  </si>
  <si>
    <t>Kota tehsil barikot district swat kp</t>
  </si>
  <si>
    <t>WAQARUL HAQ</t>
  </si>
  <si>
    <t>Muhammad raziq</t>
  </si>
  <si>
    <t>Marghazar road kokrai swat</t>
  </si>
  <si>
    <t>Ubaidullah</t>
  </si>
  <si>
    <t>Muhammad Iqbal</t>
  </si>
  <si>
    <t>VPO Miandam tehsil khawazakhela distt Swat</t>
  </si>
  <si>
    <t>Rozi khan</t>
  </si>
  <si>
    <t>Haidar</t>
  </si>
  <si>
    <t>kala kot matta swat</t>
  </si>
  <si>
    <t>Hussain ali</t>
  </si>
  <si>
    <t>Muhammad Zada</t>
  </si>
  <si>
    <t>Wisdom islamic school yakh kohi mingora</t>
  </si>
  <si>
    <t>Rahmat ullah</t>
  </si>
  <si>
    <t>Din gul</t>
  </si>
  <si>
    <t>Village Landai post office Sakhra Teh Matta District Swat</t>
  </si>
  <si>
    <t>Najeebullah</t>
  </si>
  <si>
    <t>Amir Ali khan</t>
  </si>
  <si>
    <t>Mohallah Balakhti village Kuza Bandai Tehsil Kabal District Swat</t>
  </si>
  <si>
    <t>Fazal Gafoor</t>
  </si>
  <si>
    <t>Fazal Karim</t>
  </si>
  <si>
    <t>Totano bandai kabbal swat</t>
  </si>
  <si>
    <t>Amin ullah Jan</t>
  </si>
  <si>
    <t>Niamat Ullah</t>
  </si>
  <si>
    <t>Mohallah Mira Khel Amankot Mingora Swat</t>
  </si>
  <si>
    <t>Wasim Sajjad</t>
  </si>
  <si>
    <t>Sher Muhammad</t>
  </si>
  <si>
    <t>Waqar jeweller Galli dabba masjid main bazar mingora swat</t>
  </si>
  <si>
    <t>Maaz Ahmad</t>
  </si>
  <si>
    <t>Inayat ur Rahman</t>
  </si>
  <si>
    <t>Chungai dak khana zarkhela shamozai swat</t>
  </si>
  <si>
    <t>Noorul wahab</t>
  </si>
  <si>
    <t>Village tindodag moh  maira P O  Tariq abad tehsil babozai district swat</t>
  </si>
  <si>
    <t>MUHAMMAD  TAHIR</t>
  </si>
  <si>
    <t>WALI MUHAMMAD</t>
  </si>
  <si>
    <t>DEOLAI</t>
  </si>
  <si>
    <t>HAZRAT ALI SHAH</t>
  </si>
  <si>
    <t>HUSSAIN SHAH</t>
  </si>
  <si>
    <t>ASHRBANR CHARBAGH DISTT SWAT</t>
  </si>
  <si>
    <t>SAMI UR RAHMAN</t>
  </si>
  <si>
    <t>PAINDA MUHAMMAD</t>
  </si>
  <si>
    <t>spini oba malam jabba  teh charbagh district swat</t>
  </si>
  <si>
    <t>shafi ur rehman</t>
  </si>
  <si>
    <t>muhammad wahab</t>
  </si>
  <si>
    <t>Village Gulbandai  P O Saidu Sharif  Tehsil Baozai District Swat</t>
  </si>
  <si>
    <t>Afsar Ali</t>
  </si>
  <si>
    <t>Dilbar Jan</t>
  </si>
  <si>
    <t>Meramai Durushkhela Matta</t>
  </si>
  <si>
    <t>Muslihuddin</t>
  </si>
  <si>
    <t>Totano bandai kabal swat</t>
  </si>
  <si>
    <t>Akbar hussain</t>
  </si>
  <si>
    <t>Alam gir</t>
  </si>
  <si>
    <t>Mohalla Maira Village Gulibagh Tehsil and PO Charbagh District Swat</t>
  </si>
  <si>
    <t>NUMAN FAROOQ</t>
  </si>
  <si>
    <t>UMAR FAROOQ</t>
  </si>
  <si>
    <t>Village Shinkoo PO Madyan Tehsil Behrain District Swat</t>
  </si>
  <si>
    <t>Akbar Ali</t>
  </si>
  <si>
    <t>Balqiyas</t>
  </si>
  <si>
    <t>Village Lilband PO Chuprial Tehsil Matta Distt Swat</t>
  </si>
  <si>
    <t>Saeed Ahmad</t>
  </si>
  <si>
    <t>Mian Syed Hezar</t>
  </si>
  <si>
    <t>village koza durshkhela post office bara durshkhela tehsil matta district swat</t>
  </si>
  <si>
    <t>Safiullah</t>
  </si>
  <si>
    <t>GUL Yar</t>
  </si>
  <si>
    <t>Hussain Abad Colony Qabar Shah Shamozai PO Zarakhela Tehsil Barikot District Swat</t>
  </si>
  <si>
    <t>Muhammad Ayaz</t>
  </si>
  <si>
    <t>Muhammad Mukhtiar</t>
  </si>
  <si>
    <t>post office Madyan</t>
  </si>
  <si>
    <t>Fazal Muhammad</t>
  </si>
  <si>
    <t>Fazal Mabood</t>
  </si>
  <si>
    <t>District Swat post office charbagh village kishawra mohala sayed anwar general store</t>
  </si>
  <si>
    <t>Sajjad ali</t>
  </si>
  <si>
    <t>Bakhtia Hazir</t>
  </si>
  <si>
    <t>Shingartan Nalkot matta swat</t>
  </si>
  <si>
    <t>Hamid Ullah</t>
  </si>
  <si>
    <t>Sher raziq</t>
  </si>
  <si>
    <t>Gharay Kalay Manglor Swat</t>
  </si>
  <si>
    <t>Fazal Rabi</t>
  </si>
  <si>
    <t>Fazal Rahman Khan</t>
  </si>
  <si>
    <t>Village tighak uc totano bandai tehsil kabal District swat</t>
  </si>
  <si>
    <t>Niamat ullah</t>
  </si>
  <si>
    <t>Fazal akbar</t>
  </si>
  <si>
    <t>Kalakot Swat</t>
  </si>
  <si>
    <t>ZIARAT GUL</t>
  </si>
  <si>
    <t>Khairati</t>
  </si>
  <si>
    <t>village and post office Galoch Tehsil Kabal District Swat</t>
  </si>
  <si>
    <t>Rahmat Ullah</t>
  </si>
  <si>
    <t>Hafizullah</t>
  </si>
  <si>
    <t>Village Parona Village Council Jambil Union Council Kokarai Distt Swat</t>
  </si>
  <si>
    <t>Ata Ur Rahman</t>
  </si>
  <si>
    <t>Gul Nabi</t>
  </si>
  <si>
    <t>post office Bara Durshkhela Tehsil Matta District Swat</t>
  </si>
  <si>
    <t>Fazal Ahad</t>
  </si>
  <si>
    <t>Fazal Azim</t>
  </si>
  <si>
    <t>VILLAGE ASHARY POSTAL ADRESS BARADURSHKHELA</t>
  </si>
  <si>
    <t>Haider Ali</t>
  </si>
  <si>
    <t>Siraj Ul Haq</t>
  </si>
  <si>
    <t>Village Ragastoon Post office Kalakot Tehsil Matta District Swat</t>
  </si>
  <si>
    <t>Muhammad Perviz</t>
  </si>
  <si>
    <t>sorbanr manglor babozi swat</t>
  </si>
  <si>
    <t>zahid muhammad khan</t>
  </si>
  <si>
    <t>abdul manan</t>
  </si>
  <si>
    <t>Chail madyan</t>
  </si>
  <si>
    <t>Muhammad kiramat ur rahman</t>
  </si>
  <si>
    <t>Aman khan</t>
  </si>
  <si>
    <t>Village and post office manyar district swat</t>
  </si>
  <si>
    <t>Sana ullah</t>
  </si>
  <si>
    <t>Mohammad rawan</t>
  </si>
  <si>
    <t>Kuza drushkhela tahsil matta district swat</t>
  </si>
  <si>
    <t>Ghani subhan</t>
  </si>
  <si>
    <t>KARAL SHALPIN KHWAZA KHELA SWAT</t>
  </si>
  <si>
    <t>Muhammad abdali</t>
  </si>
  <si>
    <t>SYED AHMAD KHAN</t>
  </si>
  <si>
    <t>Totanobandi Kabal Swat</t>
  </si>
  <si>
    <t>Muhammad Zubair</t>
  </si>
  <si>
    <t>Umar Khitab</t>
  </si>
  <si>
    <t>Moh Banr Kokarai Teh babuzai Dist Swat</t>
  </si>
  <si>
    <t>Imad Ahmad</t>
  </si>
  <si>
    <t>Mahabat Khan</t>
  </si>
  <si>
    <t>Village shinkad p o charbagh swat</t>
  </si>
  <si>
    <t>Riaz khan</t>
  </si>
  <si>
    <t>Bakht zada</t>
  </si>
  <si>
    <t>MohGharib Abad Kanju Tehsil Kabal distt swat</t>
  </si>
  <si>
    <t>Rafi Uddin</t>
  </si>
  <si>
    <t>Village seer tehsil charbagh swat</t>
  </si>
  <si>
    <t>Burhan uddin</t>
  </si>
  <si>
    <t>Habib khan</t>
  </si>
  <si>
    <t>shokhdara matta swat</t>
  </si>
  <si>
    <t>MASHOOQ ILAHI</t>
  </si>
  <si>
    <t>ABDUL KARIM</t>
  </si>
  <si>
    <t>mahmmud khan massjid mingora swat</t>
  </si>
  <si>
    <t>Imran Khan</t>
  </si>
  <si>
    <t>pai muhammad</t>
  </si>
  <si>
    <t>Mohalla mazid Kheil Bala Manglor Swat</t>
  </si>
  <si>
    <t>Shakeel Ahmad</t>
  </si>
  <si>
    <t>Khurshid Ali</t>
  </si>
  <si>
    <t>Village Titabut Tehsil and Post Office Khwaza Khela Swat</t>
  </si>
  <si>
    <t>Mukhtar Ahmad</t>
  </si>
  <si>
    <t>Habib Ahmad</t>
  </si>
  <si>
    <t>Villege and post office roringar tehsil matta district swat</t>
  </si>
  <si>
    <t>Mohammad Hussain</t>
  </si>
  <si>
    <t>Akhtar munir</t>
  </si>
  <si>
    <t>Village parona PO kokarai tehsil babozai district swat</t>
  </si>
  <si>
    <t>Zafar ud din</t>
  </si>
  <si>
    <t>Haroon ur rashid</t>
  </si>
  <si>
    <t>Village seer tehsil and post office charbagh district Swat KPK</t>
  </si>
  <si>
    <t>Habib Ur Rahim</t>
  </si>
  <si>
    <t>Muhammad Amin</t>
  </si>
  <si>
    <t>Shahdand Galoch kabal swat</t>
  </si>
  <si>
    <t>Izaz Ali</t>
  </si>
  <si>
    <t>GUL  KADA NO 3 TAHSEL BABOZAI SAIDU SHARIF DISTRIC  SWAT</t>
  </si>
  <si>
    <t>Rahim Ullah</t>
  </si>
  <si>
    <t>FAZAL MUHAMMAD</t>
  </si>
  <si>
    <t>Village Tearang mohallah Barpalaw P O Zarakhela Tehsil Barikot District Swat</t>
  </si>
  <si>
    <t>Younas Sultan</t>
  </si>
  <si>
    <t>Sultani Room</t>
  </si>
  <si>
    <t>Tehsil Masjid Khwazakhela Swat</t>
  </si>
  <si>
    <t>Kamal ud din</t>
  </si>
  <si>
    <t>Sardar Muhammad</t>
  </si>
  <si>
    <t>Mohallah darussalam banr mingora swat</t>
  </si>
  <si>
    <t>Mutiullah</t>
  </si>
  <si>
    <t>Mohammad shafiq</t>
  </si>
  <si>
    <t>Chel Alam Khan Kaly Lound Khwar tahsil Takhtbhai Distt Mardan</t>
  </si>
  <si>
    <t>Muhammad Jameel</t>
  </si>
  <si>
    <t>Rahman Ali</t>
  </si>
  <si>
    <t>Post office Kota Swat</t>
  </si>
  <si>
    <t>Noman shah</t>
  </si>
  <si>
    <t>Muhammad Naseer</t>
  </si>
  <si>
    <t>Malookabadmingoraswat</t>
  </si>
  <si>
    <t>Gul ahmad</t>
  </si>
  <si>
    <t>House no 307 block A town 2 Punjab University employee society riwend Rd lahore</t>
  </si>
  <si>
    <t>Godha khas shahdherai kabal swat</t>
  </si>
  <si>
    <t>Syed Alam Jan</t>
  </si>
  <si>
    <t>Iqbal Jan</t>
  </si>
  <si>
    <t>nawab karyana store rang mohallah mingora swat</t>
  </si>
  <si>
    <t>Shabir ahmad</t>
  </si>
  <si>
    <t>Hussain Ahmad</t>
  </si>
  <si>
    <t>VILLAGE ARKOT TEHSIL MATTA DISTRICT SWAT</t>
  </si>
  <si>
    <t>ARIF ULLAH</t>
  </si>
  <si>
    <t>BADSHA GUL</t>
  </si>
  <si>
    <t>Muhalla pirbagli manpatai tehsil khwazakhela district swat</t>
  </si>
  <si>
    <t>Rafi ur rahman</t>
  </si>
  <si>
    <t>Yameen khan</t>
  </si>
  <si>
    <t>Village Gulbandi P O Saidu Sharif Tehsil Babozai District Swat</t>
  </si>
  <si>
    <t>Ikramul Haq</t>
  </si>
  <si>
    <t>Fazal Haq</t>
  </si>
  <si>
    <t>Village chuprial tahseel Matta district swat</t>
  </si>
  <si>
    <t>Muhammad Riaz</t>
  </si>
  <si>
    <t>Dawa Khan</t>
  </si>
  <si>
    <t>Mohallah Barpalaw Dakorak Charbagh Swat kpk Pakistan</t>
  </si>
  <si>
    <t>Abu Saeed</t>
  </si>
  <si>
    <t>Inayatullah</t>
  </si>
  <si>
    <t>Mohallah molakhail tehsil and p o barikot district swat</t>
  </si>
  <si>
    <t>Azmat ur Rahman</t>
  </si>
  <si>
    <t>Azizur Rahman</t>
  </si>
  <si>
    <t>Mohalla Rahmanabad Post Office Rahimabad Tehsil Babuzai District Swat</t>
  </si>
  <si>
    <t>SOHAIL AHMAD</t>
  </si>
  <si>
    <t>SAID NAWAB</t>
  </si>
  <si>
    <t>Sher shah general store gashkor khwazakhela</t>
  </si>
  <si>
    <t>Ibrar Ali</t>
  </si>
  <si>
    <t>Sultan Aziz Khan</t>
  </si>
  <si>
    <t>Koz palaw sakhra tehsil matta</t>
  </si>
  <si>
    <t>Rahim Bacha</t>
  </si>
  <si>
    <t>Umer sahib</t>
  </si>
  <si>
    <t>University Book Agency PO Shergarh Tehsil Takhtbhai District Mardan</t>
  </si>
  <si>
    <t>Afsar Khan</t>
  </si>
  <si>
    <t>Bashir Ahmad Golden jeweller and Gen stones swat plaza Kabal swat</t>
  </si>
  <si>
    <t>Bashir ahmad</t>
  </si>
  <si>
    <t>Abdul Hamid</t>
  </si>
  <si>
    <t>Landikas Khwazakhela</t>
  </si>
  <si>
    <t>Fayaz Ahmad</t>
  </si>
  <si>
    <t>Post office Bara Drushkhela Tehsil Matta District Swat</t>
  </si>
  <si>
    <t>Sher Alam</t>
  </si>
  <si>
    <t>Sherin Zada</t>
  </si>
  <si>
    <t>Sakhra Tehsil Matta SWAT</t>
  </si>
  <si>
    <t>SAJID ULLAH</t>
  </si>
  <si>
    <t>Naik Ahmad</t>
  </si>
  <si>
    <t>Fazal Abad Kanju Tehsil Kabal Distt Swat</t>
  </si>
  <si>
    <t>Rashid Ali</t>
  </si>
  <si>
    <t>Khatak Khan</t>
  </si>
  <si>
    <t>Village Roria PO Gulibagh Tehsil Charbagh Swat</t>
  </si>
  <si>
    <t>Iqbal Hussain</t>
  </si>
  <si>
    <t>Khaperay</t>
  </si>
  <si>
    <t>Mohalla Zorr Cham Saidu Sharif Swat</t>
  </si>
  <si>
    <t>Farman Ali</t>
  </si>
  <si>
    <t>post bara druskhlela tehsil matta district swat</t>
  </si>
  <si>
    <t>Guhar ali</t>
  </si>
  <si>
    <t>Mohammad Saeed</t>
  </si>
  <si>
    <t>Muhallah Esalkot Osho Kalam Distt Swat</t>
  </si>
  <si>
    <t>Maaz Ud Din</t>
  </si>
  <si>
    <t>Matiltan kalam swat</t>
  </si>
  <si>
    <t>Attah Ur Rahman</t>
  </si>
  <si>
    <t>Faridoon</t>
  </si>
  <si>
    <t>PO Chamghari Bahrain Swat</t>
  </si>
  <si>
    <t>Sabir Khan</t>
  </si>
  <si>
    <t>Anwar Ullah</t>
  </si>
  <si>
    <t>Hedayatullah</t>
  </si>
  <si>
    <t>Mohallah Zamarood Kan Mingora Post Office Mingora Tehsil Babuzai District Swat Kpk Pakistan</t>
  </si>
  <si>
    <t>ALEEMULLAH</t>
  </si>
  <si>
    <t>MIAN HAIDER</t>
  </si>
  <si>
    <t>C O Habib gul genral store mohallh gunbad Mira Mingora Swat</t>
  </si>
  <si>
    <t>INAM UL HAQ</t>
  </si>
  <si>
    <t>MUHAMMAD TAHIR</t>
  </si>
  <si>
    <t>Faizabad saidu sharif swat</t>
  </si>
  <si>
    <t>ADNAN</t>
  </si>
  <si>
    <t>USMAN</t>
  </si>
  <si>
    <t>Village Shukhdara PO Tehsil Matta District Swat</t>
  </si>
  <si>
    <t>Haidar Ali</t>
  </si>
  <si>
    <t>Ghat Mian</t>
  </si>
  <si>
    <t>Dist swat teh kabal village paindashah</t>
  </si>
  <si>
    <t>Rahmat ali</t>
  </si>
  <si>
    <t>Wafadar</t>
  </si>
  <si>
    <t>Kanju teh kabal distt swat</t>
  </si>
  <si>
    <t>Muhammad Samiullah</t>
  </si>
  <si>
    <t>Jehanzeb Khan</t>
  </si>
  <si>
    <t>Mohallah Bacha Abad Kala Kalay Swat KPK</t>
  </si>
  <si>
    <t>Usman Ali</t>
  </si>
  <si>
    <t>Fazal Hanan</t>
  </si>
  <si>
    <t>muhalla Manglawar UC Manglawar Teh Babozai Distt Swat kpk</t>
  </si>
  <si>
    <t>Anwar Ali</t>
  </si>
  <si>
    <t>khurshaid Ali</t>
  </si>
  <si>
    <t>Swat</t>
  </si>
  <si>
    <t>Sami Ullah</t>
  </si>
  <si>
    <t>Pir Bakhsh</t>
  </si>
  <si>
    <t>Darul Uloom Ihyaul Islam Regi Peshawar</t>
  </si>
  <si>
    <t>Ambali Khan</t>
  </si>
  <si>
    <t>kala kot teh matta dist swat</t>
  </si>
  <si>
    <t>Hidayat ullah</t>
  </si>
  <si>
    <t>Muhalla valli Khail village and post office kota Tehsail Barikot District Swat</t>
  </si>
  <si>
    <t>Sherin karyana store ishaq muhallah mingora swat</t>
  </si>
  <si>
    <t>Aziz Ullah</t>
  </si>
  <si>
    <t>Muhammad Sherib</t>
  </si>
  <si>
    <t>Village kozkalay post office and  Tehsil khwaza khela swat</t>
  </si>
  <si>
    <t>Arshad Ali</t>
  </si>
  <si>
    <t>Sham Shahi Rome</t>
  </si>
  <si>
    <t>Rapid Computers Swat Market Mingora Swat</t>
  </si>
  <si>
    <t>SIKANDAR HAYAT</t>
  </si>
  <si>
    <t>SHER MUHAMMAD</t>
  </si>
  <si>
    <t>Kamalay Banda Chuprial Matta Swat</t>
  </si>
  <si>
    <t>Zakirya</t>
  </si>
  <si>
    <t>Gul Muhammad</t>
  </si>
  <si>
    <t>Village Roria Tehsil Charbagh District Swat</t>
  </si>
  <si>
    <t>Abdul Khaliq</t>
  </si>
  <si>
    <t>Tawas Khan</t>
  </si>
  <si>
    <t>Bargin uc shin</t>
  </si>
  <si>
    <t>Hazrat Ali</t>
  </si>
  <si>
    <t>Muhammad Gulab</t>
  </si>
  <si>
    <t>Muhammad Noman</t>
  </si>
  <si>
    <t>Muhalla Tangi Kas Sakhra Tehsil Matta  District Swat KPK</t>
  </si>
  <si>
    <t>Fazal Hadi</t>
  </si>
  <si>
    <t>NC office gunbad maira Ia</t>
  </si>
  <si>
    <t>Fawad Ali</t>
  </si>
  <si>
    <t>Fazal rahim</t>
  </si>
  <si>
    <t>Khan corporation kokari road panr mingora swat</t>
  </si>
  <si>
    <t>Ahmad Khan</t>
  </si>
  <si>
    <t>Village Spal Bandai Tehsil Babozai Post Office Saidu Sharif Swat</t>
  </si>
  <si>
    <t>AKHTAR ALAM</t>
  </si>
  <si>
    <t>SHER ALAM KHAN</t>
  </si>
  <si>
    <t>Banr Mohallah tahir abad mingora swat</t>
  </si>
  <si>
    <t>Dawood khan</t>
  </si>
  <si>
    <t>Ibadat khan</t>
  </si>
  <si>
    <t>sam deolai p o deolai tehsil kabal district swat</t>
  </si>
  <si>
    <t>Sami ur rahman</t>
  </si>
  <si>
    <t>Fazal Subhan</t>
  </si>
  <si>
    <t>Shin po shin khwazakhela swat</t>
  </si>
  <si>
    <t>Ataullah</t>
  </si>
  <si>
    <t>Rahmatullah</t>
  </si>
  <si>
    <t>Village Chalyar Tehsil Khwaza Khela District Swat</t>
  </si>
  <si>
    <t>Bahroz</t>
  </si>
  <si>
    <t>post office rahim abad swat</t>
  </si>
  <si>
    <t>Ibrahim</t>
  </si>
  <si>
    <t>fazal karam</t>
  </si>
  <si>
    <t>KABAL SWAT</t>
  </si>
  <si>
    <t>TAJ MUHAMMAD KHAN</t>
  </si>
  <si>
    <t>Mahmood</t>
  </si>
  <si>
    <t>Sherarai saidu Sharif swat</t>
  </si>
  <si>
    <t>Riaz Ahmad</t>
  </si>
  <si>
    <t>Noor Ahmad</t>
  </si>
  <si>
    <t>Mohalla Masjid colony ALIGRAMA PO Hazara Tehsil kabal District Swat KP Pakistan</t>
  </si>
  <si>
    <t>ANWAR UL HADI</t>
  </si>
  <si>
    <t>ABDUL QADIM</t>
  </si>
  <si>
    <t>Haji Baba Mingora swat</t>
  </si>
  <si>
    <t>Muhammad Khan</t>
  </si>
  <si>
    <t>Faqir Muhammad</t>
  </si>
  <si>
    <t>Mohalla Jalala PO Bara Drushkaila Asharay Tahsil Matta Distt Swat</t>
  </si>
  <si>
    <t>Dawlat Ali</t>
  </si>
  <si>
    <t>Mian Sayed Ali</t>
  </si>
  <si>
    <t>Village and post office shin Tehsil khwaza khela swat</t>
  </si>
  <si>
    <t>Nisar Ali</t>
  </si>
  <si>
    <t>Umar Zarin</t>
  </si>
  <si>
    <t>Gulkada No 2 Mohallah Rabbani Masjid District Swat</t>
  </si>
  <si>
    <t>Naeem Khan</t>
  </si>
  <si>
    <t>Mirmat Khan</t>
  </si>
  <si>
    <t>Koz Palow Sakhra Matta Swat</t>
  </si>
  <si>
    <t>Shahabuddin Khan</t>
  </si>
  <si>
    <t>Hamayoon Khan</t>
  </si>
  <si>
    <t>Sambat Cham Matta Swat</t>
  </si>
  <si>
    <t>Muhammad asim</t>
  </si>
  <si>
    <t>Karim ullah</t>
  </si>
  <si>
    <t>Mohalla Toor toot Kishawra Tehsil Charbagh Swat</t>
  </si>
  <si>
    <t>Muhammad Ghafoor</t>
  </si>
  <si>
    <t>village shalpin p o and Tehsil khwaza khela swat</t>
  </si>
  <si>
    <t>Rafi Ullah</t>
  </si>
  <si>
    <t>Aziz Ul Wahab</t>
  </si>
  <si>
    <t>Mohalla Ghani Abad Nawakali Mingora swat</t>
  </si>
  <si>
    <t>Sardar Hussain</t>
  </si>
  <si>
    <t>Khewa gar</t>
  </si>
  <si>
    <t>Village Landai Post office Sakhra Tehsil Matta Swat</t>
  </si>
  <si>
    <t>Inam Ullah</t>
  </si>
  <si>
    <t>Nadar Shah</t>
  </si>
  <si>
    <t>umedin tehsil bahran distt swat</t>
  </si>
  <si>
    <t>Habib Ullah</t>
  </si>
  <si>
    <t>Muhammad Saeed</t>
  </si>
  <si>
    <t>mohalla wali khel village and post office kota tehsile barikot district swat</t>
  </si>
  <si>
    <t>Muhammad shahid</t>
  </si>
  <si>
    <t>Muhammad pervez</t>
  </si>
  <si>
    <t>Village and PO Kalakot teh matta dist swat</t>
  </si>
  <si>
    <t>Sanaullah</t>
  </si>
  <si>
    <t>Gujar khan</t>
  </si>
  <si>
    <t>MALAM JABBA SPINI OBO CHARBAGH SWAT</t>
  </si>
  <si>
    <t>SAEED AHMAD</t>
  </si>
  <si>
    <t>AZIZ UR RAHMAN</t>
  </si>
  <si>
    <t>Village and Post office Kalakot Teh Matta Swat</t>
  </si>
  <si>
    <t>Bakht karam</t>
  </si>
  <si>
    <t>Gul Ikhtiar</t>
  </si>
  <si>
    <t>Village Nowkhara PO Sakhra Tehsil Matta District Swat</t>
  </si>
  <si>
    <t>Muhammad Shoaib</t>
  </si>
  <si>
    <t>Abdul Aziz</t>
  </si>
  <si>
    <t>muhalla Malakanan Manglawar Teh  Babozai Dist Swat KPK</t>
  </si>
  <si>
    <t>Mohallah Haji Abad Amankot Chowk Mingora Swat</t>
  </si>
  <si>
    <t>Burhan Uddin</t>
  </si>
  <si>
    <t>Muhammad Younas</t>
  </si>
  <si>
    <t>Charbagh</t>
  </si>
  <si>
    <t>ABDUR RAHMAN</t>
  </si>
  <si>
    <t>Bakht Roidar</t>
  </si>
  <si>
    <t>spini oba malam jabba swat</t>
  </si>
  <si>
    <t>sami ur rahman</t>
  </si>
  <si>
    <t>Molvi aziz ur rahman</t>
  </si>
  <si>
    <t>Village islampur post office saidu sharif swat</t>
  </si>
  <si>
    <t>Latifullah</t>
  </si>
  <si>
    <t>Shamsul qamar</t>
  </si>
  <si>
    <t>Village and post office roringar matta swat</t>
  </si>
  <si>
    <t>Muhammad Sajid</t>
  </si>
  <si>
    <t>Muhammad shafiq</t>
  </si>
  <si>
    <t>Village Bala Masjid Tehsil and Post Office Behrain Swat</t>
  </si>
  <si>
    <t>Shahid Amin</t>
  </si>
  <si>
    <t>Gulkada No2 Saidu Sharif Swat</t>
  </si>
  <si>
    <t>Mehboob Ali</t>
  </si>
  <si>
    <t>Liaqat Ali</t>
  </si>
  <si>
    <t>Village Shalpin post office and Tehsil Khwaza Khela Distt Swat</t>
  </si>
  <si>
    <t>Abid Ali</t>
  </si>
  <si>
    <t>Muhammad Laiq</t>
  </si>
  <si>
    <t>Bahrain</t>
  </si>
  <si>
    <t>Atta Ur Rahman</t>
  </si>
  <si>
    <t>Abdul Malik</t>
  </si>
  <si>
    <t>Deolai colony p o  deolai tehsil kabal District swat</t>
  </si>
  <si>
    <t>Qiamuddin</t>
  </si>
  <si>
    <t>Gharrie Chupriyal Matta Swat</t>
  </si>
  <si>
    <t>IftikharAli khan</t>
  </si>
  <si>
    <t>Khan shah zada</t>
  </si>
  <si>
    <t>Odigram swat</t>
  </si>
  <si>
    <t>Raheemullah</t>
  </si>
  <si>
    <t>Matiullah</t>
  </si>
  <si>
    <t>Village bafar kalam tehsil Bahrain swat</t>
  </si>
  <si>
    <t>Muhammad Zaman</t>
  </si>
  <si>
    <t>Mumtaz Khan</t>
  </si>
  <si>
    <t>Village Kaga Banda Post Office Sakhra Tehsil Matta District Swat</t>
  </si>
  <si>
    <t>Naeemullah</t>
  </si>
  <si>
    <t>Abdul Qahar</t>
  </si>
  <si>
    <t>Bara Durshkhela Matta Swat</t>
  </si>
  <si>
    <t>Fazal Tawab</t>
  </si>
  <si>
    <t>Habib ur Rahman</t>
  </si>
  <si>
    <t>Gul Jaba Tehsil Kabal Distt swat</t>
  </si>
  <si>
    <t>Asif Ahmad</t>
  </si>
  <si>
    <t>Yaqeen khan</t>
  </si>
  <si>
    <t>Village and post office ghalegay tehsil barikot district swat</t>
  </si>
  <si>
    <t>Azaz hussain</t>
  </si>
  <si>
    <t>Akhtar hussain</t>
  </si>
  <si>
    <t>Awra rore post office charbagh swat</t>
  </si>
  <si>
    <t>Muhammad Roshan</t>
  </si>
  <si>
    <t>Kotay</t>
  </si>
  <si>
    <t>Nokia Mobile street spinzar plaza Near sohrab khan chawak mingora swat</t>
  </si>
  <si>
    <t>Haidar ali</t>
  </si>
  <si>
    <t>Muhammad Ali Khan</t>
  </si>
  <si>
    <t>Village Kot PO Charbagh district Swat</t>
  </si>
  <si>
    <t>MOHAMMAD JAWAD</t>
  </si>
  <si>
    <t>RAHIMULLAH</t>
  </si>
  <si>
    <t>VILLAGE AND PO BARSHAWAR TEHSILE MATTA DISTRICT SWAT</t>
  </si>
  <si>
    <t>AKBAR ALI</t>
  </si>
  <si>
    <t>AZEEM KHAN</t>
  </si>
  <si>
    <t>Deolai fazal abad</t>
  </si>
  <si>
    <t>Rahmat gul</t>
  </si>
  <si>
    <t>Muhammad gul</t>
  </si>
  <si>
    <t>Fine Stamp Maker Malak Super Market GT Road Nishat Chowk Mingora Swat</t>
  </si>
  <si>
    <t>ATTAULLAH</t>
  </si>
  <si>
    <t>ABDUL HALIM</t>
  </si>
  <si>
    <t>Village and post office kuza bandai teh Kabal Distt Swat</t>
  </si>
  <si>
    <t>KHADIM KHAN</t>
  </si>
  <si>
    <t>SARZAMIN KHAN</t>
  </si>
  <si>
    <t>MOHALLAH BAR KANJU PO KANJU TEHSIL KABAL DISTRICT SWAT</t>
  </si>
  <si>
    <t>MUHAMMAD ALI</t>
  </si>
  <si>
    <t>HAZRAT UMAR</t>
  </si>
  <si>
    <t>Village Jalawan PO Bara Bandai Tehsil Kabal Swat</t>
  </si>
  <si>
    <t>Muhammad Akbar</t>
  </si>
  <si>
    <t>Muhammad Zamin</t>
  </si>
  <si>
    <t>mohala koz palaw panjigram post office tariq abad tehsil babozai swat</t>
  </si>
  <si>
    <t>Muhammad hanif</t>
  </si>
  <si>
    <t>haji mutabar</t>
  </si>
  <si>
    <t>Koza Asala khawza khela swat</t>
  </si>
  <si>
    <t>Murad ali</t>
  </si>
  <si>
    <t>Muhammad zada</t>
  </si>
  <si>
    <t>RASHAGARA LALA ABAD SWAT</t>
  </si>
  <si>
    <t>AHMAD ZEB</t>
  </si>
  <si>
    <t>MUHAMMAD RAZIQ</t>
  </si>
  <si>
    <t>Premy cloth house near Watkey Ada Mingora Swat</t>
  </si>
  <si>
    <t>Pomy Kumar</t>
  </si>
  <si>
    <t>Surindar Kumar</t>
  </si>
  <si>
    <t>Bacha Mohalla Amankot Swat</t>
  </si>
  <si>
    <t>VILLAGE PAKLAI SHAHGRAM POST OFFICE MADYAN TEHSIL BAHRAIN DISTRICT SWAT</t>
  </si>
  <si>
    <t>SHAH HUSSAIN</t>
  </si>
  <si>
    <t>GUL ZAMIN</t>
  </si>
  <si>
    <t>chuprial Matta Swat</t>
  </si>
  <si>
    <t>Muhammad Mushtaq</t>
  </si>
  <si>
    <t>Village Barthana Matta Swat</t>
  </si>
  <si>
    <t>BARKAT ULLAH</t>
  </si>
  <si>
    <t>MUHAMMAD ALEEM</t>
  </si>
  <si>
    <t>viialge shalpin tehsil and post office khwazakhela</t>
  </si>
  <si>
    <t>Abdul Haq</t>
  </si>
  <si>
    <t>sher muhammad</t>
  </si>
  <si>
    <t>Mohallah Balawo post office Saidu  Sharif Tehsil Babozai village Islampur district Swat</t>
  </si>
  <si>
    <t>Abdul Hassan</t>
  </si>
  <si>
    <t>Sardar super Store Near Rahimabad Police Station District Swat KP</t>
  </si>
  <si>
    <t>Adalat Khan</t>
  </si>
  <si>
    <t>Fazal banda PO Beha Tehsil Matta Swat</t>
  </si>
  <si>
    <t>Abdul Aziz Khan</t>
  </si>
  <si>
    <t>Village Jura Po Shangwati Tehsil Matta District Swat</t>
  </si>
  <si>
    <t>Lal Bacha</t>
  </si>
  <si>
    <t>Gul Shah Zada</t>
  </si>
  <si>
    <t>Village Allabad Tehsil and post office charbagh district swat</t>
  </si>
  <si>
    <t>MUHAMMAD IQBAL</t>
  </si>
  <si>
    <t>Masin zada</t>
  </si>
  <si>
    <t>Noor corporation abasin market no 2 mingora swat</t>
  </si>
  <si>
    <t>Naeem ahmad</t>
  </si>
  <si>
    <t>Ghulam Muhammad</t>
  </si>
  <si>
    <t>Village and post office Gwalerai tehsil Matta district Swat</t>
  </si>
  <si>
    <t>Azizullah</t>
  </si>
  <si>
    <t>Bakht Muhammad khan</t>
  </si>
  <si>
    <t>Village khwaza khela mohalla qala swat</t>
  </si>
  <si>
    <t>Hashmat ullah</t>
  </si>
  <si>
    <t>Sher afzal khan</t>
  </si>
  <si>
    <t>Village and po Kota mohallah Landakay Barikot Swat</t>
  </si>
  <si>
    <t>Ijaz Ahmad</t>
  </si>
  <si>
    <t>Habib Ullah Khan</t>
  </si>
  <si>
    <t>Mulapaty PO Kalakot matta swat</t>
  </si>
  <si>
    <t>Fazal ghani</t>
  </si>
  <si>
    <t>Mian said Afzal</t>
  </si>
  <si>
    <t>Village and Post office Madyan Swat Tehsil Bahrain District Swat</t>
  </si>
  <si>
    <t>Izhar Ullah</t>
  </si>
  <si>
    <t>Saleh Uddin</t>
  </si>
  <si>
    <t>MS</t>
  </si>
  <si>
    <t>Mohallah sarkari cham village islampur swat</t>
  </si>
  <si>
    <t>Said Ali</t>
  </si>
  <si>
    <t>Amin Gul</t>
  </si>
  <si>
    <t>Saleemulislam general store near zarin palace hotel madyan</t>
  </si>
  <si>
    <t>Muhammad Saleem ul islam Mian</t>
  </si>
  <si>
    <t>Mian Fazli Hadi</t>
  </si>
  <si>
    <t>Mohallah haroon abad odigram swat</t>
  </si>
  <si>
    <t>Khan zada</t>
  </si>
  <si>
    <t>Sahib zar</t>
  </si>
  <si>
    <t>MOHALLA ESA KHEL MANGLAWAR BABOZI SWAT</t>
  </si>
  <si>
    <t>FAISAL KHAN</t>
  </si>
  <si>
    <t>FEROZ SHAH</t>
  </si>
  <si>
    <t>Mohallah burn tehsel babozai district swat</t>
  </si>
  <si>
    <t>Hazrat abbas</t>
  </si>
  <si>
    <t>Hazrat usman</t>
  </si>
  <si>
    <t>Sijban</t>
  </si>
  <si>
    <t>Shujaat Ali</t>
  </si>
  <si>
    <t>Bahre Bostan</t>
  </si>
  <si>
    <t>Moh  miangan cham manglor swat</t>
  </si>
  <si>
    <t>Amir rahman</t>
  </si>
  <si>
    <t>Village Bishbunr post office Manglawar Swat</t>
  </si>
  <si>
    <t>Hayat Ullah</t>
  </si>
  <si>
    <t>Fazal Qayum</t>
  </si>
  <si>
    <t>mohallah perkhel village qambar post office rahim abad tehsil babozi district swat</t>
  </si>
  <si>
    <t>KALIMULLAH</t>
  </si>
  <si>
    <t>HIDAYATULLAH</t>
  </si>
  <si>
    <t>Zia Ul Haq</t>
  </si>
  <si>
    <t>Hazrat Bilal</t>
  </si>
  <si>
    <t>Nisar Garments Khwaza Khela Swat</t>
  </si>
  <si>
    <t>Rahman Uddin</t>
  </si>
  <si>
    <t>Mohammad Khan</t>
  </si>
  <si>
    <t>Mohallah bacha palaw village Kota tehsil barikot distt swat</t>
  </si>
  <si>
    <t>ZIAD AHMAD</t>
  </si>
  <si>
    <t>Amir Muhammad</t>
  </si>
  <si>
    <t>village langar post ofice khwaza khela swat</t>
  </si>
  <si>
    <t>Muhammad Raoof khan</t>
  </si>
  <si>
    <t>kator khan</t>
  </si>
  <si>
    <t>Batora post office saidu sharif swat</t>
  </si>
  <si>
    <t>Afsar ali khan</t>
  </si>
  <si>
    <t>VILLAGE NEW COLONY MATTA SWAT</t>
  </si>
  <si>
    <t>Bawar Khan</t>
  </si>
  <si>
    <t>Village Damana Post Office Madyan Tehsil Bahrain District Swat KPK</t>
  </si>
  <si>
    <t>Zahir Watan Mian</t>
  </si>
  <si>
    <t>Village Gurnai PO Bahrain District Swat</t>
  </si>
  <si>
    <t>Muhammmad Zakariya</t>
  </si>
  <si>
    <t>Muhammad Ishaq</t>
  </si>
  <si>
    <t>Fuji Digital Photo Studio Sohrab Khan Chowk Mingora Swat</t>
  </si>
  <si>
    <t>Madina Book Center Main Bazar Chowk Mingora District Swat</t>
  </si>
  <si>
    <t>Village Charbagh Tehsil Charbagh District Swat</t>
  </si>
  <si>
    <t>Rahim Shah</t>
  </si>
  <si>
    <t>Qabil Shah</t>
  </si>
  <si>
    <t>Said Nawab Karyana Store Malook Abad Mingora Swat</t>
  </si>
  <si>
    <t>Gul Nawshad</t>
  </si>
  <si>
    <t>Village Shankoo Post Office Chail Madyan Swat</t>
  </si>
  <si>
    <t>Sarfaraz Khan</t>
  </si>
  <si>
    <t>MOHALLA SAIDA LAKHAR GHAR SHIN TEHSIL KHWAZAKHELA DISTRICT SWAT</t>
  </si>
  <si>
    <t>Najeeb Ullah</t>
  </si>
  <si>
    <t>Fazal Miraj</t>
  </si>
  <si>
    <t>Perawdi post office Drush khela swat</t>
  </si>
  <si>
    <t>Syed Akbar Ali Shah</t>
  </si>
  <si>
    <t>Syed Rahmat shah</t>
  </si>
  <si>
    <t>NARI WALA MULTAN KILLI TAKHT BHAI MARDAN</t>
  </si>
  <si>
    <t>TILAWAT KHAN</t>
  </si>
  <si>
    <t>GULBAR KHAN</t>
  </si>
  <si>
    <t>Fazal Rahim kiryana store near Akram masjid Shahdara Watkey mingora Swat</t>
  </si>
  <si>
    <t>Hameed ullah</t>
  </si>
  <si>
    <t>Sultan zarin</t>
  </si>
  <si>
    <t>MOHALLA GREEN VILLAGE KAS</t>
  </si>
  <si>
    <t>abdul ghafoor</t>
  </si>
  <si>
    <t>HAZRAT MAAZ</t>
  </si>
  <si>
    <t>Village Koza Durushkhela Post Office Bara Durush Khela  Tehsil Matta  District Swat</t>
  </si>
  <si>
    <t>Shafiullah</t>
  </si>
  <si>
    <t>Tal Wadan</t>
  </si>
  <si>
    <t>Moh Thana Village Tindodag P O Tariq Abad District Swat</t>
  </si>
  <si>
    <t>Hussain Khaliq</t>
  </si>
  <si>
    <t>Muhammad Khaliq</t>
  </si>
  <si>
    <t>Naseeb Jan General Store Khwaja Abad Mingora Swat</t>
  </si>
  <si>
    <t>Fazal Rahim</t>
  </si>
  <si>
    <t>Muqaddar Khan</t>
  </si>
  <si>
    <t>muhalla shahdund village galoch teh kabal swat kpk</t>
  </si>
  <si>
    <t>Abid shah</t>
  </si>
  <si>
    <t>gul shahzada</t>
  </si>
  <si>
    <t>Village and post office kalakot tehsil matta district swat</t>
  </si>
  <si>
    <t>Fazal Haider</t>
  </si>
  <si>
    <t>GHUlLAM HAIDER</t>
  </si>
  <si>
    <t>Village and post office Barthana Matta Swat</t>
  </si>
  <si>
    <t>Muhammad Qasim</t>
  </si>
  <si>
    <t>Abdul Akbar Khan</t>
  </si>
  <si>
    <t>Mohalla Amin Abad Kalam</t>
  </si>
  <si>
    <t>Shah Nawaz</t>
  </si>
  <si>
    <t>Village bar shawar nawoona</t>
  </si>
  <si>
    <t>Abdul satar</t>
  </si>
  <si>
    <t>Fateh khan</t>
  </si>
  <si>
    <t>village parona P O Jambil U C Kokarai Dist Swat</t>
  </si>
  <si>
    <t>Israr Ali</t>
  </si>
  <si>
    <t>Sahib Sultan</t>
  </si>
  <si>
    <t>Village ser charbagh swat</t>
  </si>
  <si>
    <t>MUHAMMAD AYUB KHAN</t>
  </si>
  <si>
    <t>NAIROZ</t>
  </si>
  <si>
    <t>Village tangar labat teh matta  dis swat</t>
  </si>
  <si>
    <t>Izat ali</t>
  </si>
  <si>
    <t>Habib ur rahman</t>
  </si>
  <si>
    <t>Qureshi carpets and furnishers saidu road makanbagh mingora swat</t>
  </si>
  <si>
    <t>Rafiullah Quraishi</t>
  </si>
  <si>
    <t>Shoukat Ali</t>
  </si>
  <si>
    <t>Baboo Khwaza khela Swat</t>
  </si>
  <si>
    <t>Sayed Kamil Shah</t>
  </si>
  <si>
    <t>Muhammad yousaf</t>
  </si>
  <si>
    <t>Viillage Parrai Tehsil Barikot District Swat</t>
  </si>
  <si>
    <t>ZAHOOR ULLAH</t>
  </si>
  <si>
    <t>Mian Jan</t>
  </si>
  <si>
    <t>Asad Ali</t>
  </si>
  <si>
    <t>Haroon ur Rashid</t>
  </si>
  <si>
    <t>Salanda manglor Swat</t>
  </si>
  <si>
    <t>Imran ul Haq</t>
  </si>
  <si>
    <t>Sarbali khan</t>
  </si>
  <si>
    <t>Village and post office miandam swat</t>
  </si>
  <si>
    <t>Miandam swat</t>
  </si>
  <si>
    <t>Muneeb ur  Rahman</t>
  </si>
  <si>
    <t>Shah raza</t>
  </si>
  <si>
    <t>Aziz ur rashid</t>
  </si>
  <si>
    <t>Bakht Rashid</t>
  </si>
  <si>
    <t>Village and Post Office Sakhra Tehsil Matta District Swat</t>
  </si>
  <si>
    <t>IZHAR ULLAH</t>
  </si>
  <si>
    <t>MUHAMMAD SHOAIB</t>
  </si>
  <si>
    <t>Fatehpur khwaza khela swat</t>
  </si>
  <si>
    <t>Muhammad</t>
  </si>
  <si>
    <t>PO Gurra Matta Swat</t>
  </si>
  <si>
    <t>Muhammad Salam</t>
  </si>
  <si>
    <t>Abdul Qayum</t>
  </si>
  <si>
    <t>Ganajir Charbagh swat</t>
  </si>
  <si>
    <t>Muhammad Tayyab</t>
  </si>
  <si>
    <t>Matta</t>
  </si>
  <si>
    <t>Aliakbar</t>
  </si>
  <si>
    <t>Abdul Akbar</t>
  </si>
  <si>
    <t>Jano khwaza khela swat</t>
  </si>
  <si>
    <t>Khalil Ahmad</t>
  </si>
  <si>
    <t>Kishawra charbagh swat</t>
  </si>
  <si>
    <t>Nawab Ali</t>
  </si>
  <si>
    <t>Muhammad Waris</t>
  </si>
  <si>
    <t>Village and post office ghalegay tehsil barikot swat</t>
  </si>
  <si>
    <t>KHIZAR HAYAT</t>
  </si>
  <si>
    <t>SHAH WALI KHAN</t>
  </si>
  <si>
    <t>village gat manglor post office manglor tehsil babozi swat</t>
  </si>
  <si>
    <t>Javid Ali</t>
  </si>
  <si>
    <t>shah nazar</t>
  </si>
  <si>
    <t>Mohala Koz Palao post drushkhela tehsil matta district swat</t>
  </si>
  <si>
    <t>Muhammad Khalid</t>
  </si>
  <si>
    <t>Muhammad Sadiq</t>
  </si>
  <si>
    <t>Kokarai swat</t>
  </si>
  <si>
    <t>SALAHUDDIN</t>
  </si>
  <si>
    <t>Aziz ur rahman khan</t>
  </si>
  <si>
    <t>Village Lakhar Tehsil Khwaza Khela District Swat</t>
  </si>
  <si>
    <t>Village Lilbanr Tehsil Matta Swat</t>
  </si>
  <si>
    <t>HASSAN ZEB</t>
  </si>
  <si>
    <t>HAJI MUHAMMAD SHERIN SHOPKEEPER MOHALLAH SHARIF ABAD HAJI BABA ROAD MINGORA SWAT</t>
  </si>
  <si>
    <t>MUHAMMAD NABI</t>
  </si>
  <si>
    <t>MUHAMMAD IKHTIAR</t>
  </si>
  <si>
    <t>Mob Islamabad Rahimabad mingora swat</t>
  </si>
  <si>
    <t>Barakallah</t>
  </si>
  <si>
    <t>NAEEM SHOPKEEPER MALOOK ABAD MINGORA SWAT</t>
  </si>
  <si>
    <t>Matee Ullah</t>
  </si>
  <si>
    <t>HABIB UR RAHMAN</t>
  </si>
  <si>
    <t>Village Roringar Matta Swat</t>
  </si>
  <si>
    <t>Abdus Subhan</t>
  </si>
  <si>
    <t>Abdus Salam</t>
  </si>
  <si>
    <t>Deolai Tehsil Kabal Swat</t>
  </si>
  <si>
    <t>Karim Ullah</t>
  </si>
  <si>
    <t>Umara Khan</t>
  </si>
  <si>
    <t>Shamas Darmai</t>
  </si>
  <si>
    <t>Jalaluddin</t>
  </si>
  <si>
    <t>Muhammad qayum</t>
  </si>
  <si>
    <t>ABDULLAH SHOPKEEPER TAJ CHAWAK MINGORA SWAT KPK</t>
  </si>
  <si>
    <t>IBRAR ULLAH</t>
  </si>
  <si>
    <t>ROZI AKBAR</t>
  </si>
  <si>
    <t>VILLAGE ISLAMPUR P O SAIDU SHARIF SWAT  POLICE SON</t>
  </si>
  <si>
    <t>LATIF ULLAH</t>
  </si>
  <si>
    <t>FAZAL WAHID</t>
  </si>
  <si>
    <t>Village Aghal post office barthana tehsil matta district  swat</t>
  </si>
  <si>
    <t>Attaurrahman</t>
  </si>
  <si>
    <t>Shamsur Rahman</t>
  </si>
  <si>
    <t>Village Shagai Shahgram Po Madyan Tehsil Bahrain Distt Swat</t>
  </si>
  <si>
    <t>RIAZ KHAN</t>
  </si>
  <si>
    <t>Bahram Khan</t>
  </si>
  <si>
    <t>Ijaz Ul haq</t>
  </si>
  <si>
    <t>Fam Zada</t>
  </si>
  <si>
    <t>Muhalla Esa Kheil Village Manglor Swat</t>
  </si>
  <si>
    <t>Abu Bakar</t>
  </si>
  <si>
    <t>Feroz Shah</t>
  </si>
  <si>
    <t>Village Topsin Tehsil Khwaza Khela District Swat</t>
  </si>
  <si>
    <t>Shah Gul Amber</t>
  </si>
  <si>
    <t>Chinar Baba Tehsil and post office khwaza khela district swat</t>
  </si>
  <si>
    <t>Kashif Ullah</t>
  </si>
  <si>
    <t>Ismail</t>
  </si>
  <si>
    <t>Naeem Shopkeeper Malook Abad Mingora Swat</t>
  </si>
  <si>
    <t>Abdul Qudoos</t>
  </si>
  <si>
    <t>KABAL SWAT POST CODE 19060</t>
  </si>
  <si>
    <t>Fazal haq</t>
  </si>
  <si>
    <t>Shamsul haq</t>
  </si>
  <si>
    <t>KALAKALAY SWAT</t>
  </si>
  <si>
    <t>SHAHZAD ALI</t>
  </si>
  <si>
    <t>shah faraz khan</t>
  </si>
  <si>
    <t>Mohallah Pir Khel Amankot</t>
  </si>
  <si>
    <t>Shamsul Ahmad</t>
  </si>
  <si>
    <t>Vill and P O Madyan Teh Behrain Distt swat</t>
  </si>
  <si>
    <t>Muhammad Israr</t>
  </si>
  <si>
    <t>Abdul latif</t>
  </si>
  <si>
    <t>VILLAGE NOWKHARA POST OFFICE SAKHRA TEHSIL MATTA DISTT SWAT</t>
  </si>
  <si>
    <t>Ziaullah</t>
  </si>
  <si>
    <t>Bahada khan</t>
  </si>
  <si>
    <t>Alaigay banjot post office manglor swat</t>
  </si>
  <si>
    <t>Muhammad Qayum</t>
  </si>
  <si>
    <t>Shahzamin khan</t>
  </si>
  <si>
    <t>Fatehpur</t>
  </si>
  <si>
    <t>Niaz Hussain</t>
  </si>
  <si>
    <t>Shahi mulk</t>
  </si>
  <si>
    <t>Balogram Tehsil Babozai Swat</t>
  </si>
  <si>
    <t>IQBAL SHAH</t>
  </si>
  <si>
    <t>BERARAI KHWAZA KHELA SWAT</t>
  </si>
  <si>
    <t>Abdul wahab</t>
  </si>
  <si>
    <t>Shalpin Khwaza Khela Swat</t>
  </si>
  <si>
    <t>Hazrat Ahmad</t>
  </si>
  <si>
    <t>Abdul Rashid</t>
  </si>
  <si>
    <t>Village  Sar Sardaray Post office  Manglor tehsil babuzai swat</t>
  </si>
  <si>
    <t>IRFAN ULLAH</t>
  </si>
  <si>
    <t>ABDUR RAZIQ</t>
  </si>
  <si>
    <t>Village roria tahsil charbagh swat</t>
  </si>
  <si>
    <t>FAZAL rahreem</t>
  </si>
  <si>
    <t>FAZAL rahman</t>
  </si>
  <si>
    <t>Village Morpandai Post Office Madyan Teshil Behrain and District Swat KPK</t>
  </si>
  <si>
    <t>Habibul Haq</t>
  </si>
  <si>
    <t>Muhammad Nazeef</t>
  </si>
  <si>
    <t>Village Morpandi Post Office Madyan Tehsil Bahrain Distt Swat</t>
  </si>
  <si>
    <t>Ijaz Ul Haq</t>
  </si>
  <si>
    <t>Rasool Shah Mian</t>
  </si>
  <si>
    <t>Hayatabad ph 1 peshawar</t>
  </si>
  <si>
    <t>Iqrarud Din</t>
  </si>
  <si>
    <t>cham tehsil charbagh disst swat</t>
  </si>
  <si>
    <t>Tanveer Iqbal</t>
  </si>
  <si>
    <t>Miftah ud din</t>
  </si>
  <si>
    <t>Danish Book Seller Haji Baba Road Mingora Swat</t>
  </si>
  <si>
    <t>Suhanullah</t>
  </si>
  <si>
    <t>Muhim baz</t>
  </si>
  <si>
    <t>VILLAGE GASHKOR TEHSIL PO KHWAZA KHELA DISTRICT SWAT</t>
  </si>
  <si>
    <t>SADDAM HUSSAIN</t>
  </si>
  <si>
    <t>Muhammad RAZAQ</t>
  </si>
  <si>
    <t>Village  And Po Baidara Tehsil Matta Distt Swat</t>
  </si>
  <si>
    <t>Muhammad Anwar</t>
  </si>
  <si>
    <t>Vc langar tehsil khwazakhela</t>
  </si>
  <si>
    <t>Shakirullah</t>
  </si>
  <si>
    <t>Bahramand</t>
  </si>
  <si>
    <t>Village ganajir po charbagh swat</t>
  </si>
  <si>
    <t>Safdar ali</t>
  </si>
  <si>
    <t>Shahmeroz khan</t>
  </si>
  <si>
    <t>Qasim super store Amir khan Nawakalay Mingora Swat</t>
  </si>
  <si>
    <t>Barkat Ali</t>
  </si>
  <si>
    <t>Fazal Qadar</t>
  </si>
  <si>
    <t>Village Mangal Chai post office Chanai Gadoon tehsil topi district Swabi</t>
  </si>
  <si>
    <t>Malang</t>
  </si>
  <si>
    <t>Totkay matta swat</t>
  </si>
  <si>
    <t>Khalfan</t>
  </si>
  <si>
    <t>Abdul sattar</t>
  </si>
  <si>
    <t>Mohallah muthkhail village and post office balogram swat kpk</t>
  </si>
  <si>
    <t>Hussain Ali</t>
  </si>
  <si>
    <t>Umer dher</t>
  </si>
  <si>
    <t>Mohallah bakht mand Khan rahimabad abad mingora Swat</t>
  </si>
  <si>
    <t>IKRAM ULLAH</t>
  </si>
  <si>
    <t>Muhammad Basharin</t>
  </si>
  <si>
    <t>Fuji digital Photo Studio Sohrab Khan Chowak Mingora Swat</t>
  </si>
  <si>
    <t>Muhammad Shahab ud din</t>
  </si>
  <si>
    <t>Muhammad siraj</t>
  </si>
  <si>
    <t>village and post office roringar tehsil matta district swat</t>
  </si>
  <si>
    <t>Muhammad Alam</t>
  </si>
  <si>
    <t>Khan Zada</t>
  </si>
  <si>
    <t>BANJOT MANLOR BABOZAI SWAT</t>
  </si>
  <si>
    <t>SHAUKAT ALI</t>
  </si>
  <si>
    <t>AMEER NAWAB</t>
  </si>
  <si>
    <t>MALOK ABAD MINGORA SWAT</t>
  </si>
  <si>
    <t>IQBAL HUSSAIN</t>
  </si>
  <si>
    <t>ABDUL JALIL</t>
  </si>
  <si>
    <t>VPO kokarai moh usman khel tehsil babuzai pc19131</t>
  </si>
  <si>
    <t>Shahid ullah</t>
  </si>
  <si>
    <t>Sharif ullah Khan</t>
  </si>
  <si>
    <t>amankot swat</t>
  </si>
  <si>
    <t>samiullah</t>
  </si>
  <si>
    <t>Lutf ullah</t>
  </si>
  <si>
    <t>Matra Pandi PO Saidu Sharif  Mraguzar District swat</t>
  </si>
  <si>
    <t>MUHAMMAD HANIF</t>
  </si>
  <si>
    <t>Badsha Khan</t>
  </si>
  <si>
    <t>SAMIULLAH</t>
  </si>
  <si>
    <t>MOHALLA HAROONABAD VILL AND POST OFFICE ODIGRAM SWAT</t>
  </si>
  <si>
    <t>FAZAL WADOOD</t>
  </si>
  <si>
    <t>FAZAL RAHMAN</t>
  </si>
  <si>
    <t>VILLAGE DARDYAL  KABAL  SWAT  KPK</t>
  </si>
  <si>
    <t>FAZAL WAHAB</t>
  </si>
  <si>
    <t>FAZAL MABOOD</t>
  </si>
  <si>
    <t>Mohllah Tariq abad Sangota Tehsil Babozai Distt Swat</t>
  </si>
  <si>
    <t>Muhammad Tariq</t>
  </si>
  <si>
    <t>Abdul Hadi</t>
  </si>
  <si>
    <t>Swat collegiate school Khazar Karla Swat</t>
  </si>
  <si>
    <t>Muhammad Hussain</t>
  </si>
  <si>
    <t>Serai manai shah derai tehsil kabal district swat</t>
  </si>
  <si>
    <t>Khadim Khan</t>
  </si>
  <si>
    <t>Village Ayeen po Behrain swat</t>
  </si>
  <si>
    <t>FARAMOSH</t>
  </si>
  <si>
    <t>Muhammad zahid</t>
  </si>
  <si>
    <t>Village Fazal Banda  Biha Teh Matta Distt Swat</t>
  </si>
  <si>
    <t>Samee Ullah</t>
  </si>
  <si>
    <t>Mohala sayad abad sary salanda vilig manglor tahsil babozi swat</t>
  </si>
  <si>
    <t>ALTAF HUSSAIN</t>
  </si>
  <si>
    <t>Chuprial Tehsil Matta District Swat</t>
  </si>
  <si>
    <t>Asad Ullah</t>
  </si>
  <si>
    <t>Javed Iqbal</t>
  </si>
  <si>
    <t>Gat shawar matta swat</t>
  </si>
  <si>
    <t>Muhammad saeed</t>
  </si>
  <si>
    <t>Suliman khan</t>
  </si>
  <si>
    <t>Yousaf khan</t>
  </si>
  <si>
    <t>Moh Jalil Abad Kas Kalam Tehsil Baghrain Distt Swat</t>
  </si>
  <si>
    <t>Mahboob Alam</t>
  </si>
  <si>
    <t>Muhammad Rafiq</t>
  </si>
  <si>
    <t>Mohallah Sultan Kheil ghalegay tehsil barikot swat</t>
  </si>
  <si>
    <t>Luqman Parvez</t>
  </si>
  <si>
    <t>Muhammad Parvez</t>
  </si>
  <si>
    <t>Village Old Chail PO Madyan Tehsil Barhian Swat</t>
  </si>
  <si>
    <t>Noor Raza</t>
  </si>
  <si>
    <t>Sahab Dullah</t>
  </si>
  <si>
    <t>Village chail po chail tehsil Bahrain District swat</t>
  </si>
  <si>
    <t>Rashid Ahmad</t>
  </si>
  <si>
    <t>Muhammad Bashir</t>
  </si>
  <si>
    <t>Village Nawkhara Post Office Sakhra Tehsil Matta Swat</t>
  </si>
  <si>
    <t>Zahid Ullah</t>
  </si>
  <si>
    <t>Muhammad Afzal</t>
  </si>
  <si>
    <t>VILLAGE KOZ SHER PALAM PO BAR SHERPALAM TEHSIL MATTA SWAT</t>
  </si>
  <si>
    <t>SADIQ ULLAH</t>
  </si>
  <si>
    <t>BAKHT RAMAN KHAN</t>
  </si>
  <si>
    <t>Village Satal PO and Tehsil Bahrain District Swat</t>
  </si>
  <si>
    <t>Sardar Ali</t>
  </si>
  <si>
    <t>Mohallah Chara Baba village and po Ghalegay Swat</t>
  </si>
  <si>
    <t>Hassan Khan</t>
  </si>
  <si>
    <t>Noor Dad</t>
  </si>
  <si>
    <t>Village Dambara Tehsil Khwaza Khela Swat</t>
  </si>
  <si>
    <t>Saeedul Haq</t>
  </si>
  <si>
    <t>Noorul Haq</t>
  </si>
  <si>
    <t>Vill and PO Ghalegay Moh Terkhankel Teh Barikot Distt Swat</t>
  </si>
  <si>
    <t>Muhammad Nisar Khan</t>
  </si>
  <si>
    <t>Amani Room</t>
  </si>
  <si>
    <t>Post office madyan</t>
  </si>
  <si>
    <t>Numanullah</t>
  </si>
  <si>
    <t>Sahibzar</t>
  </si>
  <si>
    <t>Village Asharay Post office Durush khela Tehsil Matta</t>
  </si>
  <si>
    <t>Sahib Gul</t>
  </si>
  <si>
    <t>Rahmat Gul</t>
  </si>
  <si>
    <t>Fazal Ghani</t>
  </si>
  <si>
    <t>Sirat ul jannah balogram chawk mingora swat</t>
  </si>
  <si>
    <t>Atta Ullah</t>
  </si>
  <si>
    <t>Arif ullah</t>
  </si>
  <si>
    <t>Fatehpur Swat</t>
  </si>
  <si>
    <t>Alam Zeb</t>
  </si>
  <si>
    <t>Muhammad sahib</t>
  </si>
  <si>
    <t>Izaz Super Store  Near Govt High School Amankot Mingora Swat</t>
  </si>
  <si>
    <t>Saif Ur Rahman</t>
  </si>
  <si>
    <t>Muhammad Saleem</t>
  </si>
  <si>
    <t>VILLAGE AND PO BAIDARA TEHSIL MATTA DISTRICT SWAT</t>
  </si>
  <si>
    <t>ZIAUDDIN</t>
  </si>
  <si>
    <t>SAEEDUR RAHMAN</t>
  </si>
  <si>
    <t>Village and post office kanju tehsil kabal swat</t>
  </si>
  <si>
    <t>Rahmani Room</t>
  </si>
  <si>
    <t>Muhammad Perwesh</t>
  </si>
  <si>
    <t>Mohalla Chowk Nagoha PO Barikot Tehsil Barikot Distt Swat</t>
  </si>
  <si>
    <t>Irfan Shalman</t>
  </si>
  <si>
    <t>SHERIN MUHAMMAD</t>
  </si>
  <si>
    <t>Lado Chamtalai Khwazakela Swat</t>
  </si>
  <si>
    <t>Shams ur Rahman</t>
  </si>
  <si>
    <t>Abdul Wadood</t>
  </si>
  <si>
    <t>Mubarak zeb</t>
  </si>
  <si>
    <t>Alam zeb</t>
  </si>
  <si>
    <t>Mohala shingri gogdara swat</t>
  </si>
  <si>
    <t>Ziarat Gul</t>
  </si>
  <si>
    <t>The Readers academy muallah zahid abad amankut mingora swat</t>
  </si>
  <si>
    <t>Zafar ali</t>
  </si>
  <si>
    <t>Rafiq ahmad</t>
  </si>
  <si>
    <t>Village kot post office  charbagh</t>
  </si>
  <si>
    <t>IMRAN UL HAQ</t>
  </si>
  <si>
    <t>IHSAN UL HAQ</t>
  </si>
  <si>
    <t>Cham Chuprial Tehsil Matta Distt Swat</t>
  </si>
  <si>
    <t>Irshad Ali</t>
  </si>
  <si>
    <t>Muhammad Rahim</t>
  </si>
  <si>
    <t>NEAR HIGH SCHOOL SHAGAI MARGHUZAR ROAD SAIDU SHARIF SWAT</t>
  </si>
  <si>
    <t>MUHAMMAD JALEEL</t>
  </si>
  <si>
    <t>MUHAMMAD ISMAIL</t>
  </si>
  <si>
    <t>Ragaston Rahatkot Matta Swat</t>
  </si>
  <si>
    <t>Gul Namir</t>
  </si>
  <si>
    <t>Shagai saidu sharif swat</t>
  </si>
  <si>
    <t>Rahman ullah</t>
  </si>
  <si>
    <t>Gul Rahim</t>
  </si>
  <si>
    <t>Village And Post Office Parrai Tehsil Barikot  District Swat</t>
  </si>
  <si>
    <t>Maaz Ullah</t>
  </si>
  <si>
    <t>Ghulam Hussain</t>
  </si>
  <si>
    <t>Village sapal bandi post office Saidu sharif distract Swat</t>
  </si>
  <si>
    <t>Nasir Ali</t>
  </si>
  <si>
    <t>Mian Gul Hiraj</t>
  </si>
  <si>
    <t>Gabral post office Utror Tehsil Bahrain Swat</t>
  </si>
  <si>
    <t>Gauhar Rahman</t>
  </si>
  <si>
    <t>Saeedur Rahman</t>
  </si>
  <si>
    <t>Sheratraf PO Saidu Sharif Swat</t>
  </si>
  <si>
    <t>Iqbal Khan</t>
  </si>
  <si>
    <t>talezar</t>
  </si>
  <si>
    <t>ronyal tehsil matta district  swat</t>
  </si>
  <si>
    <t>Aftab Ali</t>
  </si>
  <si>
    <t>Muhammad Fahim Khan</t>
  </si>
  <si>
    <t>MOHALLAH HAMID ABAD VILLAGE PARRAI PO AND TEHSIL BARIKOT  DISTRICT SWAT</t>
  </si>
  <si>
    <t>AQIB JAVID</t>
  </si>
  <si>
    <t>IBRAHIM</t>
  </si>
  <si>
    <t>Baradrushkhela</t>
  </si>
  <si>
    <t>FAZALWAHID</t>
  </si>
  <si>
    <t>AbdulWahid</t>
  </si>
  <si>
    <t>mohallah mian gan Qambar rahim abad babozi swat</t>
  </si>
  <si>
    <t>MUHAMMAD ILYAS</t>
  </si>
  <si>
    <t>ibni yameen</t>
  </si>
  <si>
    <t>Village kishawra tehsil charbagh swat</t>
  </si>
  <si>
    <t>Mati ur rehman</t>
  </si>
  <si>
    <t>Amir rehman</t>
  </si>
  <si>
    <t>Matta khareri</t>
  </si>
  <si>
    <t>Muhammad Hanif</t>
  </si>
  <si>
    <t>Gat Manglor Tehsil Babozi District Swat</t>
  </si>
  <si>
    <t>Sabir Zada</t>
  </si>
  <si>
    <t>Qasim Gul</t>
  </si>
  <si>
    <t>Habib general store sangota swat</t>
  </si>
  <si>
    <t>Asmat Ali</t>
  </si>
  <si>
    <t>Muhammad Khisro Shah</t>
  </si>
  <si>
    <t>VillageBazkhela Postoffice BaraDurushkhela TehsilMatta DistricSwat</t>
  </si>
  <si>
    <t>Nisar Khan</t>
  </si>
  <si>
    <t>Ahmad</t>
  </si>
  <si>
    <t>barikot swat</t>
  </si>
  <si>
    <t>muhammad tahir</t>
  </si>
  <si>
    <t>masam khan</t>
  </si>
  <si>
    <t>Village Zoor Kalay post office Bahrain Tehsil Bahrain District Swat</t>
  </si>
  <si>
    <t>Qari Ali Ahmad</t>
  </si>
  <si>
    <t>Village Roriya Gulibagh Tehsil Charbagh Swat</t>
  </si>
  <si>
    <t>Essa Khan</t>
  </si>
  <si>
    <t>Muaf Khan</t>
  </si>
  <si>
    <t>Village Kharerai P O Matta Tehsil Matta</t>
  </si>
  <si>
    <t>WAHID ULLAH</t>
  </si>
  <si>
    <t>ESSA KHAN</t>
  </si>
  <si>
    <t>Mula Jan Kalli p o Parkho Dheri tehsil takht bhai distt mardan</t>
  </si>
  <si>
    <t>Tahir Ali Khan</t>
  </si>
  <si>
    <t>Haleef Shah</t>
  </si>
  <si>
    <t>Village Nalkot Matta Swat</t>
  </si>
  <si>
    <t>Anwar Ali Khan</t>
  </si>
  <si>
    <t>Swal Faqeer</t>
  </si>
  <si>
    <t>Mashkomai khwaza khela swat</t>
  </si>
  <si>
    <t>Inayat ullah</t>
  </si>
  <si>
    <t>Abdul qasim</t>
  </si>
  <si>
    <t>toortoot kishawra</t>
  </si>
  <si>
    <t>sardarullah</t>
  </si>
  <si>
    <t>ALI RAHMAN</t>
  </si>
  <si>
    <t>village malam malam jabba po and tehsil charbagh district swat</t>
  </si>
  <si>
    <t>bawar khan</t>
  </si>
  <si>
    <t>qadar man</t>
  </si>
  <si>
    <t>Peran abad  Bughdada Mardan</t>
  </si>
  <si>
    <t>Akbar Hussain</t>
  </si>
  <si>
    <t>Malang Faqir</t>
  </si>
  <si>
    <t>Village kokarai 19131 swat</t>
  </si>
  <si>
    <t>Zamarudshah</t>
  </si>
  <si>
    <t>Muhammad Rashad</t>
  </si>
  <si>
    <t>kala kot teh matta swat</t>
  </si>
  <si>
    <t>muhammad shafiq</t>
  </si>
  <si>
    <t>Roidar khan</t>
  </si>
  <si>
    <t>Gharai</t>
  </si>
  <si>
    <t>Muhammad farooq</t>
  </si>
  <si>
    <t>Gul Raziq</t>
  </si>
  <si>
    <t>Sheerin genral store mohallah haji ishaq old P O road mingora disttic swat</t>
  </si>
  <si>
    <t>Gul Sadiq</t>
  </si>
  <si>
    <t>Village Shalpin Post office Khwaza Khela District Swat</t>
  </si>
  <si>
    <t>MUHAMMAD ZAKRIYA</t>
  </si>
  <si>
    <t>SULTAN AHMAD</t>
  </si>
  <si>
    <t>Village Nowkhara Po Sakhra Tehsil Matta District Swat</t>
  </si>
  <si>
    <t>Imdad Ullah</t>
  </si>
  <si>
    <t>Bahadar Khan</t>
  </si>
  <si>
    <t>Deolai kabal Swat</t>
  </si>
  <si>
    <t>Khaista Rahman</t>
  </si>
  <si>
    <t>Aleem</t>
  </si>
  <si>
    <t>Ghafar Stationary and Sports Center Panr Mingora Swat</t>
  </si>
  <si>
    <t>MUHAMMAD TARIQ</t>
  </si>
  <si>
    <t>Sarzamin Khan</t>
  </si>
  <si>
    <t>Village Bargin Post office Shin Swat</t>
  </si>
  <si>
    <t>Sher Ali</t>
  </si>
  <si>
    <t>Abdul Mateen</t>
  </si>
  <si>
    <t>post office bara drushkhela tehsil matta district swat</t>
  </si>
  <si>
    <t>AMAN KHAN</t>
  </si>
  <si>
    <t>VILLAGE SIJBAN P O ROONYAL TEHSIL MATTA</t>
  </si>
  <si>
    <t>NOOR MUHAMMAD</t>
  </si>
  <si>
    <t>Faiz abad swat</t>
  </si>
  <si>
    <t>Zeeshan</t>
  </si>
  <si>
    <t>Zahid hussain</t>
  </si>
  <si>
    <t>Village Sar PO Manglor Distt Swat</t>
  </si>
  <si>
    <t>Umar Sadiq</t>
  </si>
  <si>
    <t>Village and PO Aboha Tehsil Barikot</t>
  </si>
  <si>
    <t>Israr Muhammad</t>
  </si>
  <si>
    <t>Din Muhammad</t>
  </si>
  <si>
    <t>Amankot Mohalla city mills Mingora tehsil babuzai Disstric swat</t>
  </si>
  <si>
    <t>Saddam Hussain</t>
  </si>
  <si>
    <t>Amal Rahman</t>
  </si>
  <si>
    <t>Muhallah Rangmuhallah Mingora Swat</t>
  </si>
  <si>
    <t>Mohammad Hammad</t>
  </si>
  <si>
    <t>Mohalla Ada cham Rangila post office gari shamozi gari Tehseel barikot District Swat</t>
  </si>
  <si>
    <t>ISMAIL SHAHID</t>
  </si>
  <si>
    <t>Watan khan</t>
  </si>
  <si>
    <t>Village Sapal Bandai Mohallah Machine Abad Post office Saidu Sharif Distt Swat</t>
  </si>
  <si>
    <t>Fazal Khan</t>
  </si>
  <si>
    <t>Mushtaq Khan</t>
  </si>
  <si>
    <t>Village Langar PO and Tehsil Khwaza Khela Distt Swat</t>
  </si>
  <si>
    <t>Noor Amin Khan</t>
  </si>
  <si>
    <t>Shuja Ul Mulk</t>
  </si>
  <si>
    <t>Panr Mingira swat</t>
  </si>
  <si>
    <t>Inam U Allah</t>
  </si>
  <si>
    <t>Bashir Malook</t>
  </si>
  <si>
    <t>Darul SHIFA Dawakhahana Mina Bazar Mingora Swat</t>
  </si>
  <si>
    <t>SAMI ULLAH</t>
  </si>
  <si>
    <t>HABIB ULLAH</t>
  </si>
  <si>
    <t>post barthana tehsil Matta District Swat KPK</t>
  </si>
  <si>
    <t>Jehangir Khan</t>
  </si>
  <si>
    <t>Hazrat Khwasta Bacha</t>
  </si>
  <si>
    <t>Village kalagram post office madyan tehsil bahrain district swat kpk</t>
  </si>
  <si>
    <t>Mian Muzamil Shah</t>
  </si>
  <si>
    <t>Ihsan ul Ali Mian</t>
  </si>
  <si>
    <t>SER CHARBAGH SWAT</t>
  </si>
  <si>
    <t>MUHMMAD ABUZAR</t>
  </si>
  <si>
    <t>MUHAMMAD ISHAQ</t>
  </si>
  <si>
    <t>Khaista Rehman</t>
  </si>
  <si>
    <t>Muhammad Zahid</t>
  </si>
  <si>
    <t>village bandai tahsil kabal district swat</t>
  </si>
  <si>
    <t>Hazrat Khan</t>
  </si>
  <si>
    <t>Abdul Samad</t>
  </si>
  <si>
    <t>Shahi Abad Kanju swat</t>
  </si>
  <si>
    <t>Tariq Ahmad</t>
  </si>
  <si>
    <t>FAZAL AKBAR</t>
  </si>
  <si>
    <t>Ser CHARBAGH swat</t>
  </si>
  <si>
    <t>FAZAL ULLAH</t>
  </si>
  <si>
    <t>Village Satal PO Bahrain Tehsil Bahrain District Swat</t>
  </si>
  <si>
    <t>Muhammad Ilyas</t>
  </si>
  <si>
    <t>Rahmat Jan</t>
  </si>
  <si>
    <t>Mohalla Malak Abad village and post office ningolai tehsil kabal district swat</t>
  </si>
  <si>
    <t>RAHMAT ALI</t>
  </si>
  <si>
    <t>KHAISTA MUHAMMAD</t>
  </si>
  <si>
    <t>Village Chinar  PO Jambil District Swat</t>
  </si>
  <si>
    <t>Bakht Ali</t>
  </si>
  <si>
    <t>Sultan Raj</t>
  </si>
  <si>
    <t>Bara Bandai Delay Tehsil Kabal Swat</t>
  </si>
  <si>
    <t>Abdul Waris</t>
  </si>
  <si>
    <t>Malamjabba Tehsil Charbagh District Swat</t>
  </si>
  <si>
    <t>HAMID ULLAH</t>
  </si>
  <si>
    <t>Gul anzeb</t>
  </si>
  <si>
    <t>Jaan medical store main bazar charbagh</t>
  </si>
  <si>
    <t>Anayat ur rahman</t>
  </si>
  <si>
    <t>Abdul qayom</t>
  </si>
  <si>
    <t>Kamyarai Dardyal Kabal Swat</t>
  </si>
  <si>
    <t>Sangeen Khan</t>
  </si>
  <si>
    <t>Sardar Ahmad</t>
  </si>
  <si>
    <t>Khawazakhela</t>
  </si>
  <si>
    <t>Muhammad salar</t>
  </si>
  <si>
    <t>Mohallah Miaganochan villege and post office Galoch Tehsil Kabal Swat</t>
  </si>
  <si>
    <t>ANWAR KHAN</t>
  </si>
  <si>
    <t>VILLAGE GULDEHRAI POST OFFICE FARHAT ABAD TEHSIL KHWAZA KHELA SWAT</t>
  </si>
  <si>
    <t>Raza Ullah</t>
  </si>
  <si>
    <t>Siraj Ud Din</t>
  </si>
  <si>
    <t>Village Langar Tehsil Khwaza Khela Swat</t>
  </si>
  <si>
    <t>Muhammad Hussainh</t>
  </si>
  <si>
    <t>Muhallah malakano cham jame masjid Aligrama Swat</t>
  </si>
  <si>
    <t>Abdulquddoos</t>
  </si>
  <si>
    <t>Village Gora Nowkhara Post office Sakhra Yah Matta District swat</t>
  </si>
  <si>
    <t>Hassan khan</t>
  </si>
  <si>
    <t>Shamshad</t>
  </si>
  <si>
    <t>Moh Shana Krapa Masjid Khairulnuma Saidu Sharif Swat</t>
  </si>
  <si>
    <t>Faiz Ullah</t>
  </si>
  <si>
    <t>Sayed Nawab</t>
  </si>
  <si>
    <t>Bar Shawar Swat</t>
  </si>
  <si>
    <t>Masin Zada</t>
  </si>
  <si>
    <t>Shahdara mohallah Gul Abad mingora tehsil babuzai District swat</t>
  </si>
  <si>
    <t>Musa khan</t>
  </si>
  <si>
    <t>Qadar Mand</t>
  </si>
  <si>
    <t>Usman general store Skha chena amankot</t>
  </si>
  <si>
    <t>Azim khan</t>
  </si>
  <si>
    <t>Moh Ghani abad nawakaly mingora swat</t>
  </si>
  <si>
    <t>Aftab ahmad</t>
  </si>
  <si>
    <t>Aziz</t>
  </si>
  <si>
    <t>Gulshah Durushkhela Matta Swat</t>
  </si>
  <si>
    <t>TARIQ AZIZ</t>
  </si>
  <si>
    <t>KHAN ZADA</t>
  </si>
  <si>
    <t>Mankial Bahrain Swat</t>
  </si>
  <si>
    <t>Sams Ur Rahman</t>
  </si>
  <si>
    <t>ABD UR RAHMAN</t>
  </si>
  <si>
    <t>Mukamal dukan village jano tehsil and postoffice khwazakhela district swat</t>
  </si>
  <si>
    <t>Fazal Kabir</t>
  </si>
  <si>
    <t>Fazal Habib</t>
  </si>
  <si>
    <t>jamia siratuljannat balogram swat</t>
  </si>
  <si>
    <t>sami ullah</t>
  </si>
  <si>
    <t>Anayat ullah</t>
  </si>
  <si>
    <t>Village and Post Office Zarakhela Area Shamozai Tehsil Barikot District SWAT KPK</t>
  </si>
  <si>
    <t>SADIQ  IBRAR</t>
  </si>
  <si>
    <t>SHAFI ULLAH</t>
  </si>
  <si>
    <t>CBA fatehpur</t>
  </si>
  <si>
    <t>Shahid Ghaffar</t>
  </si>
  <si>
    <t>MUHAMMAD AZIZ</t>
  </si>
  <si>
    <t>naeem shopkeeper  cheena malook abad mingora swat</t>
  </si>
  <si>
    <t>Aman Ullah</t>
  </si>
  <si>
    <t>Naik Muhammad</t>
  </si>
  <si>
    <t>Fam jan</t>
  </si>
  <si>
    <t>Village Islampur Tehsil Babozai Post Office Saidu Sharif Distt Swat</t>
  </si>
  <si>
    <t>KALEEM ULLAH</t>
  </si>
  <si>
    <t>FAZAL MAULA</t>
  </si>
  <si>
    <t>Sakhra tehsil matta</t>
  </si>
  <si>
    <t>Sarfaraz khan</t>
  </si>
  <si>
    <t>Chamni khan</t>
  </si>
  <si>
    <t>Post office Bahrain Swat</t>
  </si>
  <si>
    <t>Jawad Ali</t>
  </si>
  <si>
    <t>Amir Rahman</t>
  </si>
  <si>
    <t>Village galsha kas Po Durushkhela Tehsil Matta</t>
  </si>
  <si>
    <t>Muhammad Imran</t>
  </si>
  <si>
    <t>Ameen khan</t>
  </si>
  <si>
    <t>umar farooq</t>
  </si>
  <si>
    <t>SARFARAZ KHAN</t>
  </si>
  <si>
    <t>VILLAGE POST OFFICE AND TEHSIL KABAL SWAT</t>
  </si>
  <si>
    <t>QASIM JAN</t>
  </si>
  <si>
    <t>LALI JAN</t>
  </si>
  <si>
    <t>Bishbanr post office Manglor Tehsil Babuzai District Swat</t>
  </si>
  <si>
    <t>Hakeem Maazuddin</t>
  </si>
  <si>
    <t>Village Maira Post office Deolai tehil kabal District  Swat kpk</t>
  </si>
  <si>
    <t>Rahman ali</t>
  </si>
  <si>
    <t>Mian bashar</t>
  </si>
  <si>
    <t>Village Senay Post Office Miandam Tehsil Khwazakhela District Swat</t>
  </si>
  <si>
    <t>Village Kwaro Chum Matta Swat</t>
  </si>
  <si>
    <t>Muhammad Asim</t>
  </si>
  <si>
    <t>Muhallah fateh khan khail margozar town mingora swat</t>
  </si>
  <si>
    <t>Rasool Khan</t>
  </si>
  <si>
    <t>Muhammad Yousaf</t>
  </si>
  <si>
    <t>Deolai Swat</t>
  </si>
  <si>
    <t>Ali Ahmad</t>
  </si>
  <si>
    <t>Amir Hatim</t>
  </si>
  <si>
    <t>swat open MRI opposite central hospital saidu sharif swat</t>
  </si>
  <si>
    <t>Arsla khan</t>
  </si>
  <si>
    <t>Shinkad Post Office Charbagh Swat</t>
  </si>
  <si>
    <t>Ibrar Hussain</t>
  </si>
  <si>
    <t>Said Bacha</t>
  </si>
  <si>
    <t>gwalerai labat matta swat</t>
  </si>
  <si>
    <t>Gawhar Ali</t>
  </si>
  <si>
    <t>Zafar Ali</t>
  </si>
  <si>
    <t>Village Shagai Saidu sharif swat</t>
  </si>
  <si>
    <t>Muhammad Jamshid</t>
  </si>
  <si>
    <t>Village and post office kalakot tehsil matta swat</t>
  </si>
  <si>
    <t>Fazal nawab</t>
  </si>
  <si>
    <t>Shafi ur Rahman</t>
  </si>
  <si>
    <t>chinar village Miaragai post office Kokari District and tehsil Swat</t>
  </si>
  <si>
    <t>Gul Rahman</t>
  </si>
  <si>
    <t>Central Library University of Swat Sector D Kanju Township Mingora Swat</t>
  </si>
  <si>
    <t>Fazal Rabbi</t>
  </si>
  <si>
    <t>Toti Khan</t>
  </si>
  <si>
    <t>Village Tarogay Mehran P O and Tehsil Khwaza Khela Swat</t>
  </si>
  <si>
    <t>Husnul Maab</t>
  </si>
  <si>
    <t>Village Bala Gharae Satal PO Bahrain district swat</t>
  </si>
  <si>
    <t>Muhammad Waqas</t>
  </si>
  <si>
    <t>Khaista Gul</t>
  </si>
  <si>
    <t>Muhalla Kuzz Mazid Kheil Village Manglor Swat</t>
  </si>
  <si>
    <t>Muhammad Zohaib</t>
  </si>
  <si>
    <t>Nadar Khan</t>
  </si>
  <si>
    <t>Nawekalay PO Kota Tehsil Barikot Swat</t>
  </si>
  <si>
    <t>Imdadullah</t>
  </si>
  <si>
    <t>Fazal Bari</t>
  </si>
  <si>
    <t>post officeCharbagh</t>
  </si>
  <si>
    <t>Abubakar</t>
  </si>
  <si>
    <t>fatehpur swat</t>
  </si>
  <si>
    <t>Ikram ullah</t>
  </si>
  <si>
    <t>Ihsan ullah</t>
  </si>
  <si>
    <t>village chamtalai tehsil khwazakhela swat</t>
  </si>
  <si>
    <t>Nisar ul haq</t>
  </si>
  <si>
    <t>abdullah</t>
  </si>
  <si>
    <t>Office of the Controller of Examination University of Swat Charbagh swat</t>
  </si>
  <si>
    <t>Maseh Ullah</t>
  </si>
  <si>
    <t>Mian Haider</t>
  </si>
  <si>
    <t>VILLAGE SHAKHORAI MANGLOR BABOZI SWAT</t>
  </si>
  <si>
    <t>Vill boja khan charbagh swat</t>
  </si>
  <si>
    <t>Imran</t>
  </si>
  <si>
    <t>Momin ullah</t>
  </si>
  <si>
    <t>Village and Post Office Shah Dherai Tehsil Kabal District Swat</t>
  </si>
  <si>
    <t>JANAT IQBAL</t>
  </si>
  <si>
    <t>TOOR KHAN</t>
  </si>
  <si>
    <t>Mohallah Miangan village po and tehsil Barikot</t>
  </si>
  <si>
    <t>Umar Ali</t>
  </si>
  <si>
    <t>Badshah Gul</t>
  </si>
  <si>
    <t>Moh nazim abad village and post office sirsinai tehsil kabal district swat</t>
  </si>
  <si>
    <t>ZIAUR RAHMAN</t>
  </si>
  <si>
    <t>SADIQ</t>
  </si>
  <si>
    <t>Village and post office BARA BANDAI KABAL SWAT</t>
  </si>
  <si>
    <t>ABDUL QADIR</t>
  </si>
  <si>
    <t>ABDUL HADI</t>
  </si>
  <si>
    <t>Village baghderi tehsil khwaza khela district swat</t>
  </si>
  <si>
    <t>Ikram khan</t>
  </si>
  <si>
    <t>Irfanuddin</t>
  </si>
  <si>
    <t>village sinpora matta swat</t>
  </si>
  <si>
    <t>Alam Sher</t>
  </si>
  <si>
    <t>zarawar khan</t>
  </si>
  <si>
    <t>village jishar shalpin tehsil khwazakhela</t>
  </si>
  <si>
    <t>hidayatur rahman</t>
  </si>
  <si>
    <t>Pir khan</t>
  </si>
  <si>
    <t>Village Barkaley PO and Tehsil Khwaza khela swat</t>
  </si>
  <si>
    <t>IRAD ALI KHAN</t>
  </si>
  <si>
    <t>BAKHT AFSAR KHAN</t>
  </si>
  <si>
    <t>Village GulDherai PO khwaza Khela Teh Khwaza Khela Dist Swat</t>
  </si>
  <si>
    <t>Farid Khan</t>
  </si>
  <si>
    <t>Village Gulibagh  Tehsil  PO Charbagh Swat</t>
  </si>
  <si>
    <t>Mian dwalat jan</t>
  </si>
  <si>
    <t>swat open mri near cintral hospital saidu sharif swat</t>
  </si>
  <si>
    <t>ijaz hussain</t>
  </si>
  <si>
    <t>Village and PO Kabal tehsil Kabal district swat</t>
  </si>
  <si>
    <t>JUNAID KHAN</t>
  </si>
  <si>
    <t>Merham Jalal</t>
  </si>
  <si>
    <t>VILLAGE CHALYAR PO AND TEHSIL KHWAZA KHELA SWAT</t>
  </si>
  <si>
    <t>Bacha Wali</t>
  </si>
  <si>
    <t>Pai Muhammad</t>
  </si>
  <si>
    <t>Village and Post Office Bar Shawar Tehsil Matta District Swat</t>
  </si>
  <si>
    <t>Bachah Hussain</t>
  </si>
  <si>
    <t>Muhammad Wahid</t>
  </si>
  <si>
    <t>ushu kalam post office kalam swat</t>
  </si>
  <si>
    <t>Saeed Ullah</t>
  </si>
  <si>
    <t>Arif Ullah</t>
  </si>
  <si>
    <t>Village and Post office Fateh pur swat</t>
  </si>
  <si>
    <t>Fateh pur</t>
  </si>
  <si>
    <t>Dalbar Dehray p o Deolai Tehsil Kabal KPK</t>
  </si>
  <si>
    <t>Asif Ali</t>
  </si>
  <si>
    <t>Muhammad Salim</t>
  </si>
  <si>
    <t>Village Ningolai Mohallah Balakhti Tehsil Kabal District Swat</t>
  </si>
  <si>
    <t>Muhammad Jan</t>
  </si>
  <si>
    <t>Village Totano Bandai Tehsil Kabal District Swat</t>
  </si>
  <si>
    <t>Kamal Hussain</t>
  </si>
  <si>
    <t>Village Shalpin Tehsil and PO Khwaza Khela District Swat</t>
  </si>
  <si>
    <t>Izhar Ul Haq</t>
  </si>
  <si>
    <t>Muhammad Ghauri</t>
  </si>
  <si>
    <t>Village Galoch Tehsil Kabal District Swat</t>
  </si>
  <si>
    <t>Numan</t>
  </si>
  <si>
    <t>Muhallah Hajiabad PO Amankot Tehsil Babozai Rahimabad swat</t>
  </si>
  <si>
    <t>Naseeb zada</t>
  </si>
  <si>
    <t>Fazal karim</t>
  </si>
  <si>
    <t>MOMIN ABAD SHIN POST OFFICE GHAR SHIN TEHSIL KHAWZA KHELA SWAT</t>
  </si>
  <si>
    <t>ZIA ULLAH</t>
  </si>
  <si>
    <t>HUSNUL MAAB</t>
  </si>
  <si>
    <t>Saee Ghaffar Store Panr Swat</t>
  </si>
  <si>
    <t>Nasar Khan</t>
  </si>
  <si>
    <t>Itbar Gul</t>
  </si>
  <si>
    <t>Village Mula Baba post Gat Tehsil Matta Distt Swat</t>
  </si>
  <si>
    <t>Malik Muhammad Islam</t>
  </si>
  <si>
    <t>Shamroz</t>
  </si>
  <si>
    <t>Village Arkot Post office Shangwati Tehsil Matta  District Swat</t>
  </si>
  <si>
    <t>Zia ullah</t>
  </si>
  <si>
    <t>Village Kharirai Tehsil  and p o Matta District swat</t>
  </si>
  <si>
    <t>Majeed Ullah</t>
  </si>
  <si>
    <t>Mian Karim Jan</t>
  </si>
  <si>
    <t>Mohallah Anwar Abad Village and post office Barikot District Swat</t>
  </si>
  <si>
    <t>Khaliq Dad</t>
  </si>
  <si>
    <t>MOH  PIRKHAIL VILL QAMBAR  P O RAHIM ABAD DISTT SWAT KPK</t>
  </si>
  <si>
    <t>SOHAIL UR RAHMAN</t>
  </si>
  <si>
    <t>Digital zone al mukhtar market haji baba Mingora</t>
  </si>
  <si>
    <t>Sayyed sardar badshah</t>
  </si>
  <si>
    <t>Mian Badshah</t>
  </si>
  <si>
    <t>Malan Balogram po balogram tehsil and district swat</t>
  </si>
  <si>
    <t>Numan  Khalid</t>
  </si>
  <si>
    <t>Siraj Badshah</t>
  </si>
  <si>
    <t>MOHALLAH KOZ  CHAM DEHRAI  PO DEHRAI BABA JEE TEHSIL KABAL DISTRICT SWAT</t>
  </si>
  <si>
    <t>MAJEED ULLAH</t>
  </si>
  <si>
    <t>SHER BAHADAR</t>
  </si>
  <si>
    <t>DARA TIRAT PO MADYAN TEHSIL BAHRAIN DISTRICT SWAT</t>
  </si>
  <si>
    <t>WAHID ZAMAN</t>
  </si>
  <si>
    <t>FANOOS</t>
  </si>
  <si>
    <t>Guli Bagh  Tehsil Charbagh District Swat</t>
  </si>
  <si>
    <t>Hazrat Hussain</t>
  </si>
  <si>
    <t>Totkay matta</t>
  </si>
  <si>
    <t>Iftikhar ahmad</t>
  </si>
  <si>
    <t>Sakhi Bacha</t>
  </si>
  <si>
    <t>Ihsan customer service Madyan</t>
  </si>
  <si>
    <t>Tariq Aziz</t>
  </si>
  <si>
    <t>Umar Mashal</t>
  </si>
  <si>
    <t>Village chamtalai khwazakhela swat</t>
  </si>
  <si>
    <t>Rafi ullah</t>
  </si>
  <si>
    <t>Village shahderai tehsil Kabal district swat</t>
  </si>
  <si>
    <t>Muhammad Ajmal</t>
  </si>
  <si>
    <t>Sameen khan</t>
  </si>
  <si>
    <t>Muhammad Zaib</t>
  </si>
  <si>
    <t>VILLAGE DHERAI UC KANJU TEHSIL KABAL DISTRICT SWAT</t>
  </si>
  <si>
    <t>BAKHT RAWAN</t>
  </si>
  <si>
    <t>SAIFUL MALOOK</t>
  </si>
  <si>
    <t>Post Office Dowlai Village Tall Teshil Kabal District Swat</t>
  </si>
  <si>
    <t>Ziaul Islam</t>
  </si>
  <si>
    <t>Kass Palalbat Madyan Tehsil Bahrain Distt Swat</t>
  </si>
  <si>
    <t>Imran Ali Shah</t>
  </si>
  <si>
    <t>Khadim Shah</t>
  </si>
  <si>
    <t>Village Bargin Post office Shin Tehsil Khwaza Khela District Swat</t>
  </si>
  <si>
    <t>AMIN UL HAQ</t>
  </si>
  <si>
    <t>AFARIN</t>
  </si>
  <si>
    <t>Village Trore Ziarat PO Fatehpur Tehsil Khwaza Khela District Swat</t>
  </si>
  <si>
    <t>Faheem Ullah</t>
  </si>
  <si>
    <t>Muhammad Zameen</t>
  </si>
  <si>
    <t>Village Kareen Peshmal Teshil Bahrain P O Chamgari District Swat</t>
  </si>
  <si>
    <t>Muhammad Sher</t>
  </si>
  <si>
    <t>Muhallah Gulshan Islam Chail road P O Madyan Tehsil Bahrain District Swat KPK</t>
  </si>
  <si>
    <t>Mian Ziaur Rehman</t>
  </si>
  <si>
    <t>Mutabar Mian</t>
  </si>
  <si>
    <t>Village Charbagh Tehsil Charbagh Swat</t>
  </si>
  <si>
    <t>Manjawar</t>
  </si>
  <si>
    <t>MOHALLAH RAMAN ABAD  AHINGRODEHRAI TEHSIL BABUZAI DISTRICT SWAT</t>
  </si>
  <si>
    <t>WAJID ALI</t>
  </si>
  <si>
    <t>DAWOOD</t>
  </si>
  <si>
    <t>VILLAGE BAR LALKOO PO SAKHRA TEHSIL MATTA SWAT</t>
  </si>
  <si>
    <t>INAYAT ULLAH</t>
  </si>
  <si>
    <t>GHUNCHA GUL</t>
  </si>
  <si>
    <t>Faridullah</t>
  </si>
  <si>
    <t>Post office kabal swat</t>
  </si>
  <si>
    <t>Farhan Ali</t>
  </si>
  <si>
    <t>Ghulam Karim jan</t>
  </si>
  <si>
    <t>muhalla malakabad jalbanr kalam Swat</t>
  </si>
  <si>
    <t>Mohammad Zada</t>
  </si>
  <si>
    <t>village Asala Bala po kotanai tehsil khwaza khela swat</t>
  </si>
  <si>
    <t>Naeem khan</t>
  </si>
  <si>
    <t>Kamin khan</t>
  </si>
  <si>
    <t>Mohala balakhti PO Ningolai</t>
  </si>
  <si>
    <t>M HABIB KHAN</t>
  </si>
  <si>
    <t>Taj malook</t>
  </si>
  <si>
    <t>Village Gat Shawar Tehsil Matta Disrtict Swat</t>
  </si>
  <si>
    <t>Said Nawab</t>
  </si>
  <si>
    <t>Post office Ronringar UC Gwalerai Matta Swat</t>
  </si>
  <si>
    <t>Muhammad Sahib</t>
  </si>
  <si>
    <t>mohalla bunr mingora swat</t>
  </si>
  <si>
    <t>inayatullah</t>
  </si>
  <si>
    <t>attaullah</t>
  </si>
  <si>
    <t>Malook abad</t>
  </si>
  <si>
    <t>Iqbal Ali</t>
  </si>
  <si>
    <t>Abdul Jalil</t>
  </si>
  <si>
    <t>Zary Manglor Swat</t>
  </si>
  <si>
    <t>KALEEM UR RAHMAN</t>
  </si>
  <si>
    <t>SAYED RAHMAN</t>
  </si>
  <si>
    <t>egaal oshu po kalam distt swat</t>
  </si>
  <si>
    <t>munib ur rahman</t>
  </si>
  <si>
    <t>shir gul</t>
  </si>
  <si>
    <t>Village Senay post office Miandam tehsil khwaza khela district swat</t>
  </si>
  <si>
    <t>Naikamal</t>
  </si>
  <si>
    <t>Failaqoos khan</t>
  </si>
  <si>
    <t>Mohallah Dawlat khel village Alabad post office and tehsil Charbagh district Swat</t>
  </si>
  <si>
    <t>Muhammad zeb</t>
  </si>
  <si>
    <t>Bahri karam</t>
  </si>
  <si>
    <t>VILLAGE AND PO ALIGARAMA TEHSIL KABAL DISTRICT SWAT</t>
  </si>
  <si>
    <t>UMAR ALI</t>
  </si>
  <si>
    <t>SHAMSHER ALI</t>
  </si>
  <si>
    <t>Sakhra tehsil matta district Swat</t>
  </si>
  <si>
    <t>Anwar Ul Haq</t>
  </si>
  <si>
    <t>Post office Bara Durshkhela Tehsil Matta District Swat</t>
  </si>
  <si>
    <t>Farhad Ali</t>
  </si>
  <si>
    <t>Hakim Khan</t>
  </si>
  <si>
    <t>Village Tangar PO Madyan Tehsil Bahrain District Swat</t>
  </si>
  <si>
    <t>Yamin wahid</t>
  </si>
  <si>
    <t>Painda Muhammad</t>
  </si>
  <si>
    <t>Village Chpirail P O and Tehsil Matta Swat</t>
  </si>
  <si>
    <t>Momin Shah</t>
  </si>
  <si>
    <t>Mian Said Muhammad Shah Bacha</t>
  </si>
  <si>
    <t>village Garasa kokarai</t>
  </si>
  <si>
    <t>wajeehullah</t>
  </si>
  <si>
    <t>Islampur  Saidu Sharif  Swat</t>
  </si>
  <si>
    <t>Mir Jawal Khan</t>
  </si>
  <si>
    <t>Sakhra</t>
  </si>
  <si>
    <t>Noor Ul Haq</t>
  </si>
  <si>
    <t>Mohalla bahadur Abad village and p o chuprial tehsill Matta district swat</t>
  </si>
  <si>
    <t>Muhammad usman</t>
  </si>
  <si>
    <t>Bahruddin</t>
  </si>
  <si>
    <t>Village Taligram Postoffice Charbagh Distrivt Swat KP</t>
  </si>
  <si>
    <t>SAAD</t>
  </si>
  <si>
    <t>Barama Mingora Tehsil Babozai  Swat</t>
  </si>
  <si>
    <t>Amin Ur Rahman</t>
  </si>
  <si>
    <t>Bakht Amin Molvi</t>
  </si>
  <si>
    <t>Girilagan PO and Tehsil Bahrian swat</t>
  </si>
  <si>
    <t>Muhammad Bilal</t>
  </si>
  <si>
    <t>Gulbar</t>
  </si>
  <si>
    <t>Villageand Post OfficeBara Bandai Tehsil Kabal District Swat</t>
  </si>
  <si>
    <t>Rahmat Ali</t>
  </si>
  <si>
    <t>Muhallah niamat khel aligrama swat</t>
  </si>
  <si>
    <t>Zia ur rahman</t>
  </si>
  <si>
    <t>DILAWAR  KHAN</t>
  </si>
  <si>
    <t>Village koo malam jaba po charbagh swat</t>
  </si>
  <si>
    <t>Rahman uddin</t>
  </si>
  <si>
    <t>Tahir room</t>
  </si>
  <si>
    <t>Mohalla batti karimabad khwaza khela swat</t>
  </si>
  <si>
    <t>Shaukat Ali Khan</t>
  </si>
  <si>
    <t>PO Deolai</t>
  </si>
  <si>
    <t>Kamal uddin</t>
  </si>
  <si>
    <t>Miftah uddin</t>
  </si>
  <si>
    <t>cha cha general store latif abad bunr mingora swat</t>
  </si>
  <si>
    <t>Amir Malook</t>
  </si>
  <si>
    <t>Muhalla Miangan Village Manglor Swat</t>
  </si>
  <si>
    <t>Akhtar Ali</t>
  </si>
  <si>
    <t>Fazal Khaliq</t>
  </si>
  <si>
    <t>Village Lalko po Sakhra Tehsil Matta District Swat</t>
  </si>
  <si>
    <t>Muhammad Shah</t>
  </si>
  <si>
    <t>village peochar post office gat shawar tehsil matta district swat</t>
  </si>
  <si>
    <t>hameed iqbal</t>
  </si>
  <si>
    <t>abdur raziq</t>
  </si>
  <si>
    <t>Moh Gulbahar Caloni Saidu Sharif</t>
  </si>
  <si>
    <t>Muhammad Ibrahim</t>
  </si>
  <si>
    <t>Village Biakand Post Office shangwati Tehsil Matta District Swat</t>
  </si>
  <si>
    <t>Madyan Tehsil Bahrain</t>
  </si>
  <si>
    <t>miandam</t>
  </si>
  <si>
    <t>SAEED UR RAHMAN</t>
  </si>
  <si>
    <t>Burhan Ahmad</t>
  </si>
  <si>
    <t>Village tindodag swat</t>
  </si>
  <si>
    <t>Sajjad Ali</t>
  </si>
  <si>
    <t>Sher ali khan</t>
  </si>
  <si>
    <t>Taj Muhammad</t>
  </si>
  <si>
    <t>Amin Khan</t>
  </si>
  <si>
    <t>Taouheed janral store haji baba mingora swat</t>
  </si>
  <si>
    <t>SHAKEEL ULLAH</t>
  </si>
  <si>
    <t>waheed ullah</t>
  </si>
  <si>
    <t>Village bandai tehsil khwazakhela swat</t>
  </si>
  <si>
    <t>Bacha khan</t>
  </si>
  <si>
    <t>POSST OFFICE MINGORA SWAT</t>
  </si>
  <si>
    <t>ARSHAD ALI</t>
  </si>
  <si>
    <t>BAHADAR KHAN</t>
  </si>
  <si>
    <t>Village Kohistani Banda Sakhra Matta Swat</t>
  </si>
  <si>
    <t>Muhammad Zareen</t>
  </si>
  <si>
    <t>Azadbanda post office Kalakot Tehsel Matta District Swat</t>
  </si>
  <si>
    <t>NISARULLAH</t>
  </si>
  <si>
    <t>Iqbal</t>
  </si>
  <si>
    <t>ABID KHAN</t>
  </si>
  <si>
    <t>AMIR SIYAFf</t>
  </si>
  <si>
    <t>Gat Manglor Tehsil Babozai District Swat</t>
  </si>
  <si>
    <t>Abdul Wahid</t>
  </si>
  <si>
    <t>Amir Chaman</t>
  </si>
  <si>
    <t>moh dolat khel</t>
  </si>
  <si>
    <t>Junaid akhtar</t>
  </si>
  <si>
    <t>Arsala khan</t>
  </si>
  <si>
    <t>ko malam jabba tehsil charbagh district swat</t>
  </si>
  <si>
    <t>BORHAN UDDIN</t>
  </si>
  <si>
    <t>BAKHT ZEB</t>
  </si>
  <si>
    <t>Moh chena malok abd mingora swat</t>
  </si>
  <si>
    <t>Hidayat ur Rahman</t>
  </si>
  <si>
    <t>Abdul Karim</t>
  </si>
  <si>
    <t>Bishband post office manglawar babuzai swat</t>
  </si>
  <si>
    <t>Usman ullah</t>
  </si>
  <si>
    <t>Banjari</t>
  </si>
  <si>
    <t>muhallah shaikhan khazana post office garai shamozai barikot swat</t>
  </si>
  <si>
    <t>muhammad farooq</t>
  </si>
  <si>
    <t>pir wahab</t>
  </si>
  <si>
    <t>Asif Ullah</t>
  </si>
  <si>
    <t>Rehmat Ullah</t>
  </si>
  <si>
    <t>Sapal bandai teh babozai p o saidu sharif distt swat</t>
  </si>
  <si>
    <t>IJAZUL HAQ</t>
  </si>
  <si>
    <t>ANWARUL HAQ</t>
  </si>
  <si>
    <t>Shalpin khwazakhela Swat</t>
  </si>
  <si>
    <t>Nawaz Alam</t>
  </si>
  <si>
    <t>Muhammad Shahab</t>
  </si>
  <si>
    <t>Ahmad Hussain Advocate District courts at gulkada District swat</t>
  </si>
  <si>
    <t>Fahad shazad</t>
  </si>
  <si>
    <t>Village jano post office khwaza khela district swat</t>
  </si>
  <si>
    <t>IHSANUL HAQ</t>
  </si>
  <si>
    <t>ABDUL SADIQ</t>
  </si>
  <si>
    <t>Mohala Maingul Abad Charbagh District Swat</t>
  </si>
  <si>
    <t>Faisal Hayat</t>
  </si>
  <si>
    <t>Cham chuprial Matta Swat KPK</t>
  </si>
  <si>
    <t>Zakir Ullah</t>
  </si>
  <si>
    <t>Main syed nawab</t>
  </si>
  <si>
    <t>Bacha Foods Gumbat Maira Mingora Swat</t>
  </si>
  <si>
    <t>Insaf clothes store chinar baba market khwaza khela Swat</t>
  </si>
  <si>
    <t>Hashmat Ali</t>
  </si>
  <si>
    <t>Mohammad karim</t>
  </si>
  <si>
    <t>jan photo studio kanju chowk kanju swat</t>
  </si>
  <si>
    <t>MUHAMMAD RASOOL JAN</t>
  </si>
  <si>
    <t>Post office koza bandai tehsil kabal District swat</t>
  </si>
  <si>
    <t>Abdullah shah</t>
  </si>
  <si>
    <t>Hazrat Rahman</t>
  </si>
  <si>
    <t>Village Langar Post office Khwaza Khela District Swat</t>
  </si>
  <si>
    <t>ASGHAR ALI KHAN</t>
  </si>
  <si>
    <t>MIAN MUHAMMAD KHAN</t>
  </si>
  <si>
    <t>Village Lakhar Tehsil Khwazakhela Swat</t>
  </si>
  <si>
    <t>Khalil ullah</t>
  </si>
  <si>
    <t>AminUl Haq</t>
  </si>
  <si>
    <t>Village Islampur Post Office Saidu Sharif District Swat KPK Pakistan</t>
  </si>
  <si>
    <t>Bakht Akbar</t>
  </si>
  <si>
    <t>Umar Mohammad</t>
  </si>
  <si>
    <t>Ko  malamjaba dakkhana charbagh zila swat</t>
  </si>
  <si>
    <t>Haji Muhammad</t>
  </si>
  <si>
    <t>Sultan muhammad</t>
  </si>
  <si>
    <t>Mohallah Tuheed Abad Colony Fiaz Abad Shaidu Sharif  Mingora Swat</t>
  </si>
  <si>
    <t>Shafi Ullah</t>
  </si>
  <si>
    <t>Yar Muhamamd</t>
  </si>
  <si>
    <t>Dedawar barikot swat</t>
  </si>
  <si>
    <t>SHAKIR KHAN</t>
  </si>
  <si>
    <t>aryanai laikot bahrain swat</t>
  </si>
  <si>
    <t>jan muhammad</t>
  </si>
  <si>
    <t>muhammad saeed</t>
  </si>
  <si>
    <t>village Galsha p o Bra drushkhela Tehsil matta swat</t>
  </si>
  <si>
    <t>Ahmad Saeed</t>
  </si>
  <si>
    <t>Abdali school and College GT Road Amankot Mingora Swat</t>
  </si>
  <si>
    <t>Muhammad Sherien</t>
  </si>
  <si>
    <t>VILLAGE TALL TEHSIL KABAL DISTRICT SWAT</t>
  </si>
  <si>
    <t>USMAN ALI</t>
  </si>
  <si>
    <t>MUHAMMAD ANWAR</t>
  </si>
  <si>
    <t>Village babo post office khwaza khela district swat</t>
  </si>
  <si>
    <t>Umar Dair</t>
  </si>
  <si>
    <t>Village Dedawar post office Zarkhela shamozai tehsill Barikot Swat</t>
  </si>
  <si>
    <t>Waqas Ahmad</t>
  </si>
  <si>
    <t>Khan Ali</t>
  </si>
  <si>
    <t>Shamsul Islam</t>
  </si>
  <si>
    <t>Mohllah Haji Khan toti Ali Super Store MakanBagh</t>
  </si>
  <si>
    <t>Mohammad Arif</t>
  </si>
  <si>
    <t>Mohammad Farooq</t>
  </si>
  <si>
    <t>Village and post office Bara Bandai Tehsil kabal District Swat</t>
  </si>
  <si>
    <t>SHAKEEL AHMAD</t>
  </si>
  <si>
    <t>SALEEM AHMAD</t>
  </si>
  <si>
    <t>Village pirbagly post office and tehsil khwazakhela swat</t>
  </si>
  <si>
    <t>Aubaid Ur Rahman</t>
  </si>
  <si>
    <t>Abdul malik</t>
  </si>
  <si>
    <t>Village kharerai tehsil and post office matta swat</t>
  </si>
  <si>
    <t>Umar Muhammed</t>
  </si>
  <si>
    <t>Post office akora khattak district nowshera</t>
  </si>
  <si>
    <t>Zainul Abidin</t>
  </si>
  <si>
    <t>Village and Post office Rahim Abad Tehsil Saidu sharif swat</t>
  </si>
  <si>
    <t>Rahmat Zada</t>
  </si>
  <si>
    <t>Bacha Gul</t>
  </si>
  <si>
    <t>Aftab Ahmad Khan</t>
  </si>
  <si>
    <t>Aafiat Khan</t>
  </si>
  <si>
    <t>Tehsil Khwazakhela swat</t>
  </si>
  <si>
    <t>Attaullah</t>
  </si>
  <si>
    <t>Pak Amin</t>
  </si>
  <si>
    <t>warid khan</t>
  </si>
  <si>
    <t>laj bar khan</t>
  </si>
  <si>
    <t>Shinkoo Po Madyan District Swat</t>
  </si>
  <si>
    <t>Nizam Uddin</t>
  </si>
  <si>
    <t>Habib Khan</t>
  </si>
  <si>
    <t>BEHA MATTA SWAT</t>
  </si>
  <si>
    <t>MUHAMMAD JAMIL</t>
  </si>
  <si>
    <t>MUHAMMAD RAHIM</t>
  </si>
  <si>
    <t>Sam shin tehsil khawazakhela swat</t>
  </si>
  <si>
    <t>Ali Haider</t>
  </si>
  <si>
    <t>Muhammad Hazir</t>
  </si>
  <si>
    <t>Village darmai Post office kalakot matta swat</t>
  </si>
  <si>
    <t>Muhammad ibrahim</t>
  </si>
  <si>
    <t>Jehanzada khan</t>
  </si>
  <si>
    <t>Shindand gulibagh swat</t>
  </si>
  <si>
    <t>Abid ali</t>
  </si>
  <si>
    <t>Abdul ghani</t>
  </si>
  <si>
    <t>Rashid shop near primary school chail shagai saidu sharif swat</t>
  </si>
  <si>
    <t>FAROOQ KHAN</t>
  </si>
  <si>
    <t>FATHIH UL MULK</t>
  </si>
  <si>
    <t>Malam jabba Road Taligram</t>
  </si>
  <si>
    <t>Hazrat ali</t>
  </si>
  <si>
    <t>Syed rahman</t>
  </si>
  <si>
    <t>MALAM JABBA SWAT</t>
  </si>
  <si>
    <t>FAKHAR UD DIN</t>
  </si>
  <si>
    <t>SIRAJUDDIN</t>
  </si>
  <si>
    <t>MAKANBAGH  MOHALLAH  BADSHAH KHAN PO MINGORA TEHSIL BABUZAI DISTRICT SWAT</t>
  </si>
  <si>
    <t>SUFYAN SOHAIL</t>
  </si>
  <si>
    <t>MIAN NOOR BADSHAH</t>
  </si>
  <si>
    <t>East campus SPS gulkada</t>
  </si>
  <si>
    <t>Jawad khan</t>
  </si>
  <si>
    <t>Zahir Shah khan</t>
  </si>
  <si>
    <t>Haji Nawshad Mohallah Faizabad Saidu Sharif Swat</t>
  </si>
  <si>
    <t>Muhammad Ali</t>
  </si>
  <si>
    <t>VIALLAGE JALBAND GAHEEL POST OFFICE KALAM SWAT</t>
  </si>
  <si>
    <t>ZAKIRULLAH</t>
  </si>
  <si>
    <t>kalam matiltan swat</t>
  </si>
  <si>
    <t>Shakir Ullah</t>
  </si>
  <si>
    <t>Fazal Baig Gharri Koz Palaw PO Sakhra Tehsil Matta District Swat</t>
  </si>
  <si>
    <t>Sardar Bacha</t>
  </si>
  <si>
    <t>Sadbar Khan</t>
  </si>
  <si>
    <t>Jamia Saddiqia village Allabad post office and Tehsil Charbagh district Swat</t>
  </si>
  <si>
    <t>Ahmad Ali</t>
  </si>
  <si>
    <t>Sher Bahadar</t>
  </si>
  <si>
    <t>Villege Shingartan Post office biha tehsill matta district swst</t>
  </si>
  <si>
    <t>gul rahman</t>
  </si>
  <si>
    <t>Muslimabad darmai kalakot tehsil matta district swat</t>
  </si>
  <si>
    <t>Abdul Jalal</t>
  </si>
  <si>
    <t>District Swat Babozai village and post office Rahim abad mohallah Islam abad</t>
  </si>
  <si>
    <t>Bahri Bostan</t>
  </si>
  <si>
    <t>Hazara kabal swat</t>
  </si>
  <si>
    <t>Gowhar Ali</t>
  </si>
  <si>
    <t>Aqal wazir</t>
  </si>
  <si>
    <t>Village Langar Post office khwaza khela district swat</t>
  </si>
  <si>
    <t>Katoor khan</t>
  </si>
  <si>
    <t>Jalil Abad Kalam Tehsil Behran Distt Swat</t>
  </si>
  <si>
    <t>Sultan Muhammad</t>
  </si>
  <si>
    <t>Musa Khan</t>
  </si>
  <si>
    <t>village darolai bahrain swat</t>
  </si>
  <si>
    <t>Niaz ahmad</t>
  </si>
  <si>
    <t>Naeem Shah</t>
  </si>
  <si>
    <t>Mohallah guli khail village gogdara tehsil babuzai district swat</t>
  </si>
  <si>
    <t>Bakht Zarin</t>
  </si>
  <si>
    <t>Sakhra Matta Swat</t>
  </si>
  <si>
    <t>Sohrab Khan</t>
  </si>
  <si>
    <t>Fazal Khali story nawakaly</t>
  </si>
  <si>
    <t>Fazalhaq</t>
  </si>
  <si>
    <t>village and post office baidara tehsil matta district swat</t>
  </si>
  <si>
    <t>Anwar Hussain</t>
  </si>
  <si>
    <t>Rahman Ud din</t>
  </si>
  <si>
    <t>saidiu sharif</t>
  </si>
  <si>
    <t>Ali bahadar</t>
  </si>
  <si>
    <t>Namer</t>
  </si>
  <si>
    <t>city mill amankot  swat</t>
  </si>
  <si>
    <t>Izat Noor</t>
  </si>
  <si>
    <t>Bando Tangai Shnai Post Office Torwarsak Tehsil Daggar District Buner</t>
  </si>
  <si>
    <t>Said Rahim</t>
  </si>
  <si>
    <t>Akbar Khan</t>
  </si>
  <si>
    <t>Village shalpin post office and tehsil khwaza khela district swat</t>
  </si>
  <si>
    <t>Aziz ur Rahim</t>
  </si>
  <si>
    <t>Sirsinai kabal swat</t>
  </si>
  <si>
    <t>Muhmmad waseem</t>
  </si>
  <si>
    <t>Muhammad Naeem</t>
  </si>
  <si>
    <t>Azan Super Store Mohallah Haji Muhammad Ishaq Mingora swat</t>
  </si>
  <si>
    <t>Ghafoor Khan</t>
  </si>
  <si>
    <t>Bkaht Nazir</t>
  </si>
  <si>
    <t>Rahimabad Mingora swat</t>
  </si>
  <si>
    <t>Sher Alam Khan</t>
  </si>
  <si>
    <t>koza bandai teh kabal distt swat</t>
  </si>
  <si>
    <t>TAHIR SHAH</t>
  </si>
  <si>
    <t>Mian Azim Jan</t>
  </si>
  <si>
    <t>Muhallah Malookaabad Mingora Swat</t>
  </si>
  <si>
    <t>Ikram Ul Haq</t>
  </si>
  <si>
    <t>Ihsan Ul Haq</t>
  </si>
  <si>
    <t>Village tindodog tehsil babozai district swat</t>
  </si>
  <si>
    <t>Malazai</t>
  </si>
  <si>
    <t>Kass kalam</t>
  </si>
  <si>
    <t>Noorul huda</t>
  </si>
  <si>
    <t>Village chamtalai tahsil khwaza khela distric swat</t>
  </si>
  <si>
    <t>Farmanullah</t>
  </si>
  <si>
    <t>Village Lakhar PO Fatehpur Tehsil Khwaza Khela Distt Swat</t>
  </si>
  <si>
    <t>Sifati Khan</t>
  </si>
  <si>
    <t>Kolam banjot manglawar swat</t>
  </si>
  <si>
    <t>Amjad Ali</t>
  </si>
  <si>
    <t>Sayed Haji akbar</t>
  </si>
  <si>
    <t>Village Peochar PO Ghat Tehsil Matta District Swat</t>
  </si>
  <si>
    <t>ANWAR HUSSAIN</t>
  </si>
  <si>
    <t>MUHAMMAD ZADA</t>
  </si>
  <si>
    <t>Bulkari Chuprial Matta</t>
  </si>
  <si>
    <t>wahid shah</t>
  </si>
  <si>
    <t>Sultani Roon</t>
  </si>
  <si>
    <t>jahangeer khan plaza 3rd floor room no 09 near suhrab khan chowk mingora city swat</t>
  </si>
  <si>
    <t>sajid ullah</t>
  </si>
  <si>
    <t>abdul haleem</t>
  </si>
  <si>
    <t>Mohallah makanbagh mingora swat</t>
  </si>
  <si>
    <t>Abdur Rahim Abid</t>
  </si>
  <si>
    <t>Habib ur Rahim</t>
  </si>
  <si>
    <t>GULAM RAHMAN</t>
  </si>
  <si>
    <t>Kolalai Balakot Bahrain Swat</t>
  </si>
  <si>
    <t>AJAZ ULLAH</t>
  </si>
  <si>
    <t>ZIA ULLAH KHAN</t>
  </si>
  <si>
    <t>sakhra tehsil Matta swat kpkp</t>
  </si>
  <si>
    <t>Aitbar khan</t>
  </si>
  <si>
    <t>Village Lakhar Shin Tehsil Khwaza Khela District Swat</t>
  </si>
  <si>
    <t>Usman Ullah</t>
  </si>
  <si>
    <t>Abad Khan</t>
  </si>
  <si>
    <t>Siddiq Ali</t>
  </si>
  <si>
    <t>Sher Mohammad Khan</t>
  </si>
  <si>
    <t>Village Gashkor teh and post office khwaza Khela dist swat</t>
  </si>
  <si>
    <t>Muhammadqayum</t>
  </si>
  <si>
    <t>Amir Nowshad</t>
  </si>
  <si>
    <t>PO kalam matiltan tehsil Bahrain district swat</t>
  </si>
  <si>
    <t>Abdul Ghafoor</t>
  </si>
  <si>
    <t>Hazrat Faqir</t>
  </si>
  <si>
    <t>bara bamakhela post matta tehsil matta district Swat kpk</t>
  </si>
  <si>
    <t>Irfan ullah</t>
  </si>
  <si>
    <t>Khan Toti</t>
  </si>
  <si>
    <t>moh qalah village kanju tehsil kabal swat</t>
  </si>
  <si>
    <t>Ghani Akbar</t>
  </si>
  <si>
    <t>abdul khaliq</t>
  </si>
  <si>
    <t>MOH CHAIL VILL QAMBAR PO RAHIM ABAD TEH BABOZAI DISTT SWAT KPK</t>
  </si>
  <si>
    <t>ADNAN ALI</t>
  </si>
  <si>
    <t>SAID ALI SHAH</t>
  </si>
  <si>
    <t>Post office Kalam</t>
  </si>
  <si>
    <t>Ateeq ur rahman</t>
  </si>
  <si>
    <t>Abdur rahim</t>
  </si>
  <si>
    <t>Mohalla tekadaran shahdara watky mingora swat</t>
  </si>
  <si>
    <t>Muhammad Idrees</t>
  </si>
  <si>
    <t>Mian gul diyar</t>
  </si>
  <si>
    <t>Mohallah Rahman Abad Qamber babozai swat</t>
  </si>
  <si>
    <t>Anwar Rahman</t>
  </si>
  <si>
    <t>Mohammad Farosh</t>
  </si>
  <si>
    <t>City Book Agency Shergarh PO Shergarh Tehsil Takhtbhai District Mardan</t>
  </si>
  <si>
    <t>Musafar shah</t>
  </si>
  <si>
    <t>village lilband chuprial tehsil matta swat</t>
  </si>
  <si>
    <t>Pak Children Academy Gun bad Maira Mingora Swat</t>
  </si>
  <si>
    <t>Durany</t>
  </si>
  <si>
    <t>village  Po Bara Durushkhela Tehsil matta District Swat</t>
  </si>
  <si>
    <t>Saddiq Ahmad</t>
  </si>
  <si>
    <t>Muhammad Zarin</t>
  </si>
  <si>
    <t>Village Kotanai Tehsil Khwaza Khela Swat</t>
  </si>
  <si>
    <t>Shaukat Ali</t>
  </si>
  <si>
    <t>Muhammad Hamayoon</t>
  </si>
  <si>
    <t>Shamrooz</t>
  </si>
  <si>
    <t>Village Bodigram Po and Tehsil Matta Tehsil Matta Distt Swat kpk</t>
  </si>
  <si>
    <t>Muhammad Rahim Khan</t>
  </si>
  <si>
    <t>Abdul Mutalib</t>
  </si>
  <si>
    <t>Mohallah Seri Baba Garyala Mardan</t>
  </si>
  <si>
    <t>Jalil Abad Kas Kalam Tehsil Behran Distt Swat</t>
  </si>
  <si>
    <t>Muhammad Tahir</t>
  </si>
  <si>
    <t>Pasham Khan</t>
  </si>
  <si>
    <t>Parkhey Taligram PO Charbagh Tehsil O District Swat</t>
  </si>
  <si>
    <t>Ikram Ullah</t>
  </si>
  <si>
    <t>Village Sijban Post office Sijban Tehsil Matta Swat</t>
  </si>
  <si>
    <t>Sarwar Ali</t>
  </si>
  <si>
    <t>Village Bandai PO And Tehsil Khwaza Khela Swat</t>
  </si>
  <si>
    <t>HAIDAR ALI</t>
  </si>
  <si>
    <t>MUHAMMAD ZAHIR SHAH</t>
  </si>
  <si>
    <t>Sakhra Tehsil Matta District Swat</t>
  </si>
  <si>
    <t>ROSHAN ABAD CHARBAGH SWAT</t>
  </si>
  <si>
    <t>ATTA ULLAH</t>
  </si>
  <si>
    <t>MOMIN KHAN</t>
  </si>
  <si>
    <t>Mohalla Chinar Colony Amankot Mingora</t>
  </si>
  <si>
    <t>Muhammad Arif</t>
  </si>
  <si>
    <t>spini oba malam jabba teh charbagh swat</t>
  </si>
  <si>
    <t>masood ahmad</t>
  </si>
  <si>
    <t>aziz ur rahman</t>
  </si>
  <si>
    <t>Mohalla Qazi Abad Village and P O Box Sirsiani Tehsil Kabal District Swat</t>
  </si>
  <si>
    <t>jambil swat</t>
  </si>
  <si>
    <t>Latif Ur Rahman</t>
  </si>
  <si>
    <t>Anwar ul haq son of abdul haq Mohalla Bagh Mahallah Charbagh Swat</t>
  </si>
  <si>
    <t>ANWAR ul HAQ</t>
  </si>
  <si>
    <t>ABDUL HAQ</t>
  </si>
  <si>
    <t>Kabal Sharif Abad Swat</t>
  </si>
  <si>
    <t>Fazal Ur Rahman</t>
  </si>
  <si>
    <t>Mahmood Khan</t>
  </si>
  <si>
    <t>VILLAGE DARMAI P O KALAKOT TEHSIL MATTA DISTRICT SWAT</t>
  </si>
  <si>
    <t>MUHAMMAD SALIM KHAN</t>
  </si>
  <si>
    <t>Ghani Abad Nawakali Mingora swat</t>
  </si>
  <si>
    <t>Mohalla Ghani Abad Nawakali Mingora Swat</t>
  </si>
  <si>
    <t>Sardar</t>
  </si>
  <si>
    <t>Village and  PO Ningolai Tehsil Kabal District Swat</t>
  </si>
  <si>
    <t>Jamshid Iqbal</t>
  </si>
  <si>
    <t>Village keshawra post office charbagh tehsil charbagh swat</t>
  </si>
  <si>
    <t>Hameed ur rehman</t>
  </si>
  <si>
    <t>Ameer rehman</t>
  </si>
  <si>
    <t>Post Office Mingora Swat</t>
  </si>
  <si>
    <t>ANSAR ULLAH</t>
  </si>
  <si>
    <t>FAZAL BARI</t>
  </si>
  <si>
    <t>Village Alamganj tehsil charbagh swat</t>
  </si>
  <si>
    <t>imtiaz</t>
  </si>
  <si>
    <t>Muhammad Ghaffar</t>
  </si>
  <si>
    <t>village urdam tehsil khwazakhela</t>
  </si>
  <si>
    <t>Muhammmad wakeel</t>
  </si>
  <si>
    <t>muhammad zada</t>
  </si>
  <si>
    <t>The Alma Mater School Mohallah Malakanan Mingora Swat KPK Pakistan</t>
  </si>
  <si>
    <t>UBAID ULLAH</t>
  </si>
  <si>
    <t>SANI GUL</t>
  </si>
  <si>
    <t>Village Shokhdara post office matta tehsi matta District swat</t>
  </si>
  <si>
    <t>Qaribur Rahman</t>
  </si>
  <si>
    <t>Sangota Post office Sangota tehsill babozi district Swat</t>
  </si>
  <si>
    <t>Irfan Ali</t>
  </si>
  <si>
    <t>Mohallah Amin Abad Kanai UC Utroor Kalam Swat</t>
  </si>
  <si>
    <t>Hazrat Muhammad</t>
  </si>
  <si>
    <t>Village and post office Ningolai tehsil Kabal District Swat</t>
  </si>
  <si>
    <t>Muhammad Ali Shah</t>
  </si>
  <si>
    <t>Sherin Gul</t>
  </si>
  <si>
    <t>Village and po box Utror mohalla Gall Karim Abad tehsil Bahrain district Swat</t>
  </si>
  <si>
    <t>Hazrat Sher</t>
  </si>
  <si>
    <t>BACHA MUHALLAH AMANKOT MINGORA SWAT</t>
  </si>
  <si>
    <t>NAJEEB ULLAH</t>
  </si>
  <si>
    <t>ALAM KHAN</t>
  </si>
  <si>
    <t>Mohalla Malikabad Kalam tehsil and district Swat</t>
  </si>
  <si>
    <t>Ezat Faqir</t>
  </si>
  <si>
    <t>Hazart jan</t>
  </si>
  <si>
    <t>Village Peochar post office Gat Tehsil Matta District Swat</t>
  </si>
  <si>
    <t>Iftikhar Ali</t>
  </si>
  <si>
    <t>Saleh Jan</t>
  </si>
  <si>
    <t>Village Doghalgay Matta Swat</t>
  </si>
  <si>
    <t>Samar</t>
  </si>
  <si>
    <t>Haroon Ur Rashid</t>
  </si>
  <si>
    <t>po box chungai shamozai swat</t>
  </si>
  <si>
    <t>Ihsan Ullah</t>
  </si>
  <si>
    <t>Fazal gul</t>
  </si>
  <si>
    <t>Ghakhe Bandai  tootano bandai Tehsil Kabal District Swat</t>
  </si>
  <si>
    <t>Abu Bakar Sadiq</t>
  </si>
  <si>
    <t>Asil Zada</t>
  </si>
  <si>
    <t>tor toot kishawara charbagh swat</t>
  </si>
  <si>
    <t>FAZAL HADI</t>
  </si>
  <si>
    <t>muhammad ghafoor</t>
  </si>
  <si>
    <t>Village Chalyar Tehsil Khwaza Khela Dist Swat</t>
  </si>
  <si>
    <t>ABDUL MUSTAAN</t>
  </si>
  <si>
    <t>Gul Alam Khan</t>
  </si>
  <si>
    <t>Mian Izat mand</t>
  </si>
  <si>
    <t>Mian syed wahab</t>
  </si>
  <si>
    <t>village jano tehsil and post office khwazakhela</t>
  </si>
  <si>
    <t>Shah Hussain</t>
  </si>
  <si>
    <t>abdur razaq</t>
  </si>
  <si>
    <t>Village Gul Jaba Post Office and Tehsil Kabal District Swat</t>
  </si>
  <si>
    <t>ABDULLAH</t>
  </si>
  <si>
    <t>ABDUL WADOOD</t>
  </si>
  <si>
    <t>Nissata road Kandary Mardan</t>
  </si>
  <si>
    <t>HABIB KHAN</t>
  </si>
  <si>
    <t>Charbagh gulibagh swat</t>
  </si>
  <si>
    <t>Sayed saeed shah</t>
  </si>
  <si>
    <t>Sher shah</t>
  </si>
  <si>
    <t>Village mashigai post office Fatehpur tehsil Khwaza Khela District Swat</t>
  </si>
  <si>
    <t>villiage and post office bar shawar matta</t>
  </si>
  <si>
    <t>SARTAJ ALI</t>
  </si>
  <si>
    <t>Ali Roshan</t>
  </si>
  <si>
    <t>Abdali school and College  Amankot Mingora Swat</t>
  </si>
  <si>
    <t>Noor Muhammad</t>
  </si>
  <si>
    <t>Muhammad Sherin</t>
  </si>
  <si>
    <t>nilagram shangwatai matta swat</t>
  </si>
  <si>
    <t>shafi ullah</t>
  </si>
  <si>
    <t>shams ul islam</t>
  </si>
  <si>
    <t>Moh Sultankhail Village And Post Office Ghalegay Tehsil Barikot District Swat KPK</t>
  </si>
  <si>
    <t>Razimand Khan</t>
  </si>
  <si>
    <t>gharib abad salanda manglor babozi swat</t>
  </si>
  <si>
    <t>said rahman</t>
  </si>
  <si>
    <t>Koz shawar</t>
  </si>
  <si>
    <t>SHER FATEH ALI KHAN</t>
  </si>
  <si>
    <t>Muhammad Mustafa</t>
  </si>
  <si>
    <t>Village Toha Tehsil Charbagh Swat</t>
  </si>
  <si>
    <t>Hanifullah</t>
  </si>
  <si>
    <t>Lambar</t>
  </si>
  <si>
    <t>Village titabat Post office Khwaza Khela District Swat</t>
  </si>
  <si>
    <t>SAJJAD MEHMOOD</t>
  </si>
  <si>
    <t>FAZAL MEHMOOD</t>
  </si>
  <si>
    <t>P o box saidu sharif islampur swat</t>
  </si>
  <si>
    <t>Aziz ullah</t>
  </si>
  <si>
    <t>Nazir Muhammad</t>
  </si>
  <si>
    <t>Shams ul qamar</t>
  </si>
  <si>
    <t>Village Naranjpora UC Koza Bandai Tehsil Kabal District Swat</t>
  </si>
  <si>
    <t>Amjad Ali Khan</t>
  </si>
  <si>
    <t>Village Banda Chail PO Madyan Tehsil Bahrain District Swat</t>
  </si>
  <si>
    <t>Muhammad Abbas</t>
  </si>
  <si>
    <t>Gul Faraz</t>
  </si>
  <si>
    <t>Sakhra tehsil Matta district Swat</t>
  </si>
  <si>
    <t>Hayat khan</t>
  </si>
  <si>
    <t>Sadar</t>
  </si>
  <si>
    <t>Village Bar Lalko po Sakhra Tehsil Matta District Swat</t>
  </si>
  <si>
    <t>Mohammad Qayoom</t>
  </si>
  <si>
    <t>Aftab Ahmad</t>
  </si>
  <si>
    <t>Inayat ul Haq</t>
  </si>
  <si>
    <t>Altaf Hussain</t>
  </si>
  <si>
    <t>Amankot</t>
  </si>
  <si>
    <t>Village and Post Office Chuprial Tehsil Matta District Swat</t>
  </si>
  <si>
    <t>ABDUL RAHIM</t>
  </si>
  <si>
    <t>ABDUL JAMEEL</t>
  </si>
  <si>
    <t>gulbahar no 03 bukhari colony peshawar</t>
  </si>
  <si>
    <t>Taqi Sher</t>
  </si>
  <si>
    <t>Mohalla kuz palaw kokarai tehsil babuzai swat</t>
  </si>
  <si>
    <t>Raham Zeb</t>
  </si>
  <si>
    <t>Umar Dhair</t>
  </si>
  <si>
    <t>House No 1059 street 5 sector I 10 2 Islamabad</t>
  </si>
  <si>
    <t>Safiullah mehboob</t>
  </si>
  <si>
    <t>Mahboobullah</t>
  </si>
  <si>
    <t>Sajad ali</t>
  </si>
  <si>
    <t>Ubaid Ur Rahman</t>
  </si>
  <si>
    <t>Shahid Saeed</t>
  </si>
  <si>
    <t>Ahmad Mukhtar</t>
  </si>
  <si>
    <t>Village and post office sakhra tehsil matta swat kpk</t>
  </si>
  <si>
    <t>Mahallah Ghore Masta Fizaghat Mingora Swat</t>
  </si>
  <si>
    <t>IKRAMULLAH</t>
  </si>
  <si>
    <t>TAJ MUHAMMAD</t>
  </si>
  <si>
    <t>Bada Chuprial Matta Swat KPK</t>
  </si>
  <si>
    <t>Village Kharerai  Post Office and Tehsil Matta District Swat</t>
  </si>
  <si>
    <t>Jumma Aziz</t>
  </si>
  <si>
    <t>Pakistan enterprises main bazar azam market mingora swat</t>
  </si>
  <si>
    <t>Karimullah</t>
  </si>
  <si>
    <t>Muqadar</t>
  </si>
  <si>
    <t>villige qandil po madyan tehsil bahrain district swat</t>
  </si>
  <si>
    <t>ISRARUL HAQ</t>
  </si>
  <si>
    <t>Faqir mohammad</t>
  </si>
  <si>
    <t>Village Allahabad tehsil and pots office Charbagh swat</t>
  </si>
  <si>
    <t>Sultanat Khan</t>
  </si>
  <si>
    <t>Village kuza durshkhela tehsel mata distric swat</t>
  </si>
  <si>
    <t>Kafayt ullah</t>
  </si>
  <si>
    <t>Saif ullah</t>
  </si>
  <si>
    <t>Village Tighak Post Office Totano Bandai Tehsil Kabal District Swat</t>
  </si>
  <si>
    <t>Syed Bahadar Shah</t>
  </si>
  <si>
    <t>Muhammad Shuaib</t>
  </si>
  <si>
    <t>Fazal Jalal</t>
  </si>
  <si>
    <t>Barthana Matta swat</t>
  </si>
  <si>
    <t>Saeedullah</t>
  </si>
  <si>
    <t>Mohallah Sagar Gat Manglawar Tehsil Babozai District Swat</t>
  </si>
  <si>
    <t>Behram Khan</t>
  </si>
  <si>
    <t>Gul Taj</t>
  </si>
  <si>
    <t>Moh Cham Charbagh District Swat</t>
  </si>
  <si>
    <t>Aziz Ur Rahman</t>
  </si>
  <si>
    <t>Amir</t>
  </si>
  <si>
    <t>Village zaray post office sakhra tehsil matta district swat</t>
  </si>
  <si>
    <t>Umar sadiq</t>
  </si>
  <si>
    <t>aligrama kabal swat</t>
  </si>
  <si>
    <t>Fazalullah</t>
  </si>
  <si>
    <t>gul muqeem khan</t>
  </si>
  <si>
    <t>village pashtoni post office labat tehsil matta district swat kpk</t>
  </si>
  <si>
    <t>Fazal Hussain</t>
  </si>
  <si>
    <t>Amir Salam khan</t>
  </si>
  <si>
    <t>Mohallah Noorani Village Tehsil And PO Charbagh Swat</t>
  </si>
  <si>
    <t>Faiz ali</t>
  </si>
  <si>
    <t>Sultan ali</t>
  </si>
  <si>
    <t>Village Darmai Po Kalakot Tehsil Matta Distt Swat</t>
  </si>
  <si>
    <t>Rozi Muhammad</t>
  </si>
  <si>
    <t>Kala kot teh matta dist swat</t>
  </si>
  <si>
    <t>Iqbal ahmad</t>
  </si>
  <si>
    <t>Muhammad karam</t>
  </si>
  <si>
    <t>Village Koh Malamjabba Tehsil and Post Office Charbagh Swat</t>
  </si>
  <si>
    <t>Misre Khan</t>
  </si>
  <si>
    <t>shoukat general store zamarud kan mingora swat</t>
  </si>
  <si>
    <t>faisal saleh hayat</t>
  </si>
  <si>
    <t>khan bahadar</t>
  </si>
  <si>
    <t>Naseer karyana store landikas mingora swat</t>
  </si>
  <si>
    <t>Nimatullah</t>
  </si>
  <si>
    <t>Abdul qavi</t>
  </si>
  <si>
    <t>VILLAGE KOZ KALAY KHWAZA KHELA DISTRICT SWAT</t>
  </si>
  <si>
    <t>MUHAMMAD SAEEDULLAH</t>
  </si>
  <si>
    <t>KARIM ULLAH</t>
  </si>
  <si>
    <t>Mohalla mula khail islampur swat</t>
  </si>
  <si>
    <t>Ihsan ali</t>
  </si>
  <si>
    <t>Bakht mand</t>
  </si>
  <si>
    <t>Madyan swat</t>
  </si>
  <si>
    <t>Nadeem Ul Hassan</t>
  </si>
  <si>
    <t>Noor Hussain</t>
  </si>
  <si>
    <t>Village Miankalay Post Office Shangowati Matta Swat</t>
  </si>
  <si>
    <t>Village Ayeen Tehsil Bahrain District Swat</t>
  </si>
  <si>
    <t>Shakil Ahmad</t>
  </si>
  <si>
    <t>Kowdari Manja Tehsil Kabal Swat</t>
  </si>
  <si>
    <t>Sajid Ali</t>
  </si>
  <si>
    <t>Masjid ALLAH faiz abad saidu sharif swat</t>
  </si>
  <si>
    <t>Mohammad Rahim</t>
  </si>
  <si>
    <t>Mohammad Gul</t>
  </si>
  <si>
    <t>Village and Post office parrai Tehsil Barikot District swat</t>
  </si>
  <si>
    <t>Sumaid ur rehman</t>
  </si>
  <si>
    <t>Fazal Rehman</t>
  </si>
  <si>
    <t>Village Aligay P o and Tehsil Khwaza Khela District Swat</t>
  </si>
  <si>
    <t>Muhammad Yar</t>
  </si>
  <si>
    <t>P o bara bandai  swat</t>
  </si>
  <si>
    <t>Ejaz ulhaq</t>
  </si>
  <si>
    <t>Ehsan ulhaq</t>
  </si>
  <si>
    <t>Vellage Gahil PO kalam Tehsil Bahrain Dist Swat</t>
  </si>
  <si>
    <t>Zea Ullah</t>
  </si>
  <si>
    <t>Muhammad Ayub</t>
  </si>
  <si>
    <t>Village Gahel PO Kalam Tehsil Bahrian Swat</t>
  </si>
  <si>
    <t>Fazal Asif</t>
  </si>
  <si>
    <t>Fazal Wahab</t>
  </si>
  <si>
    <t>naeem super store chena malook abad</t>
  </si>
  <si>
    <t>Jehan Saeed</t>
  </si>
  <si>
    <t>Amir zada</t>
  </si>
  <si>
    <t>Village Meramai Post Office Drushkhela Tehsil Matta District Swat</t>
  </si>
  <si>
    <t>Saifur Rahman</t>
  </si>
  <si>
    <t>Hidayat Ullah</t>
  </si>
  <si>
    <t>Ahmad Jan</t>
  </si>
  <si>
    <t>Ayaz Ali Khan</t>
  </si>
  <si>
    <t>Mohammaz Zada</t>
  </si>
  <si>
    <t>Village Dad P o and Tehsil Khwaza Khela District Swat</t>
  </si>
  <si>
    <t>Sahib Zada</t>
  </si>
  <si>
    <t>Sayed Umar</t>
  </si>
  <si>
    <t>Village tigdarai tehsil khwazakhela swat</t>
  </si>
  <si>
    <t>Mohammad ali</t>
  </si>
  <si>
    <t>Manglor</t>
  </si>
  <si>
    <t>Abdul Saboor</t>
  </si>
  <si>
    <t>VILLAGE AND PO NINGAWALI TEHSIL KABAL DISTRICT SWAT</t>
  </si>
  <si>
    <t>ZAHOOR AHMAD</t>
  </si>
  <si>
    <t>BAKHT KARAM</t>
  </si>
  <si>
    <t>VILLAGE TIGDARAI TEHSIL AND POST OFFICE KHWAZA KHELA SWAT</t>
  </si>
  <si>
    <t>Qaisar Ali</t>
  </si>
  <si>
    <t>Ali Akbar</t>
  </si>
  <si>
    <t>Muhallah Akbar abad Barama Mingora Swat</t>
  </si>
  <si>
    <t>Mohalla musa khel village and post office kokarai tehsil babuzai swat</t>
  </si>
  <si>
    <t>Salman Khaliq</t>
  </si>
  <si>
    <t>Mohallah Pathanay Mingora Swat</t>
  </si>
  <si>
    <t>Duranay</t>
  </si>
  <si>
    <t>Village Godha post office Deolai Kabal swat</t>
  </si>
  <si>
    <t>Umar muhammad</t>
  </si>
  <si>
    <t>Saiful malook</t>
  </si>
  <si>
    <t>C O Atiqur Rahman Govt  PG Jahanzeb College Saidu Sharif Swat</t>
  </si>
  <si>
    <t>Inamur Rahman</t>
  </si>
  <si>
    <t>Qari Juma Said</t>
  </si>
  <si>
    <t>Village Arkot Maband Po Shangwatai Tehsil Matta Distt Swat</t>
  </si>
  <si>
    <t>Muhammad Raiz</t>
  </si>
  <si>
    <t>Bakht Bedar</t>
  </si>
  <si>
    <t>Village DARDYAL  KABAL   SWAT</t>
  </si>
  <si>
    <t>MUHAMMAD ZUBAIR</t>
  </si>
  <si>
    <t>MUHAMMAD GHANI</t>
  </si>
  <si>
    <t>Nizam Ud Din</t>
  </si>
  <si>
    <t>Kishawra Manglawar Swat</t>
  </si>
  <si>
    <t>Sami ullah</t>
  </si>
  <si>
    <t>Fazlur Rahman</t>
  </si>
  <si>
    <t>Bahadur Sher</t>
  </si>
  <si>
    <t>Habib Gul</t>
  </si>
  <si>
    <t>Langar khwaza khela swat</t>
  </si>
  <si>
    <t>Yahya khan</t>
  </si>
  <si>
    <t>Habibulla khan</t>
  </si>
  <si>
    <t>Village Shin Post Office Fatehpur Tehsil Khwaza Khela Distt Swat</t>
  </si>
  <si>
    <t>Zakirullah</t>
  </si>
  <si>
    <t>Umar Zareen</t>
  </si>
  <si>
    <t>PO miandam tehsil khwaza khela district swat</t>
  </si>
  <si>
    <t>Village Tawheed abad Manglor swat</t>
  </si>
  <si>
    <t>Rozi Akbar</t>
  </si>
  <si>
    <t>VILLAGE SIJBARN TEHSIL MATTA DISTRICT SWAT</t>
  </si>
  <si>
    <t>ROHUL AMIN</t>
  </si>
  <si>
    <t>JAMROOZ KHAN</t>
  </si>
  <si>
    <t>Madyan Swat</t>
  </si>
  <si>
    <t>Abdul Basit</t>
  </si>
  <si>
    <t>Village Landakay Dakorak post office and tehsil charbagh district Swat</t>
  </si>
  <si>
    <t>Akbar Ali Bacha</t>
  </si>
  <si>
    <t>Khalid Khan</t>
  </si>
  <si>
    <t>Village Qala Khwaza Khela Tehsil Khwaza Khela District Swat</t>
  </si>
  <si>
    <t>Sar Zamin</t>
  </si>
  <si>
    <t>Village and Post office Ghalegay Tehsil Barikot District Swat</t>
  </si>
  <si>
    <t>Mohammad ibrar</t>
  </si>
  <si>
    <t>Village Kandak Post Office Kota Tehsil Barikot District Swat KPK</t>
  </si>
  <si>
    <t>Noor Rahman</t>
  </si>
  <si>
    <t>Village Bishbanr Manglawar Swat</t>
  </si>
  <si>
    <t>Muazzam Ali</t>
  </si>
  <si>
    <t>Kawsar kalony zarakhella shamozai swat</t>
  </si>
  <si>
    <t>Azmat Ullah</t>
  </si>
  <si>
    <t>Falcon School and College Deolai</t>
  </si>
  <si>
    <t>Aziz ur Rahman</t>
  </si>
  <si>
    <t>VILLAGE GHWAREJO PO BARA BANDAI TEHSIL KABAL</t>
  </si>
  <si>
    <t>Muhammad Sher Bahadur</t>
  </si>
  <si>
    <t>BAKHT ZAMEEN</t>
  </si>
  <si>
    <t>Japan refrigeration star market GT road gulshan chwak mingora Swat</t>
  </si>
  <si>
    <t>Hazrat Yousaf</t>
  </si>
  <si>
    <t>Village Urdam P o and Tehsil Khwaza Khela District Swat</t>
  </si>
  <si>
    <t>Abdul Hai Khan</t>
  </si>
  <si>
    <t>M sherin doodh dahi centreold police station banr mingora swat</t>
  </si>
  <si>
    <t>Usman Ghani</t>
  </si>
  <si>
    <t>Muhammad Shereen</t>
  </si>
  <si>
    <t>Village And P O KOTA Mohallah wali khail Barikot Swat</t>
  </si>
  <si>
    <t>Sifat Ali</t>
  </si>
  <si>
    <t>Muhammad Mawaj</t>
  </si>
  <si>
    <t>Sher Baz Khan</t>
  </si>
  <si>
    <t>Dardyal Kabal swat kpk</t>
  </si>
  <si>
    <t>Fazal Mahmood</t>
  </si>
  <si>
    <t>Tooti</t>
  </si>
  <si>
    <t>haji baba mohallah panja khan serai mingora swat</t>
  </si>
  <si>
    <t>Yasir Hafiz</t>
  </si>
  <si>
    <t>Hafiz Ullah</t>
  </si>
  <si>
    <t>Village spal Bandai Tehsil Babozai Post office Saidu Sharif Swat kpk</t>
  </si>
  <si>
    <t>NAVEED ALI</t>
  </si>
  <si>
    <t>FARMAN ALI</t>
  </si>
  <si>
    <t>Moh ibrahim kheel vil tindodag swat vil</t>
  </si>
  <si>
    <t>Ilyas khan</t>
  </si>
  <si>
    <t>SHAH BAHHT RAWAN</t>
  </si>
  <si>
    <t>Village Khan G Mera Shalpin PO and Tehsil Khwaza Khela Distt Swat</t>
  </si>
  <si>
    <t>Fazal Rafiq</t>
  </si>
  <si>
    <t>Bacha Aush Khan</t>
  </si>
  <si>
    <t>Malam Jaba Swat</t>
  </si>
  <si>
    <t>Islam Ullah</t>
  </si>
  <si>
    <t>Saba Khan</t>
  </si>
  <si>
    <t>Old Post Office Road Mohalla Haji Ishaq Mingora Swat</t>
  </si>
  <si>
    <t>Sadiq Ur Rahman</t>
  </si>
  <si>
    <t>Muhalla Haqdad Kheil Village Manglor Swat</t>
  </si>
  <si>
    <t>Zahoor Alam Khan</t>
  </si>
  <si>
    <t>Jan Alam</t>
  </si>
  <si>
    <t>Ihsan Allah malookabad mingora swat</t>
  </si>
  <si>
    <t>Central Library University of Swat Sector D Kanju Township Swat</t>
  </si>
  <si>
    <t>Fazal Rabe</t>
  </si>
  <si>
    <t>Book land 15 udyana market Gt road mingora swat</t>
  </si>
  <si>
    <t>Feroz hussain</t>
  </si>
  <si>
    <t>Village and post office barshawar</t>
  </si>
  <si>
    <t>Muhammad salih</t>
  </si>
  <si>
    <t>Mian Umar jan</t>
  </si>
  <si>
    <t>Mohalla Shahi Abad Village Kanju Tehsil Kabal District Swat</t>
  </si>
  <si>
    <t>Luqman Ali</t>
  </si>
  <si>
    <t>Mahboob ice cream main bazar charbagh swat</t>
  </si>
  <si>
    <t>Mehboob Elahi</t>
  </si>
  <si>
    <t>Aziz ur rahman</t>
  </si>
  <si>
    <t>Mohallah Ibrahim khail village and post tindodag</t>
  </si>
  <si>
    <t>Muhammad zahir</t>
  </si>
  <si>
    <t>Post office Manglor swat</t>
  </si>
  <si>
    <t>Rehan Haidar</t>
  </si>
  <si>
    <t>Haidar khan</t>
  </si>
  <si>
    <t>MOH GUL FAIZA VILLAGE SPENI OBA POST OFFICE CHARBAGH DISTRCIT SWAT</t>
  </si>
  <si>
    <t>KAMIL SHAH</t>
  </si>
  <si>
    <t>AHMAD ALI</t>
  </si>
  <si>
    <t>Abdal School Panr Mingora Swat</t>
  </si>
  <si>
    <t>Khair ur Rahman</t>
  </si>
  <si>
    <t>Almadina model school and college amankot mingora swat</t>
  </si>
  <si>
    <t>SULTAN ZARIN</t>
  </si>
  <si>
    <t>NOOR MODEL SCHOOL RAHIMABAD SWAT</t>
  </si>
  <si>
    <t>SHAHID ALI KHAN</t>
  </si>
  <si>
    <t>RAHIMULLAH KHAN</t>
  </si>
  <si>
    <t>Sayed Akbar</t>
  </si>
  <si>
    <t>Qaimat zareen</t>
  </si>
  <si>
    <t>Forest Coloney Shagai Saidu Sharif Swat</t>
  </si>
  <si>
    <t>Zakarya Khan</t>
  </si>
  <si>
    <t>KHWAZA KHELA TEHSIL KHWAZA KHELA DISTRICT SWAT</t>
  </si>
  <si>
    <t>Nasrullah</t>
  </si>
  <si>
    <t>Mohkhanjee khailghalleghy Tehbarikot Districtswat</t>
  </si>
  <si>
    <t>waqas muhammad</t>
  </si>
  <si>
    <t>Muhammad javaid</t>
  </si>
  <si>
    <t>village zalamkot post office  Dehri alladand tehsil batkhela district Malakand</t>
  </si>
  <si>
    <t>FAYAZ AHMAD</t>
  </si>
  <si>
    <t>BAKHT SHER MIAN</t>
  </si>
  <si>
    <t>Moh Bilall mousqe Manglor</t>
  </si>
  <si>
    <t>Majeed ullah</t>
  </si>
  <si>
    <t>Mohammad younas</t>
  </si>
  <si>
    <t>Post office odigram swat muhallah khwaja kheil</t>
  </si>
  <si>
    <t>Sami Ul Haq</t>
  </si>
  <si>
    <t>Street 4 House  28 Phase 1 Madina Town Tarlai Islam Abad</t>
  </si>
  <si>
    <t>ABDUL MALIK</t>
  </si>
  <si>
    <t>Sir sayed bacha</t>
  </si>
  <si>
    <t>SHER ALI</t>
  </si>
  <si>
    <t>village and post office ghalegay tehsil barikot district swat</t>
  </si>
  <si>
    <t>Muhammad Asif Ur Rahman</t>
  </si>
  <si>
    <t>Hidayat Ur Rahman</t>
  </si>
  <si>
    <t>Shifa Pharmacy Near Allied Bank GT Road Barikot Swat</t>
  </si>
  <si>
    <t>Zakir Khan</t>
  </si>
  <si>
    <t>Gul Roz</t>
  </si>
  <si>
    <t>Village Kara Manglor District Swat</t>
  </si>
  <si>
    <t>Bakht Ameen</t>
  </si>
  <si>
    <t>Gul Bashar</t>
  </si>
  <si>
    <t>Village Guratai Tehsil Barikot District Swat</t>
  </si>
  <si>
    <t>Riaz Ali</t>
  </si>
  <si>
    <t>Sadiq Muhammad</t>
  </si>
  <si>
    <t>Hayat ullah</t>
  </si>
  <si>
    <t>Shagai Saidu Sharif Swat</t>
  </si>
  <si>
    <t>Farman Steel trunk store Street Mehmood Khan Masjid Taj Chowk Mingora Swat</t>
  </si>
  <si>
    <t>Wahid Ullah</t>
  </si>
  <si>
    <t>Village and post office koza bandai tehsil kabal distt swat</t>
  </si>
  <si>
    <t>Shams Ilahi</t>
  </si>
  <si>
    <t>Hilal tibi dawakhana near masjid essa khail new road mingora swat</t>
  </si>
  <si>
    <t>Ubaid Ullah</t>
  </si>
  <si>
    <t>Bakht Feroz</t>
  </si>
  <si>
    <t>Azizul Wahab</t>
  </si>
  <si>
    <t>KABAL</t>
  </si>
  <si>
    <t>AHMAD SHAH</t>
  </si>
  <si>
    <t>Village Marghazar Post Office Saidu sharif Tehsil Babozai District Swat</t>
  </si>
  <si>
    <t>NIZAMUDDIN</t>
  </si>
  <si>
    <t>Miangano Mohalla Village Nawakali PO Mingora Tehsil Babuzai District Swat</t>
  </si>
  <si>
    <t>Iftikhar</t>
  </si>
  <si>
    <t>Fazal Maula Mian</t>
  </si>
  <si>
    <t>Village Shakardara Tehsil and post office Matta swat</t>
  </si>
  <si>
    <t>Mahboob Ur Rahman</t>
  </si>
  <si>
    <t>Qasim Jan</t>
  </si>
  <si>
    <t>SAKHRA MATTA SWAT</t>
  </si>
  <si>
    <t>Mohallah Jaar Abad peshmal PO Cham Ghari Tehsil Behrin District Swat</t>
  </si>
  <si>
    <t>Shamshad Ali</t>
  </si>
  <si>
    <t>Amir Noshad</t>
  </si>
  <si>
    <t>Mohallah Malalay Village Dakorak Post Office and Tehsil Charbagh District Swat</t>
  </si>
  <si>
    <t>Nasar Mahmood</t>
  </si>
  <si>
    <t>Shah Dawran</t>
  </si>
  <si>
    <t>barthana matta swat kp</t>
  </si>
  <si>
    <t>ATAULLAH</t>
  </si>
  <si>
    <t>Mohalla Bakht Rawan PO and Tehsil Kabal District Swat</t>
  </si>
  <si>
    <t>Mansoor Ali</t>
  </si>
  <si>
    <t>Bunr Mingora Post office Swat</t>
  </si>
  <si>
    <t>Sanaullah khan</t>
  </si>
  <si>
    <t>Sher Zada khan</t>
  </si>
  <si>
    <t>Mohalla Kater Village Islampur PO Saidu sharif Tehsil Babuzai District Swat</t>
  </si>
  <si>
    <t>Abdul Jamil</t>
  </si>
  <si>
    <t>Naeem ur rehman</t>
  </si>
  <si>
    <t>Ameer ur rehman</t>
  </si>
  <si>
    <t>Jamia qadria ghaforai Tariq abad tindodag  swat</t>
  </si>
  <si>
    <t>Sirajuddin</t>
  </si>
  <si>
    <t>Pir said</t>
  </si>
  <si>
    <t>Post office Charbagh</t>
  </si>
  <si>
    <t>Saif Ullah</t>
  </si>
  <si>
    <t>Raza Khan</t>
  </si>
  <si>
    <t>Barri ghabral</t>
  </si>
  <si>
    <t>Muhammad fayaz</t>
  </si>
  <si>
    <t>Talib jan</t>
  </si>
  <si>
    <t>Village kawaro Chum Matta Swat</t>
  </si>
  <si>
    <t>Bahadar Sayed</t>
  </si>
  <si>
    <t>VILLAGE CHALYAR POST OFFICE KHWAZA KHELA DISTRICT SWAT</t>
  </si>
  <si>
    <t>HABIB UL WAHAB</t>
  </si>
  <si>
    <t>KHUSHAB</t>
  </si>
  <si>
    <t>Gulkada no 3 Tahsel babozai saidu sharif swatrif</t>
  </si>
  <si>
    <t>Achar Manglor Tehsil Babozai Distt Swat</t>
  </si>
  <si>
    <t>Roidid Khan</t>
  </si>
  <si>
    <t>Bakht Karam</t>
  </si>
  <si>
    <t>Bacha copy house charbagh</t>
  </si>
  <si>
    <t>Akhtar Gul</t>
  </si>
  <si>
    <t>Rozi Rahman</t>
  </si>
  <si>
    <t>p o bara bandai</t>
  </si>
  <si>
    <t>Miandam Tehsil Khwazakhela District Swat</t>
  </si>
  <si>
    <t>Izat Mand</t>
  </si>
  <si>
    <t>SHAFIUR RAHMAN</t>
  </si>
  <si>
    <t>MOHAMMAD RAHIM</t>
  </si>
  <si>
    <t>Khwaza khela awat</t>
  </si>
  <si>
    <t>Kamran khan</t>
  </si>
  <si>
    <t>Burhanuddin</t>
  </si>
  <si>
    <t>Main Gul Jan</t>
  </si>
  <si>
    <t>Usman Jeweler Main Sarafa Bazar Mingora Swat</t>
  </si>
  <si>
    <t>Umar Rahim</t>
  </si>
  <si>
    <t>MOHALLAH RAHMAN ABAD VILLAGE AHINGARO DEHRAI TEHSIL BABUZAI DISTRICT SWAT</t>
  </si>
  <si>
    <t>MUHAMMAD ZEESHAN</t>
  </si>
  <si>
    <t>MUHAMMAD YOUNAS</t>
  </si>
  <si>
    <t>MUHALLA MALALAY VILLAGE DAKORAK DISTRICT SWAT KPK</t>
  </si>
  <si>
    <t>UBAID ULLAH AMAN</t>
  </si>
  <si>
    <t>AMANI ROOM</t>
  </si>
  <si>
    <t>Madyan</t>
  </si>
  <si>
    <t>Waqarahmad</t>
  </si>
  <si>
    <t>Mohammad alam khan</t>
  </si>
  <si>
    <t>NOOR GHAFFAR</t>
  </si>
  <si>
    <t>ZAR BAKHT</t>
  </si>
  <si>
    <t>Village golonoshah galoch tehsil kabal district swat</t>
  </si>
  <si>
    <t>Akhtar ali</t>
  </si>
  <si>
    <t>Abdur rauf</t>
  </si>
  <si>
    <t>Villge Asharbanr Po and Tehsil Charbagh Swat</t>
  </si>
  <si>
    <t>Ahmad Hussain</t>
  </si>
  <si>
    <t>Mohalla Fatehkhan khel village and post office kokarai swat</t>
  </si>
  <si>
    <t>Israr Ahmad</t>
  </si>
  <si>
    <t>Village and post office Fateh pur</t>
  </si>
  <si>
    <t>Qadar ali</t>
  </si>
  <si>
    <t>Qalandar</t>
  </si>
  <si>
    <t>Moh sayedabad Tindodag swat</t>
  </si>
  <si>
    <t>Imran ullah</t>
  </si>
  <si>
    <t>Abdul jameel</t>
  </si>
  <si>
    <t>Moh haji abad village and po odigram teh babozai dist swat</t>
  </si>
  <si>
    <t>Salim</t>
  </si>
  <si>
    <t>Village Bashigram PO Madyan Tehsil Behrain District Swat</t>
  </si>
  <si>
    <t>Laiq Zada</t>
  </si>
  <si>
    <t>Hazrat Jamil</t>
  </si>
  <si>
    <t>Tirat Nala PO Madyan Tehsil bahrain district Swat</t>
  </si>
  <si>
    <t>Fazal Hakim</t>
  </si>
  <si>
    <t>amankot</t>
  </si>
  <si>
    <t>Naeem Ullah</t>
  </si>
  <si>
    <t>Village Koza Bamakhela PO and Tehsil Matta Swat</t>
  </si>
  <si>
    <t>NASRULLAH KHAN</t>
  </si>
  <si>
    <t>MUHAMMAD SAEED KHAN</t>
  </si>
  <si>
    <t>Akbar Shah General store near Bilal masjid mohalla bakht mand rahimabad tehsil babozai District swat</t>
  </si>
  <si>
    <t>Mohalla Qazi Abad Village and PO box Sirsinai Tehsil Kabal Distt Swat</t>
  </si>
  <si>
    <t>Muhammad Khalifa</t>
  </si>
  <si>
    <t>Village bachabad post office fatehpur tehsil khwzakhela swat</t>
  </si>
  <si>
    <t>Adnan</t>
  </si>
  <si>
    <t>Sultani room</t>
  </si>
  <si>
    <t>Najeeb traders main bazaar khwaza kha</t>
  </si>
  <si>
    <t>Muhammad Saboor</t>
  </si>
  <si>
    <t>Fazal wahab</t>
  </si>
  <si>
    <t>Village Shaloon Mashkomai po Tehsil Khwaza khela district swat</t>
  </si>
  <si>
    <t>Muhammad Karim</t>
  </si>
  <si>
    <t>Swal Faqir</t>
  </si>
  <si>
    <t>Mohalla dawlat khel takhta band swat</t>
  </si>
  <si>
    <t>Jehan zeb</t>
  </si>
  <si>
    <t>Bakht jehan zad</t>
  </si>
  <si>
    <t>SIRSINAI</t>
  </si>
  <si>
    <t>NISAR AHMAD</t>
  </si>
  <si>
    <t>MUHAMMAD AMEEN</t>
  </si>
  <si>
    <t>Nawakaly Moh Amir Khan Mingora distt Swat</t>
  </si>
  <si>
    <t>ABDUL HALEEM</t>
  </si>
  <si>
    <t>Abdul Azeem</t>
  </si>
  <si>
    <t>Moh Bostan Khail Ahingaro Dherai Mingora Tehsil Babozai Swat</t>
  </si>
  <si>
    <t>Said Un Nas</t>
  </si>
  <si>
    <t>Village kotlai tehsil kabal swat</t>
  </si>
  <si>
    <t>Bakht rahman</t>
  </si>
  <si>
    <t>Village Charbagh tehsil Charbagh Swat</t>
  </si>
  <si>
    <t>Zia Uddin</t>
  </si>
  <si>
    <t>Sadiq Akbar</t>
  </si>
  <si>
    <t>Village Bafar Kalam District Swat KPK</t>
  </si>
  <si>
    <t>ABDUR RASHID</t>
  </si>
  <si>
    <t>AMIR GUL</t>
  </si>
  <si>
    <t>Muhammad Nazir</t>
  </si>
  <si>
    <t>Village Fatehma Post Office Gat Tehsil Matta District Swat</t>
  </si>
  <si>
    <t>Aziz Ahmad Shah</t>
  </si>
  <si>
    <t>Mian Muhammad Akbar Jan</t>
  </si>
  <si>
    <t>VILLAGE BEHAR PO AND TEHSIL KHWAZA KHELA DISTRICT SWAT</t>
  </si>
  <si>
    <t>ZARBAKHT KHAN</t>
  </si>
  <si>
    <t>Muhammad saleem</t>
  </si>
  <si>
    <t>101 MDC Malakand Garrison Malakand Top KP</t>
  </si>
  <si>
    <t>Muhammad Mubarak</t>
  </si>
  <si>
    <t>Abdullah jan</t>
  </si>
  <si>
    <t>village jano Post office and Tehsil khwaza khela District swat</t>
  </si>
  <si>
    <t>Naeem Bukhari</t>
  </si>
  <si>
    <t>Rashid Minhas Shaheed School and College</t>
  </si>
  <si>
    <t>Mehmood</t>
  </si>
  <si>
    <t>village islampur saidu sharif district swat  Police Son</t>
  </si>
  <si>
    <t>SHAFIQ AHMAD</t>
  </si>
  <si>
    <t>Ali shah</t>
  </si>
  <si>
    <t>Muqadar shah</t>
  </si>
  <si>
    <t>VILLAGE SUTANR PIYA KHWAR POST OFFICE FATEH PUR TEHSIL KHWAZAKHELA DISTRIC SWAT</t>
  </si>
  <si>
    <t>SHAMS UR RAHMAN</t>
  </si>
  <si>
    <t>chamtalai khwaza khela swat</t>
  </si>
  <si>
    <t>Inamullah</t>
  </si>
  <si>
    <t>village Morpandi Post Office Madyan Tehsil Bahrain District Swat KPK Pakistan</t>
  </si>
  <si>
    <t>Rafiullah khan</t>
  </si>
  <si>
    <t>MUHAMMAD ANWAR MIAN</t>
  </si>
  <si>
    <t>Village Baidara Matta</t>
  </si>
  <si>
    <t>Muhammad Zeb Khan</t>
  </si>
  <si>
    <t>Village and Po Gurra Tehsil Matta Distt Swat kpk</t>
  </si>
  <si>
    <t>Muhammad Abid</t>
  </si>
  <si>
    <t>Muhammad Saeed Khan</t>
  </si>
  <si>
    <t>Near Hazrat Zubair Masjid Moh Bangladesh Landikas Mingora Swat KP</t>
  </si>
  <si>
    <t>Zahoor Ahmad</t>
  </si>
  <si>
    <t>GULSHAH ASHARAY DURSHKHELA TEHSIL MATTA DISTRICT SWAT</t>
  </si>
  <si>
    <t>Wahid zada</t>
  </si>
  <si>
    <t>Pir zada</t>
  </si>
  <si>
    <t>Muhalla green kass kalam district Swat</t>
  </si>
  <si>
    <t>Hazrat Maaz</t>
  </si>
  <si>
    <t>village khadang asharai post office durushkhela tehsil matta district swat</t>
  </si>
  <si>
    <t>Pir Zada</t>
  </si>
  <si>
    <t>Maseen</t>
  </si>
  <si>
    <t>Mohallah Naimat Khel Hazara Kabal Swat</t>
  </si>
  <si>
    <t>Gal Post Office Bara Doreshkhela Asharay Tehsil Matta Swat</t>
  </si>
  <si>
    <t>matta swat</t>
  </si>
  <si>
    <t>Muhib ullah</t>
  </si>
  <si>
    <t>Afarin</t>
  </si>
  <si>
    <t>Gps gulkada saidu sharif</t>
  </si>
  <si>
    <t>Arifullah</t>
  </si>
  <si>
    <t>Ihsanul haq</t>
  </si>
  <si>
    <t>moh baligrama kokarai tehsil babozai district swat</t>
  </si>
  <si>
    <t>Bakht Rahman</t>
  </si>
  <si>
    <t>Bakht Jamal</t>
  </si>
  <si>
    <t>Po utrur gabral tehsil and district sawat</t>
  </si>
  <si>
    <t>Manzar khan</t>
  </si>
  <si>
    <t>Taza gul</t>
  </si>
  <si>
    <t>VILLAGE AND POST OFFICE NINGOLAI TEHSIL KABAL DISTRITC SWAT</t>
  </si>
  <si>
    <t>Nasar Ali</t>
  </si>
  <si>
    <t>Roohul amin</t>
  </si>
  <si>
    <t>Ghazala Naz High Talent Public School Gumad Maira Mingora Swat</t>
  </si>
  <si>
    <t>Nasibullah</t>
  </si>
  <si>
    <t>Toti Rahman</t>
  </si>
  <si>
    <t>PO MADYAN DISTRICT SWAT</t>
  </si>
  <si>
    <t>Noorul Islam Akhtar</t>
  </si>
  <si>
    <t>Abdul Salam Akhtar</t>
  </si>
  <si>
    <t>Village Gul shah post office Durushkhela matta swat</t>
  </si>
  <si>
    <t>IBRAR AHMAD</t>
  </si>
  <si>
    <t>ABDUL GHAFOOR</t>
  </si>
  <si>
    <t>Village utror tehsil behrain district swat</t>
  </si>
  <si>
    <t>Khosh Rang</t>
  </si>
  <si>
    <t>Sadam Hussain</t>
  </si>
  <si>
    <t>Ahmad Zeb</t>
  </si>
  <si>
    <t>Vill  Manyar Tehsil Barikot Distt Swat KPK</t>
  </si>
  <si>
    <t>Kozpalow Chungai post office zarakhela shamozai barikot swat</t>
  </si>
  <si>
    <t>Azhar Saeed</t>
  </si>
  <si>
    <t>Naik Saeed</t>
  </si>
  <si>
    <t>Gul Sherin</t>
  </si>
  <si>
    <t>AQIB ALI</t>
  </si>
  <si>
    <t>AMJAD ALI</t>
  </si>
  <si>
    <t>Village Sinpora Tehsil Matta Sinpora Swat</t>
  </si>
  <si>
    <t>Taher Iqbal</t>
  </si>
  <si>
    <t>Yahya Sahib</t>
  </si>
  <si>
    <t>UC Qalagay Tehsil kabal District Swat</t>
  </si>
  <si>
    <t>KHAN SHERIN</t>
  </si>
  <si>
    <t>SHOKHDAR MATTA SWAT</t>
  </si>
  <si>
    <t>MANZOOR ELAHI</t>
  </si>
  <si>
    <t>FAZAL ILAHI</t>
  </si>
  <si>
    <t>Bar tal tall deolai kabal swat</t>
  </si>
  <si>
    <t>Kalimullah</t>
  </si>
  <si>
    <t>Hussain ahmad</t>
  </si>
  <si>
    <t>Village Wachkhwar Nawakalay po and Tehsil Khwaza Khela Swat</t>
  </si>
  <si>
    <t>Abdul Wahab</t>
  </si>
  <si>
    <t>Kalam matiltan district swat</t>
  </si>
  <si>
    <t>Fazle Rabi</t>
  </si>
  <si>
    <t>Village Shalpin Tehsil and Post Office Khwazakhela District Swat Kp</t>
  </si>
  <si>
    <t>Ghulam Haq</t>
  </si>
  <si>
    <t>Biha Fazal Banda Matta swat</t>
  </si>
  <si>
    <t>Akbar sultan</t>
  </si>
  <si>
    <t>Mohallah tahir abad mingora swat</t>
  </si>
  <si>
    <t>village and p o shin tehsil khwaza khela  distt swat</t>
  </si>
  <si>
    <t>muhammad aziz khan</t>
  </si>
  <si>
    <t>Village Piya Khwar Sutanr P O fateh pur Tehsil khwazakhila District Swat KPK</t>
  </si>
  <si>
    <t>Bahramand mian</t>
  </si>
  <si>
    <t>Mohallah SalahAbad Kalam Tehsil Bharin District Swat</t>
  </si>
  <si>
    <t>Amani Rome</t>
  </si>
  <si>
    <t>Rozi Gul</t>
  </si>
  <si>
    <t>Liaqat ali</t>
  </si>
  <si>
    <t>Habib ur rahaman</t>
  </si>
  <si>
    <t>Mohalla Tankai Chena Village PO and Tehsil Charbagh Swat</t>
  </si>
  <si>
    <t>Mohammad Ismail</t>
  </si>
  <si>
    <t>Amin Tailor Muhallah Miagaan Gulshan Chowk Mingora Swat</t>
  </si>
  <si>
    <t>Khezar Hayat</t>
  </si>
  <si>
    <t>Umar Hayat</t>
  </si>
  <si>
    <t>Village Chamtalai Teh Khwaza khela Swat</t>
  </si>
  <si>
    <t>Umar siddiq</t>
  </si>
  <si>
    <t>Zarkashi</t>
  </si>
  <si>
    <t>Islampur swat</t>
  </si>
  <si>
    <t>Ijazullah</t>
  </si>
  <si>
    <t>ShamsulQamar</t>
  </si>
  <si>
    <t>BLUE BIRD COMPUTER INSTITUTE NEAR HABIB UN NABI CLINIC AIRPORT ROAD NAWEKALAY MINGORA SWAT</t>
  </si>
  <si>
    <t>ALI BASH KHAN</t>
  </si>
  <si>
    <t>UMAR HABIB</t>
  </si>
  <si>
    <t>Shalpin khwaza khela Swat</t>
  </si>
  <si>
    <t>Muhammad Akram</t>
  </si>
  <si>
    <t>Totano bandai Kabal swat</t>
  </si>
  <si>
    <t>JamalHassan</t>
  </si>
  <si>
    <t>Umar hassan</t>
  </si>
  <si>
    <t>Asmat Super Store Dangram</t>
  </si>
  <si>
    <t>Aziz Ahmad Khan</t>
  </si>
  <si>
    <t>Sabz Ali</t>
  </si>
  <si>
    <t>Bagh Mohalla Charbagh Swat</t>
  </si>
  <si>
    <t>Shamsulhaq</t>
  </si>
  <si>
    <t>Abdur Rab</t>
  </si>
  <si>
    <t>Village Barawal  shangwati Tehsil Matta Swat</t>
  </si>
  <si>
    <t>Mian Hazrat Nabi</t>
  </si>
  <si>
    <t>Faiz Public School Moh Raja Abad Mingora Swat</t>
  </si>
  <si>
    <t>Jamroz</t>
  </si>
  <si>
    <t>village sayed abad manglor babozi swat</t>
  </si>
  <si>
    <t>SULIMAN</t>
  </si>
  <si>
    <t>sayed ghafoor</t>
  </si>
  <si>
    <t>madyan Swat</t>
  </si>
  <si>
    <t>Majeed Muhammad</t>
  </si>
  <si>
    <t>naeem shopkeeper cheena moh malook abad mingora swat</t>
  </si>
  <si>
    <t>ziaullah</t>
  </si>
  <si>
    <t>P o deolai  tehsil kabal district swat kpk pakistan</t>
  </si>
  <si>
    <t>Salanda manglor pull swat</t>
  </si>
  <si>
    <t>Syed khalid shah</t>
  </si>
  <si>
    <t>Shah Muhammad Khan</t>
  </si>
  <si>
    <t>Perwaiz Khan</t>
  </si>
  <si>
    <t>VILLAGE SIJBAN PO RONYAL TEHSIL MATTA DISTRICT SWAT</t>
  </si>
  <si>
    <t>SAFI ULLAH</t>
  </si>
  <si>
    <t>KHALID KHAN</t>
  </si>
  <si>
    <t>KANJU KABAL SWAT</t>
  </si>
  <si>
    <t>NASAR ALI</t>
  </si>
  <si>
    <t>MUHAMMAD ZEB</t>
  </si>
  <si>
    <t>Vill Bulkari PO Chuprial Teh matta Distt Swat</t>
  </si>
  <si>
    <t>Imran khan</t>
  </si>
  <si>
    <t>Mian sahib jan</t>
  </si>
  <si>
    <t>Muhammad alamgir</t>
  </si>
  <si>
    <t>Amir shad</t>
  </si>
  <si>
    <t>GANAJIR PO CHARBAGH TEHSIL CHARBAGH DISTRICT SWAT</t>
  </si>
  <si>
    <t>MUHAMMAD ZAHIR</t>
  </si>
  <si>
    <t>MUHAMMAD QASIM</t>
  </si>
  <si>
    <t>Ditpani Matta Swat</t>
  </si>
  <si>
    <t>Arsalan</t>
  </si>
  <si>
    <t>Gul Bacha</t>
  </si>
  <si>
    <t>MALOOK ABAD MINGORA SWAT</t>
  </si>
  <si>
    <t>MUHAMMAD IMRAN</t>
  </si>
  <si>
    <t>MIAN SYED AKBAR JAN</t>
  </si>
  <si>
    <t>Israr Ul Haq</t>
  </si>
  <si>
    <t>Fazal Malik</t>
  </si>
  <si>
    <t>moh gora post office nawkhara mata swat</t>
  </si>
  <si>
    <t>sher wali</t>
  </si>
  <si>
    <t>said jan</t>
  </si>
  <si>
    <t>Koza Bandai  kabal swat</t>
  </si>
  <si>
    <t>Village bihar khwazakhela swat</t>
  </si>
  <si>
    <t>Abdul mabood</t>
  </si>
  <si>
    <t>Village and Post office Hazara Tehsil Kabal District Swat</t>
  </si>
  <si>
    <t>District swat tehsil kabal village shah derai</t>
  </si>
  <si>
    <t>Naimatullah</t>
  </si>
  <si>
    <t>village koz shawar post office salaind tehsil matta district swat</t>
  </si>
  <si>
    <t>Muhammad Shafiq</t>
  </si>
  <si>
    <t>Moh thelba Bahrain district swat</t>
  </si>
  <si>
    <t>BAKHTZAMEEN</t>
  </si>
  <si>
    <t>mohalla hafizabad village sirsinai tehsil kabal district swat</t>
  </si>
  <si>
    <t>Sher Muhammad khan</t>
  </si>
  <si>
    <t>Bakht rawan</t>
  </si>
  <si>
    <t>Lanai Shah Melagah Kabal Swat</t>
  </si>
  <si>
    <t>sherpalam matta swat</t>
  </si>
  <si>
    <t>Lal gul</t>
  </si>
  <si>
    <t>VILLAGE ISLAM PUR PO SAIDU SHARIF TEHSIL BABOZAI DISTRICT SWAT</t>
  </si>
  <si>
    <t>MOHAMMAD ISLAM</t>
  </si>
  <si>
    <t>Abasy public school khwaza khela swat</t>
  </si>
  <si>
    <t>Arshad ali</t>
  </si>
  <si>
    <t>Muhammad sher ali khan</t>
  </si>
  <si>
    <t>Moh mulanu cham kala kalay po kala kalay tehsil kabal dist swat</t>
  </si>
  <si>
    <t>Sarhan Uddin</t>
  </si>
  <si>
    <t>Village palir uc kalam tehsil berain swat</t>
  </si>
  <si>
    <t>Abdul salam</t>
  </si>
  <si>
    <t>Village and post office baidara tehsil matta district swat</t>
  </si>
  <si>
    <t>Fazal Manan</t>
  </si>
  <si>
    <t>PO AKHUNKALAY KABAL SWAT</t>
  </si>
  <si>
    <t>TARIQ ANWAR</t>
  </si>
  <si>
    <t>Village Azad Banda Kalakot Tehsil Matta District Swat</t>
  </si>
  <si>
    <t>Akhtar Zada</t>
  </si>
  <si>
    <t>village ghowarija po bara bandai tehsil kabal disst swat</t>
  </si>
  <si>
    <t>Jamil Ahmad</t>
  </si>
  <si>
    <t>Village and post office biha tehsil Mata swat</t>
  </si>
  <si>
    <t>Sherin</t>
  </si>
  <si>
    <t>Village and PO Dherai Bahadar super store tehsil kabal district swat</t>
  </si>
  <si>
    <t>ABDUL ZAHIR</t>
  </si>
  <si>
    <t>Department of Computer Science University of Swat Kanju Town Ship Swat</t>
  </si>
  <si>
    <t>Gul shahzada</t>
  </si>
  <si>
    <t>Sardari Gul</t>
  </si>
  <si>
    <t>VILL AND PO HAZARA  KABAL SWAT</t>
  </si>
  <si>
    <t>SHAH WAZIR KHAN</t>
  </si>
  <si>
    <t>Moh Teli Khel Kawser Masjid Odigram Swat</t>
  </si>
  <si>
    <t>Village Madina colony post office Tehsil Matta District Swat</t>
  </si>
  <si>
    <t>Bawar Jan</t>
  </si>
  <si>
    <t>Miandam khwazakhela</t>
  </si>
  <si>
    <t>sadam hussain</t>
  </si>
  <si>
    <t>Zabardast khan</t>
  </si>
  <si>
    <t>village behar plo kwazakhela swat Pakistan</t>
  </si>
  <si>
    <t>badshah muhammad</t>
  </si>
  <si>
    <t>Village Dagay P O Kabal Distt Swat</t>
  </si>
  <si>
    <t>INAYAT SHAH</t>
  </si>
  <si>
    <t>Mian salik jan</t>
  </si>
  <si>
    <t>Mohala Balakhti PO Ningolai</t>
  </si>
  <si>
    <t>NIAMAT ALI</t>
  </si>
  <si>
    <t>ALI JAN</t>
  </si>
  <si>
    <t>Mohallah Shahi Abad Kanju Tehsil Kabal District Swat</t>
  </si>
  <si>
    <t>Muhsin Zada</t>
  </si>
  <si>
    <t>Village Shahgram PO madyan District Swat</t>
  </si>
  <si>
    <t>SARIR AHMAD</t>
  </si>
  <si>
    <t>BAKHT ZARIN</t>
  </si>
  <si>
    <t>alam medical complex khwaza khela swat</t>
  </si>
  <si>
    <t>fazal muhammad</t>
  </si>
  <si>
    <t>Abidullah</t>
  </si>
  <si>
    <t>Village and Post Office Baidara Tehsil Matta District Swat</t>
  </si>
  <si>
    <t>Seedurrahman</t>
  </si>
  <si>
    <t>Peshtonai  Matta Swat</t>
  </si>
  <si>
    <t>Qarib Ullah</t>
  </si>
  <si>
    <t>Tajbar Khan</t>
  </si>
  <si>
    <t>faizabad mohallah subhanallah mingora tehsil babozai district swat</t>
  </si>
  <si>
    <t>Bunerey</t>
  </si>
  <si>
    <t>Village Saida Lakhar UC Shin PO Fatehpur Tehsil Khwaza khela District Swat KPK</t>
  </si>
  <si>
    <t>Sadiqullah</t>
  </si>
  <si>
    <t>Mohalla Gowhand village ningolai tehsil kabal district swat</t>
  </si>
  <si>
    <t>Asad ullah</t>
  </si>
  <si>
    <t>Fazal subhan</t>
  </si>
  <si>
    <t>village langar tehsil khwazakhela</t>
  </si>
  <si>
    <t>mushtaq ahmad</t>
  </si>
  <si>
    <t>mahra nosh khan</t>
  </si>
  <si>
    <t>Moh Bilal Masjid Faizabad Mingora Swat</t>
  </si>
  <si>
    <t>Inayat ullah khan</t>
  </si>
  <si>
    <t>Village qalagai post office shangwati tehsil matta district swat</t>
  </si>
  <si>
    <t>Hakim Uddin</t>
  </si>
  <si>
    <t>Munir Ud Din</t>
  </si>
  <si>
    <t>Village and PO Kabal Tehsil Kabal District Swat</t>
  </si>
  <si>
    <t>Shafiq Ahmad</t>
  </si>
  <si>
    <t>Village and P O Shahdehari Teh Kabal Distract Swat</t>
  </si>
  <si>
    <t>RAHMAT ULLAH JAN</t>
  </si>
  <si>
    <t>Zarif Khan</t>
  </si>
  <si>
    <t>Inam general store malook abad mingora swat</t>
  </si>
  <si>
    <t>Esa khan</t>
  </si>
  <si>
    <t>Village kwary Po and Tehsil Matta Swat</t>
  </si>
  <si>
    <t>Hakim Ullah</t>
  </si>
  <si>
    <t>Abdul Rauf</t>
  </si>
  <si>
    <t>Litigation Section Sangota Campus University of Swat</t>
  </si>
  <si>
    <t>Khair Ur Rahman</t>
  </si>
  <si>
    <t>Banr Kalay Kalam Tehsil Bahrain District Swat</t>
  </si>
  <si>
    <t>Tariqullah</t>
  </si>
  <si>
    <t>Muhammad Firdoos Khan</t>
  </si>
  <si>
    <t>JAMSHED GENERAL STORE MOHALLA AMIR KHAN NAWAKALI MINGORA SWAT</t>
  </si>
  <si>
    <t>SHAHED HUSSAIN</t>
  </si>
  <si>
    <t>MIAN SAID JEHAN</t>
  </si>
  <si>
    <t>P O Box 19040</t>
  </si>
  <si>
    <t>Village Sambat cham Matta swat</t>
  </si>
  <si>
    <t>Village Malam Jabba Tehsil Charbagh Distt Swat</t>
  </si>
  <si>
    <t>Hameed Ullah</t>
  </si>
  <si>
    <t>Mohallah Hafizabad Village Po and tehsil Charagh swat</t>
  </si>
  <si>
    <t>Babu Sahib</t>
  </si>
  <si>
    <t>Abasyn public school khwazakhela swat</t>
  </si>
  <si>
    <t>Bakht e afsar khan</t>
  </si>
  <si>
    <t>Village and post office shangwati tehsil matta district swat</t>
  </si>
  <si>
    <t>ABDUL HAMID</t>
  </si>
  <si>
    <t>Village shin Nalai Qala Tehsil khwazakehla swat</t>
  </si>
  <si>
    <t>Saleem saif ullah</t>
  </si>
  <si>
    <t>Babozai</t>
  </si>
  <si>
    <t>Said Ghafar General store Hajibaba road Panr</t>
  </si>
  <si>
    <t>EjazUl Haq</t>
  </si>
  <si>
    <t>Main Said Aftab</t>
  </si>
  <si>
    <t>SCA School and College Rang Muhalla Mingora Swat</t>
  </si>
  <si>
    <t>Mohalla Bar Palaw Nawagai Barikot district Swat</t>
  </si>
  <si>
    <t>adnan</t>
  </si>
  <si>
    <t>village kuza bamakhela tehsil and post office matta district swat kpk</t>
  </si>
  <si>
    <t>yasmeen</t>
  </si>
  <si>
    <t>zar awar khan</t>
  </si>
  <si>
    <t>MOHALLA MAZID KHIL MANGLOR PULL TEHSIL BABOZAI</t>
  </si>
  <si>
    <t>FARHANULLAH KHAN</t>
  </si>
  <si>
    <t>AMANULLAH KHAN</t>
  </si>
  <si>
    <t>DEPARTMENT OF EDUCATION UNIVERSITY OF MALAKAND CHAKDARA DIR LOWER</t>
  </si>
  <si>
    <t>Fazal Jamil</t>
  </si>
  <si>
    <t>SULTAN MEHMOOD</t>
  </si>
  <si>
    <t>Village Jare UC Fatehpur</t>
  </si>
  <si>
    <t>Muhammad sher</t>
  </si>
  <si>
    <t>Bakht Biland</t>
  </si>
  <si>
    <t>Muhammad younas</t>
  </si>
  <si>
    <t>Chuprial</t>
  </si>
  <si>
    <t>Jamal nasar</t>
  </si>
  <si>
    <t>Muhammad zahir shah</t>
  </si>
  <si>
    <t>Muhallah kuz palao village manyar tehsil barikot district swat KPK</t>
  </si>
  <si>
    <t>Shah Wadan</t>
  </si>
  <si>
    <t>Mohallah myagan village kokarai district swat kpk pakistan</t>
  </si>
  <si>
    <t>Muhammad Abrar uddin</t>
  </si>
  <si>
    <t>Mohammad Roshan</t>
  </si>
  <si>
    <t>Siraj Abad nawe kalay mingora swat</t>
  </si>
  <si>
    <t>Fayaz khan</t>
  </si>
  <si>
    <t>Khewagar</t>
  </si>
  <si>
    <t>Village kishawra district swat</t>
  </si>
  <si>
    <t>Sayed sajid ali</t>
  </si>
  <si>
    <t>Bakht Ambar</t>
  </si>
  <si>
    <t>Ganajair Charbagh District Swat</t>
  </si>
  <si>
    <t>Aisa Muhammad</t>
  </si>
  <si>
    <t>Khybar Khan</t>
  </si>
  <si>
    <t>Manglaoar</t>
  </si>
  <si>
    <t>Ali Muhammad</t>
  </si>
  <si>
    <t>Mohallah raja abad mingora swat</t>
  </si>
  <si>
    <t>habib ullah shah</t>
  </si>
  <si>
    <t>shahoo kalam tehsil bahrain dist swat</t>
  </si>
  <si>
    <t>mahboob ur rahman</t>
  </si>
  <si>
    <t>muhammad faqeer</t>
  </si>
  <si>
    <t>village and post office hazara swat</t>
  </si>
  <si>
    <t>bahramand</t>
  </si>
  <si>
    <t>naik muhammad</t>
  </si>
  <si>
    <t>samiulhaq</t>
  </si>
  <si>
    <t>Village Mian Kalay Syed Kandow PO Shangwati Tehsil Matta Swat</t>
  </si>
  <si>
    <t>SYED HAIDER SHAH</t>
  </si>
  <si>
    <t>Sethi traders sethi market airport road mingora swat</t>
  </si>
  <si>
    <t>Village Ghalegay Tehsil Barikot District Swat</t>
  </si>
  <si>
    <t>Muhamad Shafei</t>
  </si>
  <si>
    <t>Abdul Majeed</t>
  </si>
  <si>
    <t>Village Sakhra Tehsil Matta District Swat</t>
  </si>
  <si>
    <t>AKHTAR ALI</t>
  </si>
  <si>
    <t>Village Jagram Shokhdara PO and Tehsil Matta Swat</t>
  </si>
  <si>
    <t>ASMAT ULLAH</t>
  </si>
  <si>
    <t>SAHIB JAN</t>
  </si>
  <si>
    <t>NASAPAI KABAL SWAT</t>
  </si>
  <si>
    <t>SAID MIDRAR ULLAH</t>
  </si>
  <si>
    <t>ISAMAIL SHAH</t>
  </si>
  <si>
    <t>Tootano bandai qalagay tehsil kabal district swat</t>
  </si>
  <si>
    <t>KHAIRUR RAHMAN</t>
  </si>
  <si>
    <t>Abdul jabbar</t>
  </si>
  <si>
    <t>village lalo Bandia Tehsial kabal District Swat</t>
  </si>
  <si>
    <t>Said shah</t>
  </si>
  <si>
    <t>Muhammad Halim jan</t>
  </si>
  <si>
    <t>Chur qazi abad swat</t>
  </si>
  <si>
    <t>Saeed ullah</t>
  </si>
  <si>
    <t>Abdul wali khan</t>
  </si>
  <si>
    <t>Village Guligram PO Saidu Sharif Distt Swat</t>
  </si>
  <si>
    <t>Mian Kalay Fazal Abad Tehsil Takht Bhai Dist Mardan</t>
  </si>
  <si>
    <t>IHSAN UD DIN</t>
  </si>
  <si>
    <t>SALEH MUHAMMAD</t>
  </si>
  <si>
    <t>Village Kharkai Post Office Sakhra Tehsil Matta District Swat</t>
  </si>
  <si>
    <t>RAHMAT ULLAH</t>
  </si>
  <si>
    <t>ABDULLAH JAN</t>
  </si>
  <si>
    <t>Post office koza bandai tehsil Kabal</t>
  </si>
  <si>
    <t>Mian Gul</t>
  </si>
  <si>
    <t>Village Jano Teh khwazakhela Swat</t>
  </si>
  <si>
    <t>Mehruddin</t>
  </si>
  <si>
    <t>Sultan Uloom</t>
  </si>
  <si>
    <t>Post Office Kokarai Chail Tehsil Babozai District Swat</t>
  </si>
  <si>
    <t>Rozi Khan</t>
  </si>
  <si>
    <t>Village Najigram Tehsil and Post office Barikot District Swat</t>
  </si>
  <si>
    <t>Naseebullah</t>
  </si>
  <si>
    <t>Nasarullah</t>
  </si>
  <si>
    <t>VILLAGE BARAKALY  POST OFFICE MADYAN TEHSIL BAHRAIN DISTRICT SWAT</t>
  </si>
  <si>
    <t>HAZRAT HUSSAIN</t>
  </si>
  <si>
    <t>ABDUL AZIM</t>
  </si>
  <si>
    <t>Post office sakhra</t>
  </si>
  <si>
    <t>Asghar khan</t>
  </si>
  <si>
    <t>Bakht Rawan</t>
  </si>
  <si>
    <t>Bangi Shah Cham Garhy Pashimal Bahrain Swat</t>
  </si>
  <si>
    <t>Muhammad Roman</t>
  </si>
  <si>
    <t>Izat Gul</t>
  </si>
  <si>
    <t>Village New Colony PO and Tehsil Matta Distt Swat</t>
  </si>
  <si>
    <t>Abdul Mustaan</t>
  </si>
  <si>
    <t>Faizaghat road mohallah shahidabad mingora tehsil babozai district swat</t>
  </si>
  <si>
    <t>Muhalla Mazid Kheil Village Manglor Swat</t>
  </si>
  <si>
    <t>Muhammad Zeeshan</t>
  </si>
  <si>
    <t>Sher medicle store bamakhela road tehsil matta dstrict swat</t>
  </si>
  <si>
    <t>Dosham khan</t>
  </si>
  <si>
    <t>village and Po charbagh district swat kp</t>
  </si>
  <si>
    <t>Azimullah</t>
  </si>
  <si>
    <t>Rahman Abad Qambar Swat</t>
  </si>
  <si>
    <t>Jamal uddin</t>
  </si>
  <si>
    <t>Zarin</t>
  </si>
  <si>
    <t>Bapar kalam swat</t>
  </si>
  <si>
    <t>Bahroz Khan</t>
  </si>
  <si>
    <t>po box kabal Tehsil kabal district swat</t>
  </si>
  <si>
    <t>Tahseen ullah</t>
  </si>
  <si>
    <t>VILLAGE BAFAR PO KALAM DISTRICT SWAT</t>
  </si>
  <si>
    <t>MUHAMMAD RASHID</t>
  </si>
  <si>
    <t>Village bargin uc sam shin swat</t>
  </si>
  <si>
    <t>Noorul Hadi</t>
  </si>
  <si>
    <t>Sultan Mahmood</t>
  </si>
  <si>
    <t>Village Dherai Shahgram PO Madyan Tehsil Barhin Swat</t>
  </si>
  <si>
    <t>Mian Said Bashar</t>
  </si>
  <si>
    <t>Khairul Bashar</t>
  </si>
  <si>
    <t>Village bati bnad Madyan Tehsil Bahrain District Swat</t>
  </si>
  <si>
    <t>Muhammad Sofi</t>
  </si>
  <si>
    <t>Hazrat Umar</t>
  </si>
  <si>
    <t>Sayyed Costumer services mohallah faram village and post office rahim abad swat</t>
  </si>
  <si>
    <t>Fazal e Haq</t>
  </si>
  <si>
    <t>Muhammad Zia ul Haq</t>
  </si>
  <si>
    <t>Mahalla Gulbarg Uc Utror Bahrain Swat</t>
  </si>
  <si>
    <t>Abdul Hameed</t>
  </si>
  <si>
    <t>Post Office Saidu Sharif Swat</t>
  </si>
  <si>
    <t>Muhammad Usman</t>
  </si>
  <si>
    <t>Sultan ali shah</t>
  </si>
  <si>
    <t>Sifat gul</t>
  </si>
  <si>
    <t>Kuz Palow Baidara Tehsil Matta Dist Swat</t>
  </si>
  <si>
    <t>RAHAM DAD</t>
  </si>
  <si>
    <t>SHAHWAZIR</t>
  </si>
  <si>
    <t>Kalakot Tehsil Matta Swat</t>
  </si>
  <si>
    <t>Ikramullah</t>
  </si>
  <si>
    <t>AYATULLAH</t>
  </si>
  <si>
    <t>Village Terat PO Madyan Tehsil Bahrain Swat</t>
  </si>
  <si>
    <t>MISBAHULLAH MIAN</t>
  </si>
  <si>
    <t>Khaista Muhammad</t>
  </si>
  <si>
    <t>villege nokhara post sakhra tehsil matta district swat</t>
  </si>
  <si>
    <t>Sultan mahmood</t>
  </si>
  <si>
    <t>Naeem karyana store Cheena Muhallah Malook Abad Mingora</t>
  </si>
  <si>
    <t>Shaman</t>
  </si>
  <si>
    <t>village nasrat PO Deolai kabal swat</t>
  </si>
  <si>
    <t>RASHID ALI</t>
  </si>
  <si>
    <t>abdul jabbar</t>
  </si>
  <si>
    <t>Bar qla manglawar thesil babozi district swat</t>
  </si>
  <si>
    <t>Zakir ullah</t>
  </si>
  <si>
    <t>Labour court Saidu Sharif Swat</t>
  </si>
  <si>
    <t>SHER NAWAB KHAN</t>
  </si>
  <si>
    <t>Village Ghorija PO Bara Bandai Tehsil Kabal Disst Swat</t>
  </si>
  <si>
    <t>Gouhar Ali</t>
  </si>
  <si>
    <t>Village Rashagatta P O Kokarai Tehsil Babozai District Swat</t>
  </si>
  <si>
    <t>Zia Ullah Khan</t>
  </si>
  <si>
    <t>village islampur post office saidu sharif swat</t>
  </si>
  <si>
    <t>Ali gul</t>
  </si>
  <si>
    <t>MOH RASHID ABAD VILL AND P O GHALEGAY TEHSIL BARIKOT  SWAT  KPK</t>
  </si>
  <si>
    <t>SHER ZAMAN</t>
  </si>
  <si>
    <t>Bahrain swat</t>
  </si>
  <si>
    <t>MUHAMMAD KHAN</t>
  </si>
  <si>
    <t>Khan shereen</t>
  </si>
  <si>
    <t>P o kokarai swat</t>
  </si>
  <si>
    <t>Usman ali</t>
  </si>
  <si>
    <t>Ghat Shawar</t>
  </si>
  <si>
    <t>Namrooz Khan</t>
  </si>
  <si>
    <t>Villge Gat Sagar Manglor Babuzai Swat</t>
  </si>
  <si>
    <t>ikram ullah</t>
  </si>
  <si>
    <t>Mohalla Gulono Shah Village Galoch Tehsil Kabal District Swat</t>
  </si>
  <si>
    <t>Shah Namroz</t>
  </si>
  <si>
    <t>Ruidar Ali</t>
  </si>
  <si>
    <t>Mahboob</t>
  </si>
  <si>
    <t>village ditpanai post office and tehsil matta district swat</t>
  </si>
  <si>
    <t>wajid khan</t>
  </si>
  <si>
    <t>Village Gashkor Post office Khwazakhela district swat</t>
  </si>
  <si>
    <t>Niaz Ahmad</t>
  </si>
  <si>
    <t>Muhammad Haram Bacha</t>
  </si>
  <si>
    <t>Village Damana Tirat PO Madyan Tehsil Bahrain District Swat</t>
  </si>
  <si>
    <t>Irshad Ul Hasan</t>
  </si>
  <si>
    <t>Village Rahat kot  p o kala kot tahsil matta destrict swat</t>
  </si>
  <si>
    <t>Fazal hadi</t>
  </si>
  <si>
    <t>Noor ul hadi khan</t>
  </si>
  <si>
    <t>moh fateh khan kheil</t>
  </si>
  <si>
    <t>INAM ULLAH KHAN</t>
  </si>
  <si>
    <t>sher Alam khan</t>
  </si>
  <si>
    <t>Pos office bahran gornai thasil bahran distik swat</t>
  </si>
  <si>
    <t>Muhammad  Mubashir</t>
  </si>
  <si>
    <t>Sahib gul</t>
  </si>
  <si>
    <t>Village Batiband Post Office Madyan Tehsil Bahrain Distt Swat</t>
  </si>
  <si>
    <t>Muhammad Niazi</t>
  </si>
  <si>
    <t>Muambar</t>
  </si>
  <si>
    <t>Barikot swat</t>
  </si>
  <si>
    <t>Arif Khan</t>
  </si>
  <si>
    <t>Noorani gul</t>
  </si>
  <si>
    <t>Moh Rahmanabad Qambar po rahimabad tehsil babozai dist swat</t>
  </si>
  <si>
    <t>Noor Uddin</t>
  </si>
  <si>
    <t>Noor Bakht</t>
  </si>
  <si>
    <t>Village Darmai Tehsil Matta Distt Swat</t>
  </si>
  <si>
    <t>Syed Hayat Ullah</t>
  </si>
  <si>
    <t>Mian Syed Raheem</t>
  </si>
  <si>
    <t>Kausar Colony Zarakhela Tehsil Barikot District Swat</t>
  </si>
  <si>
    <t>BAKHT JAMAL</t>
  </si>
  <si>
    <t>Mohallah Shaldara Village Manglor Distt Swat</t>
  </si>
  <si>
    <t>Akbar Said</t>
  </si>
  <si>
    <t>Amir Said</t>
  </si>
  <si>
    <t>Nagoha Tehsil Barikot</t>
  </si>
  <si>
    <t>Shamsherali</t>
  </si>
  <si>
    <t>Gul namir</t>
  </si>
  <si>
    <t>Chinala bara durshkhela matta swat</t>
  </si>
  <si>
    <t>Muhammad luqman</t>
  </si>
  <si>
    <t>Muhammad idrees</t>
  </si>
  <si>
    <t>Muhallah lalagan tindodag swat</t>
  </si>
  <si>
    <t>talizar</t>
  </si>
  <si>
    <t>Ada islampur saidusharif swat</t>
  </si>
  <si>
    <t>Mohib Gul</t>
  </si>
  <si>
    <t>KHADANG POST OFFICECHARBAGH SWAT</t>
  </si>
  <si>
    <t>MUHLA KHAN</t>
  </si>
  <si>
    <t>VILLAGE AND P O ABOHA TEHSIL BARIKOT DISTRICT SWAT</t>
  </si>
  <si>
    <t>Mushtaq Ali</t>
  </si>
  <si>
    <t>Village and PO Sakhra Tehsil Matta SWAT</t>
  </si>
  <si>
    <t>Umar zada</t>
  </si>
  <si>
    <t>Vill   po odigram swat</t>
  </si>
  <si>
    <t>Karim Bakhsh</t>
  </si>
  <si>
    <t>Village   p O Ghalegay Distt Swat</t>
  </si>
  <si>
    <t>Arsalan khan</t>
  </si>
  <si>
    <t>Musa Muhammad</t>
  </si>
  <si>
    <t>Village Gat Manglor  Tehsil Babuzai District Swat</t>
  </si>
  <si>
    <t>Islamullah</t>
  </si>
  <si>
    <t>Mohallah teli abad village kanju tehsil kabal district swat</t>
  </si>
  <si>
    <t>MOHALLAH SHAHI ABAD VILLAGE AND PO PARRAI TEHSIL BARIKOT SWATRA</t>
  </si>
  <si>
    <t>Hasmat Ali</t>
  </si>
  <si>
    <t>FAZLI WADOOD</t>
  </si>
  <si>
    <t>Village GulDherai Tehsil Khawaza khela Swat</t>
  </si>
  <si>
    <t>zahid ali</t>
  </si>
  <si>
    <t>Muhammad rahman</t>
  </si>
  <si>
    <t>Village and post office fatehpur</t>
  </si>
  <si>
    <t>Aarif ur rahman</t>
  </si>
  <si>
    <t>Madrasa Abu obiada bin jarah dangram</t>
  </si>
  <si>
    <t>Afzal khan</t>
  </si>
  <si>
    <t>Nadar khan</t>
  </si>
  <si>
    <t>Moh  Guli Khail   village  Gogdara  P O   Tariq Abad Moh  Guli Khail   village  Gogdara  P O   Tariq Abad</t>
  </si>
  <si>
    <t>Azeem khan</t>
  </si>
  <si>
    <t>Manzary</t>
  </si>
  <si>
    <t>Farooq Shah</t>
  </si>
  <si>
    <t>Aurang Zeb</t>
  </si>
  <si>
    <t>tehsil charbagh disst swat</t>
  </si>
  <si>
    <t>ibrar hussain</t>
  </si>
  <si>
    <t>khurshid ali</t>
  </si>
  <si>
    <t>Baidara</t>
  </si>
  <si>
    <t>Baranwe Madyan Tehsil Behrain</t>
  </si>
  <si>
    <t>Village  kotlai  p  o  box  kabal district swat kpk</t>
  </si>
  <si>
    <t>Muhammad younis</t>
  </si>
  <si>
    <t>Village and Post office dherai Tehsil kabal Swat</t>
  </si>
  <si>
    <t>Amjad ali</t>
  </si>
  <si>
    <t>Mian said wahab</t>
  </si>
  <si>
    <t>village and post office Aboha swat tehsil barikot swat</t>
  </si>
  <si>
    <t>fazal wahab</t>
  </si>
  <si>
    <t>fazal Ahad</t>
  </si>
  <si>
    <t>Shokhdara Matta Swat</t>
  </si>
  <si>
    <t>Sana ullah khan</t>
  </si>
  <si>
    <t>Sher Afzal Khan</t>
  </si>
  <si>
    <t>Rahim Ababd Mingora wat</t>
  </si>
  <si>
    <t>Noor Hamid gul</t>
  </si>
  <si>
    <t>Naveed Iqbal tiolar telephone exchange raja Abad mingora swat</t>
  </si>
  <si>
    <t>Noman khan</t>
  </si>
  <si>
    <t>Bakht taj</t>
  </si>
  <si>
    <t>S.No</t>
  </si>
  <si>
    <t>CANDIDATE SIGNATURE</t>
  </si>
  <si>
    <t>CNIC</t>
  </si>
  <si>
    <t>DOB</t>
  </si>
  <si>
    <t>Mobile</t>
  </si>
  <si>
    <t>Name</t>
  </si>
  <si>
    <t>Father Name</t>
  </si>
  <si>
    <t>Obt:</t>
  </si>
  <si>
    <t>Total</t>
  </si>
  <si>
    <t>Score</t>
  </si>
  <si>
    <t>SSC</t>
  </si>
  <si>
    <t>FA/FSC</t>
  </si>
  <si>
    <t>BA/BSC</t>
  </si>
  <si>
    <t>BS</t>
  </si>
  <si>
    <t>MA/MSC</t>
  </si>
  <si>
    <t>B.ED</t>
  </si>
  <si>
    <t>M.ED</t>
  </si>
  <si>
    <t>PHD</t>
  </si>
  <si>
    <t>Shahdaul Almia</t>
  </si>
  <si>
    <t>ACAD MARKS</t>
  </si>
  <si>
    <t>Shah gram Madyan</t>
  </si>
  <si>
    <t>15602-6309972-9</t>
  </si>
  <si>
    <t>Mian Said Rajan</t>
  </si>
  <si>
    <t xml:space="preserve">  </t>
  </si>
  <si>
    <t>FNA</t>
  </si>
  <si>
    <t>OK</t>
  </si>
  <si>
    <t>Shahdat Ul Alamia Considered</t>
  </si>
  <si>
    <t>Ok</t>
  </si>
  <si>
    <t>M.Phil Marks Included</t>
  </si>
  <si>
    <t>Ittehad Ul Madaris is affiliated on 10-02-2022. Canditate has passed direct Shahadat Ul Alamia Not Eligible for TT Post.</t>
  </si>
  <si>
    <t>Not eligible</t>
  </si>
  <si>
    <t>BS. (Comp Sc) is not eligible for T.T Post</t>
  </si>
  <si>
    <t>Provide DMC Of (P-1) for Eqvuivalency</t>
  </si>
  <si>
    <t>SSC Photo  Required</t>
  </si>
  <si>
    <t>Shakir Hussain</t>
  </si>
  <si>
    <t>OFFICE OF THE DISTRICT EDUCATION OFFICER MALE SWAT.</t>
  </si>
  <si>
    <t>MA (isl) eligibility</t>
  </si>
  <si>
    <t>File not availible</t>
  </si>
  <si>
    <t>Zahoor husain</t>
  </si>
  <si>
    <t>REFUSED TO JOIN POST</t>
  </si>
  <si>
    <t>Already on TT Post</t>
  </si>
  <si>
    <t>Domicile</t>
  </si>
  <si>
    <t>s.alamia  After  Due Date</t>
  </si>
  <si>
    <t>Not Eligible</t>
  </si>
  <si>
    <t>Already on PST POST  REFUSED TO JOIN TT POST</t>
  </si>
  <si>
    <t>Refusal affidivate Submitted</t>
  </si>
  <si>
    <t>Refused to Join TT Post</t>
  </si>
  <si>
    <t>S.Alamia  Eligibility</t>
  </si>
  <si>
    <t>BA Marks included instead of S.Alia</t>
  </si>
  <si>
    <t>APPEAL REJECTED AND BA CONSIDERED</t>
  </si>
  <si>
    <t>Already on SPST POST at GPS Zor chaill.</t>
  </si>
  <si>
    <t>9TH TENTATIVE MERIT LIST OF TT BPS-15 FOR THE YEAR-2022 Scrutinized AT GCMHSS WADOODIA SWAT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</si>
</sst>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d\-mmm\-yy;@"/>
    <numFmt numFmtId="166" formatCode="[$-409]d/mmm/yy;@"/>
  </numFmts>
  <fonts count="39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Arial Black"/>
      <family val="2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sz val="11"/>
      <color rgb="FF00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22"/>
      <color theme="1"/>
      <name val="Times New Roman"/>
      <family val="1"/>
    </font>
    <font>
      <b/>
      <sz val="28"/>
      <color theme="1"/>
      <name val="Algerian"/>
      <family val="5"/>
    </font>
    <font>
      <sz val="12"/>
      <name val="Arial"/>
      <family val="2"/>
    </font>
    <font>
      <b/>
      <sz val="14"/>
      <color theme="1"/>
      <name val="Cambria"/>
      <family val="1"/>
      <scheme val="major"/>
    </font>
    <font>
      <b/>
      <sz val="14"/>
      <name val="Cambria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mbria"/>
      <family val="1"/>
    </font>
    <font>
      <b/>
      <sz val="10"/>
      <name val="Calibri"/>
      <family val="2"/>
      <scheme val="minor"/>
    </font>
    <font>
      <sz val="9"/>
      <name val="Cambria"/>
      <family val="1"/>
    </font>
    <font>
      <b/>
      <sz val="16"/>
      <color theme="1"/>
      <name val="Calibri"/>
      <family val="2"/>
      <scheme val="minor"/>
    </font>
    <font>
      <b/>
      <sz val="16"/>
      <name val="Cambria"/>
      <family val="1"/>
    </font>
    <font>
      <b/>
      <sz val="16"/>
      <name val="Times New Roman"/>
      <family val="1"/>
    </font>
    <font>
      <b/>
      <sz val="9"/>
      <name val="Cambria"/>
      <family val="1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11" fillId="0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164" fontId="12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/>
    </xf>
    <xf numFmtId="0" fontId="24" fillId="0" borderId="0" xfId="0" applyFont="1" applyAlignment="1">
      <alignment textRotation="90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 textRotation="180"/>
    </xf>
    <xf numFmtId="1" fontId="27" fillId="0" borderId="1" xfId="0" applyNumberFormat="1" applyFont="1" applyBorder="1" applyAlignment="1">
      <alignment horizontal="center" vertical="center" textRotation="180"/>
    </xf>
    <xf numFmtId="0" fontId="25" fillId="0" borderId="0" xfId="0" applyFont="1" applyAlignment="1">
      <alignment horizontal="center"/>
    </xf>
    <xf numFmtId="0" fontId="5" fillId="4" borderId="0" xfId="0" applyFont="1" applyFill="1" applyAlignment="1"/>
    <xf numFmtId="0" fontId="28" fillId="0" borderId="0" xfId="0" applyFont="1"/>
    <xf numFmtId="0" fontId="29" fillId="0" borderId="0" xfId="0" applyFont="1" applyBorder="1" applyAlignment="1">
      <alignment vertical="center"/>
    </xf>
    <xf numFmtId="1" fontId="30" fillId="0" borderId="1" xfId="0" applyNumberFormat="1" applyFont="1" applyBorder="1" applyAlignment="1">
      <alignment horizontal="center" vertical="center" textRotation="180"/>
    </xf>
    <xf numFmtId="0" fontId="28" fillId="0" borderId="1" xfId="0" applyFont="1" applyBorder="1" applyAlignment="1">
      <alignment horizontal="center" vertical="center" textRotation="180"/>
    </xf>
    <xf numFmtId="1" fontId="30" fillId="0" borderId="3" xfId="0" applyNumberFormat="1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textRotation="180"/>
    </xf>
    <xf numFmtId="0" fontId="23" fillId="0" borderId="3" xfId="0" applyFont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textRotation="90" wrapText="1"/>
    </xf>
    <xf numFmtId="0" fontId="11" fillId="7" borderId="1" xfId="0" applyFont="1" applyFill="1" applyBorder="1" applyAlignment="1">
      <alignment horizontal="center" vertical="center" wrapText="1"/>
    </xf>
    <xf numFmtId="1" fontId="23" fillId="7" borderId="1" xfId="0" applyNumberFormat="1" applyFont="1" applyFill="1" applyBorder="1" applyAlignment="1">
      <alignment horizontal="center" vertical="center" textRotation="90" wrapText="1"/>
    </xf>
    <xf numFmtId="0" fontId="23" fillId="7" borderId="1" xfId="0" applyFont="1" applyFill="1" applyBorder="1" applyAlignment="1">
      <alignment horizontal="center" vertical="center" textRotation="90" wrapText="1"/>
    </xf>
    <xf numFmtId="2" fontId="18" fillId="7" borderId="1" xfId="0" applyNumberFormat="1" applyFont="1" applyFill="1" applyBorder="1" applyAlignment="1">
      <alignment horizontal="center" vertical="center" wrapText="1"/>
    </xf>
    <xf numFmtId="2" fontId="31" fillId="7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textRotation="180"/>
    </xf>
    <xf numFmtId="1" fontId="14" fillId="0" borderId="3" xfId="0" applyNumberFormat="1" applyFont="1" applyBorder="1" applyAlignment="1">
      <alignment horizontal="center" vertical="center" textRotation="180"/>
    </xf>
    <xf numFmtId="1" fontId="26" fillId="0" borderId="1" xfId="0" applyNumberFormat="1" applyFont="1" applyBorder="1" applyAlignment="1">
      <alignment horizontal="center" vertical="center" textRotation="180"/>
    </xf>
    <xf numFmtId="0" fontId="33" fillId="0" borderId="0" xfId="0" applyFont="1" applyBorder="1" applyAlignment="1">
      <alignment vertical="center"/>
    </xf>
    <xf numFmtId="165" fontId="34" fillId="7" borderId="1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/>
    </xf>
    <xf numFmtId="165" fontId="34" fillId="0" borderId="1" xfId="0" applyNumberFormat="1" applyFont="1" applyBorder="1" applyAlignment="1">
      <alignment horizontal="center" vertical="center" textRotation="180"/>
    </xf>
    <xf numFmtId="165" fontId="34" fillId="0" borderId="3" xfId="0" applyNumberFormat="1" applyFont="1" applyBorder="1" applyAlignment="1">
      <alignment horizontal="center" vertical="center" textRotation="180"/>
    </xf>
    <xf numFmtId="166" fontId="35" fillId="0" borderId="1" xfId="0" applyNumberFormat="1" applyFont="1" applyBorder="1" applyAlignment="1">
      <alignment horizontal="center" vertical="center" textRotation="180"/>
    </xf>
    <xf numFmtId="1" fontId="17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2" fontId="18" fillId="7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6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textRotation="180"/>
    </xf>
    <xf numFmtId="2" fontId="37" fillId="6" borderId="1" xfId="0" applyNumberFormat="1" applyFont="1" applyFill="1" applyBorder="1" applyAlignment="1">
      <alignment horizontal="center" vertical="center"/>
    </xf>
    <xf numFmtId="2" fontId="38" fillId="6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11" fillId="7" borderId="4" xfId="0" applyNumberFormat="1" applyFont="1" applyFill="1" applyBorder="1" applyAlignment="1">
      <alignment horizontal="center" vertical="center" wrapText="1"/>
    </xf>
    <xf numFmtId="1" fontId="11" fillId="7" borderId="9" xfId="0" applyNumberFormat="1" applyFont="1" applyFill="1" applyBorder="1" applyAlignment="1">
      <alignment horizontal="center" vertical="center" wrapText="1"/>
    </xf>
    <xf numFmtId="1" fontId="11" fillId="7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111149</xdr:colOff>
      <xdr:row>1</xdr:row>
      <xdr:rowOff>19554</xdr:rowOff>
    </xdr:from>
    <xdr:to>
      <xdr:col>18</xdr:col>
      <xdr:colOff>365511</xdr:colOff>
      <xdr:row>3</xdr:row>
      <xdr:rowOff>176674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157" y="326812"/>
          <a:ext cx="761337" cy="740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98"/>
  <sheetViews>
    <sheetView tabSelected="1" zoomScale="48" zoomScaleNormal="48" zoomScaleSheetLayoutView="28" workbookViewId="0">
      <pane xSplit="15" ySplit="9" topLeftCell="P674" activePane="bottomRight" state="frozen"/>
      <selection pane="topRight" activeCell="L1" sqref="L1"/>
      <selection pane="bottomLeft" activeCell="A9" sqref="A9"/>
      <selection pane="bottomRight" activeCell="J1201" sqref="J1201"/>
    </sheetView>
  </sheetViews>
  <sheetFormatPr defaultRowHeight="23.25" x14ac:dyDescent="0.35"/>
  <cols>
    <col min="2" max="2" width="8" style="25" customWidth="1"/>
    <col min="3" max="3" width="8.140625" customWidth="1"/>
    <col min="4" max="4" width="6" customWidth="1"/>
    <col min="5" max="5" width="7.140625" customWidth="1"/>
    <col min="6" max="6" width="7" customWidth="1"/>
    <col min="7" max="7" width="7.28515625" style="6" bestFit="1" customWidth="1"/>
    <col min="8" max="8" width="6.7109375" customWidth="1"/>
    <col min="9" max="9" width="6.7109375" style="51" customWidth="1"/>
    <col min="10" max="10" width="12.42578125" customWidth="1"/>
    <col min="11" max="11" width="8.85546875" style="49"/>
    <col min="12" max="12" width="8.85546875" style="75"/>
    <col min="13" max="13" width="8.85546875" style="46"/>
    <col min="14" max="14" width="7.140625" style="44" customWidth="1"/>
    <col min="15" max="15" width="15.7109375" style="40" customWidth="1"/>
    <col min="16" max="16" width="13.7109375" customWidth="1"/>
    <col min="17" max="18" width="7.7109375" customWidth="1"/>
    <col min="19" max="19" width="9.28515625" customWidth="1"/>
    <col min="20" max="21" width="7.7109375" customWidth="1"/>
    <col min="22" max="22" width="9.28515625" customWidth="1"/>
    <col min="23" max="24" width="7.7109375" customWidth="1"/>
    <col min="25" max="25" width="9.85546875" customWidth="1"/>
    <col min="26" max="27" width="7.7109375" customWidth="1"/>
    <col min="28" max="28" width="10" customWidth="1"/>
    <col min="29" max="30" width="7.7109375" customWidth="1"/>
    <col min="31" max="31" width="9.28515625" customWidth="1"/>
    <col min="32" max="32" width="10" bestFit="1" customWidth="1"/>
    <col min="33" max="33" width="9.85546875" bestFit="1" customWidth="1"/>
    <col min="34" max="34" width="9.42578125" customWidth="1"/>
    <col min="35" max="36" width="7.7109375" customWidth="1"/>
    <col min="37" max="37" width="8.42578125" customWidth="1"/>
    <col min="38" max="39" width="7.7109375" customWidth="1"/>
    <col min="40" max="40" width="8.42578125" customWidth="1"/>
    <col min="41" max="41" width="9.42578125" customWidth="1"/>
    <col min="42" max="42" width="7.7109375" customWidth="1"/>
    <col min="43" max="43" width="9.7109375" bestFit="1" customWidth="1"/>
    <col min="44" max="44" width="8.42578125" bestFit="1" customWidth="1"/>
    <col min="45" max="46" width="7.7109375" customWidth="1"/>
    <col min="47" max="47" width="11.28515625" style="21" bestFit="1" customWidth="1"/>
    <col min="48" max="48" width="9.140625" style="21" customWidth="1"/>
    <col min="49" max="49" width="13.28515625" style="6" customWidth="1"/>
    <col min="50" max="50" width="11.85546875" style="30" customWidth="1"/>
    <col min="51" max="51" width="10.85546875" style="18" customWidth="1"/>
  </cols>
  <sheetData>
    <row r="1" spans="1:51" ht="24" thickBot="1" x14ac:dyDescent="0.4">
      <c r="O1" s="50"/>
    </row>
    <row r="2" spans="1:51" ht="22.5" customHeight="1" x14ac:dyDescent="0.35">
      <c r="O2" s="50"/>
      <c r="R2" s="112" t="s">
        <v>3082</v>
      </c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4"/>
    </row>
    <row r="3" spans="1:51" x14ac:dyDescent="0.35">
      <c r="O3" s="50"/>
      <c r="R3" s="115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</row>
    <row r="4" spans="1:51" ht="21.75" customHeight="1" thickBot="1" x14ac:dyDescent="0.4">
      <c r="O4" s="50"/>
      <c r="R4" s="115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7"/>
    </row>
    <row r="5" spans="1:51" ht="32.25" thickBot="1" x14ac:dyDescent="0.3">
      <c r="I5" s="52"/>
      <c r="J5" s="32"/>
      <c r="K5" s="45"/>
      <c r="L5" s="73"/>
      <c r="M5" s="45"/>
      <c r="N5" s="45"/>
      <c r="O5" s="50"/>
      <c r="Q5" s="109" t="s">
        <v>3098</v>
      </c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1"/>
      <c r="AU5" s="32"/>
      <c r="AV5" s="32"/>
      <c r="AW5" s="32"/>
      <c r="AX5" s="32"/>
      <c r="AY5" s="32"/>
    </row>
    <row r="6" spans="1:51" ht="31.5" x14ac:dyDescent="0.25">
      <c r="I6" s="52"/>
      <c r="J6" s="32"/>
      <c r="K6" s="45"/>
      <c r="L6" s="73"/>
      <c r="M6" s="45"/>
      <c r="N6" s="45"/>
      <c r="O6" s="50"/>
      <c r="P6" s="84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32"/>
      <c r="AV6" s="32"/>
      <c r="AW6" s="32"/>
      <c r="AX6" s="32"/>
      <c r="AY6" s="32"/>
    </row>
    <row r="7" spans="1:51" s="25" customFormat="1" ht="48" customHeight="1" x14ac:dyDescent="0.25">
      <c r="A7" s="2"/>
      <c r="B7" s="2"/>
      <c r="C7" s="2"/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Q7" s="118" t="s">
        <v>3057</v>
      </c>
      <c r="R7" s="119"/>
      <c r="S7" s="120"/>
      <c r="T7" s="118" t="s">
        <v>3058</v>
      </c>
      <c r="U7" s="119"/>
      <c r="V7" s="120"/>
      <c r="W7" s="118" t="s">
        <v>3059</v>
      </c>
      <c r="X7" s="119"/>
      <c r="Y7" s="120"/>
      <c r="Z7" s="118" t="s">
        <v>3060</v>
      </c>
      <c r="AA7" s="119"/>
      <c r="AB7" s="120"/>
      <c r="AC7" s="118" t="s">
        <v>3061</v>
      </c>
      <c r="AD7" s="119"/>
      <c r="AE7" s="120"/>
      <c r="AF7" s="118" t="s">
        <v>3065</v>
      </c>
      <c r="AG7" s="119"/>
      <c r="AH7" s="120"/>
      <c r="AI7" s="118" t="s">
        <v>3062</v>
      </c>
      <c r="AJ7" s="119"/>
      <c r="AK7" s="120"/>
      <c r="AL7" s="118" t="s">
        <v>3063</v>
      </c>
      <c r="AM7" s="119"/>
      <c r="AN7" s="120"/>
      <c r="AO7" s="118" t="s">
        <v>749</v>
      </c>
      <c r="AP7" s="119"/>
      <c r="AQ7" s="120"/>
      <c r="AR7" s="118" t="s">
        <v>3064</v>
      </c>
      <c r="AS7" s="119"/>
      <c r="AT7" s="120"/>
      <c r="AU7" s="106"/>
      <c r="AV7" s="107"/>
      <c r="AW7" s="107"/>
      <c r="AX7" s="107"/>
      <c r="AY7" s="108"/>
    </row>
    <row r="8" spans="1:51" s="25" customFormat="1" ht="25.5" customHeight="1" x14ac:dyDescent="0.25">
      <c r="A8" s="2"/>
      <c r="B8" s="2"/>
      <c r="C8" s="2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118">
        <v>1</v>
      </c>
      <c r="R8" s="119"/>
      <c r="S8" s="120"/>
      <c r="T8" s="118">
        <v>2</v>
      </c>
      <c r="U8" s="119"/>
      <c r="V8" s="120"/>
      <c r="W8" s="118">
        <v>3</v>
      </c>
      <c r="X8" s="119"/>
      <c r="Y8" s="120"/>
      <c r="Z8" s="118">
        <v>4</v>
      </c>
      <c r="AA8" s="119"/>
      <c r="AB8" s="120"/>
      <c r="AC8" s="118">
        <v>5</v>
      </c>
      <c r="AD8" s="119"/>
      <c r="AE8" s="120"/>
      <c r="AF8" s="118">
        <v>6</v>
      </c>
      <c r="AG8" s="119"/>
      <c r="AH8" s="120"/>
      <c r="AI8" s="118">
        <v>7</v>
      </c>
      <c r="AJ8" s="119"/>
      <c r="AK8" s="120"/>
      <c r="AL8" s="118">
        <v>8</v>
      </c>
      <c r="AM8" s="119"/>
      <c r="AN8" s="120"/>
      <c r="AO8" s="118">
        <v>9</v>
      </c>
      <c r="AP8" s="119"/>
      <c r="AQ8" s="120"/>
      <c r="AR8" s="118">
        <v>10</v>
      </c>
      <c r="AS8" s="119"/>
      <c r="AT8" s="120"/>
      <c r="AU8" s="93"/>
      <c r="AV8" s="94"/>
      <c r="AW8" s="94"/>
      <c r="AX8" s="94"/>
      <c r="AY8" s="95"/>
    </row>
    <row r="9" spans="1:51" s="25" customFormat="1" ht="117.75" customHeight="1" x14ac:dyDescent="0.25">
      <c r="A9" s="2"/>
      <c r="B9" s="2"/>
      <c r="C9" s="2"/>
      <c r="D9" s="100" t="s">
        <v>3047</v>
      </c>
      <c r="E9" s="101"/>
      <c r="F9" s="101"/>
      <c r="G9" s="101"/>
      <c r="H9" s="102"/>
      <c r="I9" s="63" t="s">
        <v>1</v>
      </c>
      <c r="J9" s="64" t="s">
        <v>0</v>
      </c>
      <c r="K9" s="65" t="s">
        <v>3049</v>
      </c>
      <c r="L9" s="74" t="s">
        <v>3050</v>
      </c>
      <c r="M9" s="65" t="s">
        <v>3051</v>
      </c>
      <c r="N9" s="66" t="s">
        <v>3088</v>
      </c>
      <c r="O9" s="64" t="s">
        <v>3052</v>
      </c>
      <c r="P9" s="64" t="s">
        <v>3053</v>
      </c>
      <c r="Q9" s="81" t="s">
        <v>3054</v>
      </c>
      <c r="R9" s="82" t="s">
        <v>3055</v>
      </c>
      <c r="S9" s="83" t="s">
        <v>3056</v>
      </c>
      <c r="T9" s="81" t="s">
        <v>3054</v>
      </c>
      <c r="U9" s="82" t="s">
        <v>3055</v>
      </c>
      <c r="V9" s="83" t="s">
        <v>3056</v>
      </c>
      <c r="W9" s="64" t="s">
        <v>3054</v>
      </c>
      <c r="X9" s="64" t="s">
        <v>3055</v>
      </c>
      <c r="Y9" s="67" t="s">
        <v>3056</v>
      </c>
      <c r="Z9" s="64" t="s">
        <v>3054</v>
      </c>
      <c r="AA9" s="64" t="s">
        <v>3055</v>
      </c>
      <c r="AB9" s="67" t="s">
        <v>3056</v>
      </c>
      <c r="AC9" s="64" t="s">
        <v>3054</v>
      </c>
      <c r="AD9" s="64" t="s">
        <v>3055</v>
      </c>
      <c r="AE9" s="67" t="s">
        <v>3056</v>
      </c>
      <c r="AF9" s="64" t="s">
        <v>3054</v>
      </c>
      <c r="AG9" s="64" t="s">
        <v>3055</v>
      </c>
      <c r="AH9" s="67" t="s">
        <v>3056</v>
      </c>
      <c r="AI9" s="64" t="s">
        <v>3054</v>
      </c>
      <c r="AJ9" s="64" t="s">
        <v>3055</v>
      </c>
      <c r="AK9" s="67" t="s">
        <v>3056</v>
      </c>
      <c r="AL9" s="64" t="s">
        <v>3054</v>
      </c>
      <c r="AM9" s="64" t="s">
        <v>3055</v>
      </c>
      <c r="AN9" s="67" t="s">
        <v>3056</v>
      </c>
      <c r="AO9" s="64" t="s">
        <v>3054</v>
      </c>
      <c r="AP9" s="64" t="s">
        <v>3055</v>
      </c>
      <c r="AQ9" s="67" t="s">
        <v>3056</v>
      </c>
      <c r="AR9" s="64" t="s">
        <v>3054</v>
      </c>
      <c r="AS9" s="64" t="s">
        <v>3055</v>
      </c>
      <c r="AT9" s="67" t="s">
        <v>3056</v>
      </c>
      <c r="AU9" s="67" t="s">
        <v>3066</v>
      </c>
      <c r="AV9" s="64" t="s">
        <v>2</v>
      </c>
      <c r="AW9" s="67" t="s">
        <v>3</v>
      </c>
      <c r="AX9" s="68" t="s">
        <v>3048</v>
      </c>
      <c r="AY9" s="67" t="s">
        <v>4</v>
      </c>
    </row>
    <row r="10" spans="1:51" s="25" customFormat="1" ht="115.5" customHeight="1" x14ac:dyDescent="0.25">
      <c r="A10" s="2">
        <v>1</v>
      </c>
      <c r="B10" s="2">
        <v>1</v>
      </c>
      <c r="C10" s="2">
        <v>1</v>
      </c>
      <c r="D10" s="2">
        <v>1</v>
      </c>
      <c r="E10" s="7">
        <v>1</v>
      </c>
      <c r="F10" s="7">
        <v>1</v>
      </c>
      <c r="G10" s="7">
        <v>2</v>
      </c>
      <c r="H10" s="7">
        <v>14</v>
      </c>
      <c r="I10" s="53">
        <v>372057</v>
      </c>
      <c r="J10" s="62" t="s">
        <v>44</v>
      </c>
      <c r="K10" s="86">
        <v>1560278752521</v>
      </c>
      <c r="L10" s="76">
        <v>31838</v>
      </c>
      <c r="M10" s="47">
        <v>3409485241</v>
      </c>
      <c r="N10" s="43" t="s">
        <v>6</v>
      </c>
      <c r="O10" s="41" t="s">
        <v>45</v>
      </c>
      <c r="P10" s="23" t="s">
        <v>46</v>
      </c>
      <c r="Q10" s="8">
        <v>492</v>
      </c>
      <c r="R10" s="8">
        <v>850</v>
      </c>
      <c r="S10" s="87">
        <f>IF(Q10=0,"0",Q10/R10*20)</f>
        <v>11.576470588235296</v>
      </c>
      <c r="T10" s="8">
        <v>753</v>
      </c>
      <c r="U10" s="8">
        <v>1100</v>
      </c>
      <c r="V10" s="87">
        <f>IF(T10=0,"0",T10/U10*20)</f>
        <v>13.690909090909091</v>
      </c>
      <c r="W10" s="8">
        <v>0</v>
      </c>
      <c r="X10" s="8">
        <v>0</v>
      </c>
      <c r="Y10" s="87" t="str">
        <f>IF(W10=0,"0",W10/X10*20)</f>
        <v>0</v>
      </c>
      <c r="Z10" s="8">
        <v>3064</v>
      </c>
      <c r="AA10" s="8">
        <v>4350</v>
      </c>
      <c r="AB10" s="87">
        <f>IF(Z10=0,"0",Z10/AA10*40)</f>
        <v>28.174712643678159</v>
      </c>
      <c r="AC10" s="8">
        <v>0</v>
      </c>
      <c r="AD10" s="8">
        <v>0</v>
      </c>
      <c r="AE10" s="87" t="str">
        <f>IF(AC10=0,"0",AC10/AD10*20)</f>
        <v>0</v>
      </c>
      <c r="AF10" s="9">
        <v>0</v>
      </c>
      <c r="AG10" s="9">
        <v>0</v>
      </c>
      <c r="AH10" s="87" t="str">
        <f>IF(AF10=0,"0",AF10/AG10*20)</f>
        <v>0</v>
      </c>
      <c r="AI10" s="8">
        <v>0</v>
      </c>
      <c r="AJ10" s="8">
        <v>0</v>
      </c>
      <c r="AK10" s="87" t="str">
        <f>IF(AI10=0,"0",AI10/AJ10*10)</f>
        <v>0</v>
      </c>
      <c r="AL10" s="8">
        <v>1441</v>
      </c>
      <c r="AM10" s="8">
        <v>2000</v>
      </c>
      <c r="AN10" s="87">
        <f>IF(AL10=0,"0",AL10/AM10*10)</f>
        <v>7.2050000000000001</v>
      </c>
      <c r="AO10" s="10">
        <v>0</v>
      </c>
      <c r="AP10" s="8">
        <v>0</v>
      </c>
      <c r="AQ10" s="39" t="str">
        <f>IF(AO10=0,"0",AO10/AP10*5)</f>
        <v>0</v>
      </c>
      <c r="AR10" s="8">
        <v>0</v>
      </c>
      <c r="AS10" s="8">
        <v>0</v>
      </c>
      <c r="AT10" s="35" t="str">
        <f>IF(AR10=0,"0",AR10/AS10*5)</f>
        <v>0</v>
      </c>
      <c r="AU10" s="36">
        <f>S10+V10+Y10+AB10+AE10+AH10+AK10+AN10+AT10+AQ10</f>
        <v>60.647092322822544</v>
      </c>
      <c r="AV10" s="89">
        <v>83</v>
      </c>
      <c r="AW10" s="20">
        <f>SUM(AU10:AV10)</f>
        <v>143.64709232282254</v>
      </c>
      <c r="AX10" s="33"/>
      <c r="AY10" s="19" t="s">
        <v>3092</v>
      </c>
    </row>
    <row r="11" spans="1:51" ht="116.25" customHeight="1" x14ac:dyDescent="0.25">
      <c r="A11" s="2">
        <v>2</v>
      </c>
      <c r="B11" s="2">
        <v>2</v>
      </c>
      <c r="C11" s="2">
        <v>2</v>
      </c>
      <c r="D11" s="2">
        <v>2</v>
      </c>
      <c r="E11" s="7">
        <v>2</v>
      </c>
      <c r="F11" s="7">
        <v>2</v>
      </c>
      <c r="G11" s="7">
        <v>1</v>
      </c>
      <c r="H11" s="7">
        <v>23</v>
      </c>
      <c r="I11" s="53">
        <v>371138</v>
      </c>
      <c r="J11" s="22" t="s">
        <v>71</v>
      </c>
      <c r="K11" s="70">
        <v>1560144154997</v>
      </c>
      <c r="L11" s="76">
        <v>33974</v>
      </c>
      <c r="M11" s="47">
        <v>3400936298</v>
      </c>
      <c r="N11" s="43" t="s">
        <v>6</v>
      </c>
      <c r="O11" s="41" t="s">
        <v>72</v>
      </c>
      <c r="P11" s="23" t="s">
        <v>73</v>
      </c>
      <c r="Q11" s="8">
        <v>805</v>
      </c>
      <c r="R11" s="8">
        <v>1050</v>
      </c>
      <c r="S11" s="87">
        <f>IF(Q11=0,"0",Q11/R11*20)</f>
        <v>15.333333333333334</v>
      </c>
      <c r="T11" s="8">
        <v>890</v>
      </c>
      <c r="U11" s="8">
        <v>1100</v>
      </c>
      <c r="V11" s="87">
        <f>IF(T11=0,"0",T11/U11*20)</f>
        <v>16.18181818181818</v>
      </c>
      <c r="W11" s="8">
        <v>351</v>
      </c>
      <c r="X11" s="8">
        <v>550</v>
      </c>
      <c r="Y11" s="87">
        <f>IF(W11=0,"0",W11/X11*20)</f>
        <v>12.763636363636364</v>
      </c>
      <c r="Z11" s="8">
        <v>0</v>
      </c>
      <c r="AA11" s="8">
        <v>0</v>
      </c>
      <c r="AB11" s="87" t="str">
        <f>IF(Z11=0,"0",Z11/AA11*40)</f>
        <v>0</v>
      </c>
      <c r="AC11" s="8">
        <v>739</v>
      </c>
      <c r="AD11" s="8">
        <v>1100</v>
      </c>
      <c r="AE11" s="87">
        <f>IF(AC11=0,"0",AC11/AD11*20)</f>
        <v>13.436363636363637</v>
      </c>
      <c r="AF11" s="9">
        <v>0</v>
      </c>
      <c r="AG11" s="9">
        <v>0</v>
      </c>
      <c r="AH11" s="87" t="str">
        <f>IF(AF11=0,"0",AF11/AG11*20)</f>
        <v>0</v>
      </c>
      <c r="AI11" s="8">
        <v>1358</v>
      </c>
      <c r="AJ11" s="8">
        <v>1800</v>
      </c>
      <c r="AK11" s="87">
        <f>IF(AI11=0,"0",AI11/AJ11*5)</f>
        <v>3.7722222222222221</v>
      </c>
      <c r="AL11" s="8">
        <v>0</v>
      </c>
      <c r="AM11" s="8">
        <v>0</v>
      </c>
      <c r="AN11" s="87" t="str">
        <f>IF(AL11=0,"0",AL11/AM11*5)</f>
        <v>0</v>
      </c>
      <c r="AO11" s="10">
        <v>0</v>
      </c>
      <c r="AP11" s="8">
        <v>0</v>
      </c>
      <c r="AQ11" s="39" t="str">
        <f>IF(AO11=0,"0",AO11/AP11*5)</f>
        <v>0</v>
      </c>
      <c r="AR11" s="8">
        <v>0</v>
      </c>
      <c r="AS11" s="8">
        <v>0</v>
      </c>
      <c r="AT11" s="35" t="str">
        <f>IF(AR11=0,"0",AR11/AS11*5)</f>
        <v>0</v>
      </c>
      <c r="AU11" s="36">
        <f>S11+V11+Y11+AB11+AE11+AH11+AK11+AN11+AT11+AQ11</f>
        <v>61.487373737373744</v>
      </c>
      <c r="AV11" s="89">
        <v>79</v>
      </c>
      <c r="AW11" s="20">
        <f>SUM(AU11:AV11)</f>
        <v>140.48737373737373</v>
      </c>
      <c r="AX11" s="34"/>
      <c r="AY11" s="34" t="s">
        <v>3072</v>
      </c>
    </row>
    <row r="12" spans="1:51" ht="139.5" customHeight="1" x14ac:dyDescent="0.25">
      <c r="A12" s="2">
        <v>3</v>
      </c>
      <c r="B12" s="2">
        <v>3</v>
      </c>
      <c r="C12" s="2">
        <v>3</v>
      </c>
      <c r="D12" s="2">
        <v>3</v>
      </c>
      <c r="E12" s="7">
        <v>3</v>
      </c>
      <c r="F12" s="7">
        <v>5</v>
      </c>
      <c r="G12" s="7">
        <v>6</v>
      </c>
      <c r="H12" s="69">
        <v>408</v>
      </c>
      <c r="I12" s="55">
        <v>371003</v>
      </c>
      <c r="J12" s="56" t="s">
        <v>1145</v>
      </c>
      <c r="K12" s="71">
        <v>1530730236467</v>
      </c>
      <c r="L12" s="77">
        <v>35898</v>
      </c>
      <c r="M12" s="57">
        <v>3498321458</v>
      </c>
      <c r="N12" s="58" t="s">
        <v>6</v>
      </c>
      <c r="O12" s="59" t="s">
        <v>1146</v>
      </c>
      <c r="P12" s="60" t="s">
        <v>1147</v>
      </c>
      <c r="Q12" s="8">
        <v>831</v>
      </c>
      <c r="R12" s="8">
        <v>1100</v>
      </c>
      <c r="S12" s="87">
        <f>IF(Q12=0,"0",Q12/R12*20)</f>
        <v>15.109090909090909</v>
      </c>
      <c r="T12" s="8">
        <v>702</v>
      </c>
      <c r="U12" s="8">
        <v>1100</v>
      </c>
      <c r="V12" s="87">
        <f>IF(T12=0,"0",T12/U12*20)</f>
        <v>12.763636363636364</v>
      </c>
      <c r="W12" s="8">
        <v>0</v>
      </c>
      <c r="X12" s="8">
        <v>0</v>
      </c>
      <c r="Y12" s="87" t="str">
        <f>IF(W12=0,"0",W12/X12*20)</f>
        <v>0</v>
      </c>
      <c r="Z12" s="8">
        <v>3515</v>
      </c>
      <c r="AA12" s="8">
        <v>4050</v>
      </c>
      <c r="AB12" s="87">
        <f>IF(Z12=0,"0",Z12/AA12*40)</f>
        <v>34.716049382716051</v>
      </c>
      <c r="AC12" s="8">
        <v>0</v>
      </c>
      <c r="AD12" s="8">
        <v>0</v>
      </c>
      <c r="AE12" s="87" t="str">
        <f>IF(AC12=0,"0",AC12/AD12*20)</f>
        <v>0</v>
      </c>
      <c r="AF12" s="9">
        <v>0</v>
      </c>
      <c r="AG12" s="9">
        <v>0</v>
      </c>
      <c r="AH12" s="87" t="str">
        <f>IF(AF12=0,"0",AF12/AG12*20)</f>
        <v>0</v>
      </c>
      <c r="AI12" s="8">
        <v>0</v>
      </c>
      <c r="AJ12" s="8">
        <v>0</v>
      </c>
      <c r="AK12" s="87" t="str">
        <f>IF(AI12=0,"0",AI12/AJ12*5)</f>
        <v>0</v>
      </c>
      <c r="AL12" s="8">
        <v>0</v>
      </c>
      <c r="AM12" s="8">
        <v>0</v>
      </c>
      <c r="AN12" s="87" t="str">
        <f>IF(AL12=0,"0",AL12/AM12*5)</f>
        <v>0</v>
      </c>
      <c r="AO12" s="10">
        <v>0</v>
      </c>
      <c r="AP12" s="8">
        <v>0</v>
      </c>
      <c r="AQ12" s="39" t="str">
        <f>IF(AO12=0,"0",AO12/AP12*5)</f>
        <v>0</v>
      </c>
      <c r="AR12" s="8">
        <v>0</v>
      </c>
      <c r="AS12" s="8">
        <v>0</v>
      </c>
      <c r="AT12" s="35" t="str">
        <f>IF(AR12=0,"0",AR12/AS12*5)</f>
        <v>0</v>
      </c>
      <c r="AU12" s="36">
        <f>S12+V12+Y12+AB12+AE12+AH12+AK12+AN12+AT12+AQ12</f>
        <v>62.588776655443326</v>
      </c>
      <c r="AV12" s="89">
        <v>77</v>
      </c>
      <c r="AW12" s="20">
        <f>SUM(AU12:AV12)</f>
        <v>139.58877665544333</v>
      </c>
      <c r="AX12" s="34"/>
      <c r="AY12" s="34" t="s">
        <v>3072</v>
      </c>
    </row>
    <row r="13" spans="1:51" s="25" customFormat="1" ht="139.5" customHeight="1" x14ac:dyDescent="0.25">
      <c r="A13" s="2">
        <v>4</v>
      </c>
      <c r="B13" s="2">
        <v>4</v>
      </c>
      <c r="C13" s="2">
        <v>4</v>
      </c>
      <c r="D13" s="2">
        <v>4</v>
      </c>
      <c r="E13" s="7">
        <v>4</v>
      </c>
      <c r="F13" s="7">
        <v>9</v>
      </c>
      <c r="G13" s="7">
        <v>10</v>
      </c>
      <c r="H13" s="7">
        <v>65</v>
      </c>
      <c r="I13" s="53">
        <v>372572</v>
      </c>
      <c r="J13" s="22">
        <v>19050</v>
      </c>
      <c r="K13" s="70">
        <v>4240173430273</v>
      </c>
      <c r="L13" s="76">
        <v>33273</v>
      </c>
      <c r="M13" s="47">
        <v>3418153246</v>
      </c>
      <c r="N13" s="43" t="s">
        <v>6</v>
      </c>
      <c r="O13" s="41" t="s">
        <v>195</v>
      </c>
      <c r="P13" s="23" t="s">
        <v>196</v>
      </c>
      <c r="Q13" s="8">
        <v>578</v>
      </c>
      <c r="R13" s="8">
        <v>850</v>
      </c>
      <c r="S13" s="87">
        <f>IF(Q13=0,"0",Q13/R13*20)</f>
        <v>13.600000000000001</v>
      </c>
      <c r="T13" s="8">
        <v>725</v>
      </c>
      <c r="U13" s="8">
        <v>1100</v>
      </c>
      <c r="V13" s="87">
        <f>IF(T13=0,"0",T13/U13*20)</f>
        <v>13.181818181818182</v>
      </c>
      <c r="W13" s="8">
        <v>888</v>
      </c>
      <c r="X13" s="8">
        <v>1300</v>
      </c>
      <c r="Y13" s="87">
        <f>IF(W13=0,"0",W13/X13*20)</f>
        <v>13.661538461538461</v>
      </c>
      <c r="Z13" s="8">
        <v>0</v>
      </c>
      <c r="AA13" s="8">
        <v>0</v>
      </c>
      <c r="AB13" s="87" t="str">
        <f>IF(Z13=0,"0",Z13/AA13*40)</f>
        <v>0</v>
      </c>
      <c r="AC13" s="8">
        <v>0</v>
      </c>
      <c r="AD13" s="8">
        <v>0</v>
      </c>
      <c r="AE13" s="87" t="str">
        <f>IF(AC13=0,"0",AC13/AD13*20)</f>
        <v>0</v>
      </c>
      <c r="AF13" s="9">
        <v>998</v>
      </c>
      <c r="AG13" s="9">
        <v>1200</v>
      </c>
      <c r="AH13" s="87">
        <f>IF(AF13=0,"0",AF13/AG13*20)</f>
        <v>16.633333333333333</v>
      </c>
      <c r="AI13" s="8">
        <v>0</v>
      </c>
      <c r="AJ13" s="8">
        <v>0</v>
      </c>
      <c r="AK13" s="87" t="str">
        <f>IF(AI13=0,"0",AI13/AJ13*5)</f>
        <v>0</v>
      </c>
      <c r="AL13" s="8">
        <v>0</v>
      </c>
      <c r="AM13" s="8">
        <v>0</v>
      </c>
      <c r="AN13" s="87" t="str">
        <f>IF(AL13=0,"0",AL13/AM13*5)</f>
        <v>0</v>
      </c>
      <c r="AO13" s="28">
        <v>0</v>
      </c>
      <c r="AP13" s="8">
        <v>0</v>
      </c>
      <c r="AQ13" s="39" t="str">
        <f>IF(AO13=0,"0",AO13/AP13*5)</f>
        <v>0</v>
      </c>
      <c r="AR13" s="8">
        <v>0</v>
      </c>
      <c r="AS13" s="8">
        <v>0</v>
      </c>
      <c r="AT13" s="35" t="str">
        <f>IF(AR13=0,"0",AR13/AS13*5)</f>
        <v>0</v>
      </c>
      <c r="AU13" s="36">
        <f>S13+V13+Y13+AB13+AE13+AH13+AK13+AN13+AT13+AQ13</f>
        <v>57.076689976689977</v>
      </c>
      <c r="AV13" s="89">
        <v>80</v>
      </c>
      <c r="AW13" s="20">
        <f>SUM(AU13:AV13)</f>
        <v>137.07668997668998</v>
      </c>
      <c r="AX13" s="34"/>
      <c r="AY13" s="34" t="s">
        <v>3072</v>
      </c>
    </row>
    <row r="14" spans="1:51" s="25" customFormat="1" ht="139.5" customHeight="1" x14ac:dyDescent="0.25">
      <c r="A14" s="2">
        <v>5</v>
      </c>
      <c r="B14" s="2">
        <v>5</v>
      </c>
      <c r="C14" s="2">
        <v>6</v>
      </c>
      <c r="D14" s="2">
        <v>6</v>
      </c>
      <c r="E14" s="7">
        <v>6</v>
      </c>
      <c r="F14" s="7">
        <v>12</v>
      </c>
      <c r="G14" s="7">
        <v>12</v>
      </c>
      <c r="H14" s="7">
        <v>127</v>
      </c>
      <c r="I14" s="53">
        <v>372571</v>
      </c>
      <c r="J14" s="22" t="s">
        <v>374</v>
      </c>
      <c r="K14" s="70">
        <v>4240172978093</v>
      </c>
      <c r="L14" s="76">
        <v>34366</v>
      </c>
      <c r="M14" s="47">
        <v>3484641003</v>
      </c>
      <c r="N14" s="43" t="s">
        <v>6</v>
      </c>
      <c r="O14" s="41" t="s">
        <v>375</v>
      </c>
      <c r="P14" s="23" t="s">
        <v>376</v>
      </c>
      <c r="Q14" s="8">
        <v>652</v>
      </c>
      <c r="R14" s="8">
        <v>850</v>
      </c>
      <c r="S14" s="87">
        <f>IF(Q14=0,"0",Q14/R14*20)</f>
        <v>15.341176470588236</v>
      </c>
      <c r="T14" s="8">
        <v>708</v>
      </c>
      <c r="U14" s="8">
        <v>1100</v>
      </c>
      <c r="V14" s="87">
        <f>IF(T14=0,"0",T14/U14*20)</f>
        <v>12.872727272727273</v>
      </c>
      <c r="W14" s="8">
        <v>0</v>
      </c>
      <c r="X14" s="8">
        <v>0</v>
      </c>
      <c r="Y14" s="87" t="str">
        <f>IF(W14=0,"0",W14/X14*20)</f>
        <v>0</v>
      </c>
      <c r="Z14" s="8">
        <v>3550</v>
      </c>
      <c r="AA14" s="8">
        <v>4600</v>
      </c>
      <c r="AB14" s="87">
        <f>IF(Z14=0,"0",Z14/AA14*40)</f>
        <v>30.869565217391305</v>
      </c>
      <c r="AC14" s="8">
        <v>0</v>
      </c>
      <c r="AD14" s="8">
        <v>0</v>
      </c>
      <c r="AE14" s="87" t="str">
        <f>IF(AC14=0,"0",AC14/AD14*20)</f>
        <v>0</v>
      </c>
      <c r="AF14" s="9">
        <v>0</v>
      </c>
      <c r="AG14" s="9">
        <v>0</v>
      </c>
      <c r="AH14" s="87" t="str">
        <f>IF(AF14=0,"0",AF14/AG14*20)</f>
        <v>0</v>
      </c>
      <c r="AI14" s="8">
        <v>0</v>
      </c>
      <c r="AJ14" s="8">
        <v>0</v>
      </c>
      <c r="AK14" s="87" t="str">
        <f>IF(AI14=0,"0",AI14/AJ14*5)</f>
        <v>0</v>
      </c>
      <c r="AL14" s="8">
        <v>0</v>
      </c>
      <c r="AM14" s="8">
        <v>0</v>
      </c>
      <c r="AN14" s="87" t="str">
        <f>IF(AL14=0,"0",AL14/AM14*5)</f>
        <v>0</v>
      </c>
      <c r="AO14" s="28">
        <v>0</v>
      </c>
      <c r="AP14" s="8">
        <v>0</v>
      </c>
      <c r="AQ14" s="39" t="str">
        <f>IF(AO14=0,"0",AO14/AP14*5)</f>
        <v>0</v>
      </c>
      <c r="AR14" s="8">
        <v>0</v>
      </c>
      <c r="AS14" s="8">
        <v>0</v>
      </c>
      <c r="AT14" s="35" t="str">
        <f>IF(AR14=0,"0",AR14/AS14*5)</f>
        <v>0</v>
      </c>
      <c r="AU14" s="36">
        <f>S14+V14+Y14+AB14+AE14+AH14+AK14+AN14+AT14+AQ14</f>
        <v>59.08346896070681</v>
      </c>
      <c r="AV14" s="89">
        <v>77</v>
      </c>
      <c r="AW14" s="20">
        <f>SUM(AU14:AV14)</f>
        <v>136.0834689607068</v>
      </c>
      <c r="AX14" s="34"/>
      <c r="AY14" s="19" t="s">
        <v>3092</v>
      </c>
    </row>
    <row r="15" spans="1:51" s="25" customFormat="1" ht="139.5" customHeight="1" x14ac:dyDescent="0.25">
      <c r="A15" s="2">
        <v>6</v>
      </c>
      <c r="B15" s="2">
        <v>6</v>
      </c>
      <c r="C15" s="2">
        <v>7</v>
      </c>
      <c r="D15" s="2">
        <v>7</v>
      </c>
      <c r="E15" s="7">
        <v>7</v>
      </c>
      <c r="F15" s="7">
        <v>15</v>
      </c>
      <c r="G15" s="7">
        <v>26</v>
      </c>
      <c r="H15" s="7">
        <v>19</v>
      </c>
      <c r="I15" s="53">
        <v>372012</v>
      </c>
      <c r="J15" s="22" t="s">
        <v>59</v>
      </c>
      <c r="K15" s="70">
        <v>1560273968039</v>
      </c>
      <c r="L15" s="76">
        <v>30390</v>
      </c>
      <c r="M15" s="47">
        <v>3449663721</v>
      </c>
      <c r="N15" s="43" t="s">
        <v>6</v>
      </c>
      <c r="O15" s="41" t="s">
        <v>60</v>
      </c>
      <c r="P15" s="23" t="s">
        <v>61</v>
      </c>
      <c r="Q15" s="8">
        <v>659</v>
      </c>
      <c r="R15" s="8">
        <v>900</v>
      </c>
      <c r="S15" s="87">
        <f>IF(Q15=0,"0",Q15/R15*20)</f>
        <v>14.644444444444444</v>
      </c>
      <c r="T15" s="8">
        <v>2532</v>
      </c>
      <c r="U15" s="8">
        <v>3350</v>
      </c>
      <c r="V15" s="87">
        <f>IF(T15=0,"0",T15/U15*20)</f>
        <v>15.116417910447762</v>
      </c>
      <c r="W15" s="8">
        <v>348</v>
      </c>
      <c r="X15" s="8">
        <v>550</v>
      </c>
      <c r="Y15" s="87">
        <f>IF(W15=0,"0",W15/X15*20)</f>
        <v>12.654545454545454</v>
      </c>
      <c r="Z15" s="8">
        <v>0</v>
      </c>
      <c r="AA15" s="8">
        <v>0</v>
      </c>
      <c r="AB15" s="87" t="str">
        <f>IF(Z15=0,"0",Z15/AA15*40)</f>
        <v>0</v>
      </c>
      <c r="AC15" s="8">
        <v>793</v>
      </c>
      <c r="AD15" s="8">
        <v>1100</v>
      </c>
      <c r="AE15" s="87">
        <f>IF(AC15=0,"0",AC15/AD15*20)</f>
        <v>14.418181818181818</v>
      </c>
      <c r="AF15" s="9">
        <v>0</v>
      </c>
      <c r="AG15" s="9">
        <v>0</v>
      </c>
      <c r="AH15" s="87" t="str">
        <f>IF(AF15=0,"0",AF15/AG15*20)</f>
        <v>0</v>
      </c>
      <c r="AI15" s="8">
        <v>912</v>
      </c>
      <c r="AJ15" s="8">
        <v>1200</v>
      </c>
      <c r="AK15" s="87">
        <f>IF(AI15=0,"0",AI15/AJ15*5)</f>
        <v>3.8</v>
      </c>
      <c r="AL15" s="8">
        <v>0</v>
      </c>
      <c r="AM15" s="8">
        <v>0</v>
      </c>
      <c r="AN15" s="87" t="str">
        <f>IF(AL15=0,"0",AL15/AM15*5)</f>
        <v>0</v>
      </c>
      <c r="AO15" s="28">
        <v>806</v>
      </c>
      <c r="AP15" s="8">
        <v>1000</v>
      </c>
      <c r="AQ15" s="39">
        <f>IF(AO15=0,"0",AO15/AP15*5)</f>
        <v>4.03</v>
      </c>
      <c r="AR15" s="8">
        <v>0</v>
      </c>
      <c r="AS15" s="8">
        <v>0</v>
      </c>
      <c r="AT15" s="35" t="str">
        <f>IF(AR15=0,"0",AR15/AS15*5)</f>
        <v>0</v>
      </c>
      <c r="AU15" s="36">
        <f>S15+V15+Y15+AB15+AE15+AH15+AK15+AN15+AT15+AQ15</f>
        <v>64.663589627619473</v>
      </c>
      <c r="AV15" s="89">
        <v>70</v>
      </c>
      <c r="AW15" s="20">
        <f>SUM(AU15:AV15)</f>
        <v>134.66358962761947</v>
      </c>
      <c r="AX15" s="34"/>
      <c r="AY15" s="34" t="s">
        <v>3072</v>
      </c>
    </row>
    <row r="16" spans="1:51" s="25" customFormat="1" ht="139.5" customHeight="1" x14ac:dyDescent="0.25">
      <c r="A16" s="2">
        <v>7</v>
      </c>
      <c r="B16" s="2">
        <v>7</v>
      </c>
      <c r="C16" s="2">
        <v>8</v>
      </c>
      <c r="D16" s="2">
        <v>8</v>
      </c>
      <c r="E16" s="7">
        <v>8</v>
      </c>
      <c r="F16" s="7">
        <v>17</v>
      </c>
      <c r="G16" s="7">
        <v>16</v>
      </c>
      <c r="H16" s="7">
        <v>131</v>
      </c>
      <c r="I16" s="53">
        <v>371790</v>
      </c>
      <c r="J16" s="22" t="s">
        <v>386</v>
      </c>
      <c r="K16" s="70">
        <v>1560249445761</v>
      </c>
      <c r="L16" s="76">
        <v>33248</v>
      </c>
      <c r="M16" s="47">
        <v>3479444730</v>
      </c>
      <c r="N16" s="43" t="s">
        <v>6</v>
      </c>
      <c r="O16" s="41" t="s">
        <v>387</v>
      </c>
      <c r="P16" s="23" t="s">
        <v>388</v>
      </c>
      <c r="Q16" s="8">
        <v>549</v>
      </c>
      <c r="R16" s="8">
        <v>900</v>
      </c>
      <c r="S16" s="87">
        <f>IF(Q16=0,"0",Q16/R16*20)</f>
        <v>12.2</v>
      </c>
      <c r="T16" s="8">
        <v>704</v>
      </c>
      <c r="U16" s="8">
        <v>1100</v>
      </c>
      <c r="V16" s="87">
        <f>IF(T16=0,"0",T16/U16*20)</f>
        <v>12.8</v>
      </c>
      <c r="W16" s="8">
        <v>340</v>
      </c>
      <c r="X16" s="8">
        <v>550</v>
      </c>
      <c r="Y16" s="87">
        <f>IF(W16=0,"0",W16/X16*20)</f>
        <v>12.363636363636363</v>
      </c>
      <c r="Z16" s="8">
        <v>0</v>
      </c>
      <c r="AA16" s="8">
        <v>0</v>
      </c>
      <c r="AB16" s="87" t="str">
        <f>IF(Z16=0,"0",Z16/AA16*40)</f>
        <v>0</v>
      </c>
      <c r="AC16" s="8">
        <v>0</v>
      </c>
      <c r="AD16" s="8">
        <v>0</v>
      </c>
      <c r="AE16" s="87" t="str">
        <f>IF(AC16=0,"0",AC16/AD16*20)</f>
        <v>0</v>
      </c>
      <c r="AF16" s="9">
        <v>779</v>
      </c>
      <c r="AG16" s="9">
        <v>1200</v>
      </c>
      <c r="AH16" s="87">
        <f>IF(AF16=0,"0",AF16/AG16*20)</f>
        <v>12.983333333333334</v>
      </c>
      <c r="AI16" s="8">
        <v>608</v>
      </c>
      <c r="AJ16" s="8">
        <v>900</v>
      </c>
      <c r="AK16" s="87">
        <f>IF(AI16=0,"0",AI16/AJ16*5)</f>
        <v>3.3777777777777778</v>
      </c>
      <c r="AL16" s="8">
        <v>801</v>
      </c>
      <c r="AM16" s="8">
        <v>1200</v>
      </c>
      <c r="AN16" s="87">
        <f>IF(AL16=0,"0",AL16/AM16*5)</f>
        <v>3.3374999999999999</v>
      </c>
      <c r="AO16" s="28">
        <v>0</v>
      </c>
      <c r="AP16" s="8">
        <v>0</v>
      </c>
      <c r="AQ16" s="39" t="str">
        <f>IF(AO16=0,"0",AO16/AP16*5)</f>
        <v>0</v>
      </c>
      <c r="AR16" s="8">
        <v>0</v>
      </c>
      <c r="AS16" s="8">
        <v>0</v>
      </c>
      <c r="AT16" s="35" t="str">
        <f>IF(AR16=0,"0",AR16/AS16*5)</f>
        <v>0</v>
      </c>
      <c r="AU16" s="36">
        <f>S16+V16+Y16+AB16+AE16+AH16+AK16+AN16+AT16+AQ16</f>
        <v>57.062247474747473</v>
      </c>
      <c r="AV16" s="89">
        <v>77</v>
      </c>
      <c r="AW16" s="20">
        <f>SUM(AU16:AV16)</f>
        <v>134.06224747474747</v>
      </c>
      <c r="AX16" s="34"/>
      <c r="AY16" s="34" t="s">
        <v>3072</v>
      </c>
    </row>
    <row r="17" spans="1:51" s="25" customFormat="1" ht="139.5" customHeight="1" x14ac:dyDescent="0.25">
      <c r="A17" s="2">
        <v>8</v>
      </c>
      <c r="B17" s="2">
        <v>8</v>
      </c>
      <c r="C17" s="2">
        <v>9</v>
      </c>
      <c r="D17" s="2">
        <v>9</v>
      </c>
      <c r="E17" s="7">
        <v>9</v>
      </c>
      <c r="F17" s="7">
        <v>18</v>
      </c>
      <c r="G17" s="7">
        <v>17</v>
      </c>
      <c r="H17" s="7">
        <v>40</v>
      </c>
      <c r="I17" s="53">
        <v>372517</v>
      </c>
      <c r="J17" s="22" t="s">
        <v>122</v>
      </c>
      <c r="K17" s="70">
        <v>1560704144149</v>
      </c>
      <c r="L17" s="76">
        <v>35889</v>
      </c>
      <c r="M17" s="47">
        <v>3429906818</v>
      </c>
      <c r="N17" s="43" t="s">
        <v>6</v>
      </c>
      <c r="O17" s="41" t="s">
        <v>123</v>
      </c>
      <c r="P17" s="23" t="s">
        <v>124</v>
      </c>
      <c r="Q17" s="8">
        <v>676</v>
      </c>
      <c r="R17" s="8">
        <v>1100</v>
      </c>
      <c r="S17" s="87">
        <f>IF(Q17=0,"0",Q17/R17*20)</f>
        <v>12.290909090909089</v>
      </c>
      <c r="T17" s="8">
        <v>701</v>
      </c>
      <c r="U17" s="8">
        <v>1100</v>
      </c>
      <c r="V17" s="87">
        <f>IF(T17=0,"0",T17/U17*20)</f>
        <v>12.745454545454546</v>
      </c>
      <c r="W17" s="8">
        <v>0</v>
      </c>
      <c r="X17" s="8">
        <v>0</v>
      </c>
      <c r="Y17" s="87" t="str">
        <f>IF(W17=0,"0",W17/X17*20)</f>
        <v>0</v>
      </c>
      <c r="Z17" s="8">
        <v>3771</v>
      </c>
      <c r="AA17" s="8">
        <v>4500</v>
      </c>
      <c r="AB17" s="87">
        <f>IF(Z17=0,"0",Z17/AA17*40)</f>
        <v>33.519999999999996</v>
      </c>
      <c r="AC17" s="8">
        <v>0</v>
      </c>
      <c r="AD17" s="8">
        <v>0</v>
      </c>
      <c r="AE17" s="87" t="str">
        <f>IF(AC17=0,"0",AC17/AD17*20)</f>
        <v>0</v>
      </c>
      <c r="AF17" s="9">
        <v>0</v>
      </c>
      <c r="AG17" s="9">
        <v>0</v>
      </c>
      <c r="AH17" s="87" t="str">
        <f>IF(AF17=0,"0",AF17/AG17*20)</f>
        <v>0</v>
      </c>
      <c r="AI17" s="8">
        <v>0</v>
      </c>
      <c r="AJ17" s="8">
        <v>0</v>
      </c>
      <c r="AK17" s="87" t="str">
        <f>IF(AI17=0,"0",AI17/AJ17*5)</f>
        <v>0</v>
      </c>
      <c r="AL17" s="8">
        <v>0</v>
      </c>
      <c r="AM17" s="8">
        <v>0</v>
      </c>
      <c r="AN17" s="87" t="str">
        <f>IF(AL17=0,"0",AL17/AM17*5)</f>
        <v>0</v>
      </c>
      <c r="AO17" s="28">
        <v>0</v>
      </c>
      <c r="AP17" s="8">
        <v>0</v>
      </c>
      <c r="AQ17" s="39" t="str">
        <f>IF(AO17=0,"0",AO17/AP17*5)</f>
        <v>0</v>
      </c>
      <c r="AR17" s="8">
        <v>0</v>
      </c>
      <c r="AS17" s="8">
        <v>0</v>
      </c>
      <c r="AT17" s="35" t="str">
        <f>IF(AR17=0,"0",AR17/AS17*5)</f>
        <v>0</v>
      </c>
      <c r="AU17" s="36">
        <f>S17+V17+Y17+AB17+AE17+AH17+AK17+AN17+AT17+AQ17</f>
        <v>58.556363636363628</v>
      </c>
      <c r="AV17" s="89">
        <v>75</v>
      </c>
      <c r="AW17" s="20">
        <f>SUM(AU17:AV17)</f>
        <v>133.55636363636364</v>
      </c>
      <c r="AX17" s="34"/>
      <c r="AY17" s="34" t="s">
        <v>3072</v>
      </c>
    </row>
    <row r="18" spans="1:51" s="25" customFormat="1" ht="139.5" customHeight="1" x14ac:dyDescent="0.25">
      <c r="A18" s="2">
        <v>9</v>
      </c>
      <c r="B18" s="2">
        <v>9</v>
      </c>
      <c r="C18" s="2">
        <v>10</v>
      </c>
      <c r="D18" s="2">
        <v>10</v>
      </c>
      <c r="E18" s="7">
        <v>10</v>
      </c>
      <c r="F18" s="7">
        <v>19</v>
      </c>
      <c r="G18" s="7">
        <v>18</v>
      </c>
      <c r="H18" s="7">
        <v>135</v>
      </c>
      <c r="I18" s="53">
        <v>371729</v>
      </c>
      <c r="J18" s="22" t="s">
        <v>398</v>
      </c>
      <c r="K18" s="70">
        <v>1560242396431</v>
      </c>
      <c r="L18" s="76">
        <v>35092</v>
      </c>
      <c r="M18" s="47">
        <v>3463731373</v>
      </c>
      <c r="N18" s="43" t="s">
        <v>6</v>
      </c>
      <c r="O18" s="41" t="s">
        <v>399</v>
      </c>
      <c r="P18" s="23" t="s">
        <v>306</v>
      </c>
      <c r="Q18" s="8">
        <v>806</v>
      </c>
      <c r="R18" s="8">
        <v>1050</v>
      </c>
      <c r="S18" s="87">
        <f>IF(Q18=0,"0",Q18/R18*20)</f>
        <v>15.352380952380953</v>
      </c>
      <c r="T18" s="8">
        <v>870</v>
      </c>
      <c r="U18" s="8">
        <v>1100</v>
      </c>
      <c r="V18" s="87">
        <f>IF(T18=0,"0",T18/U18*20)</f>
        <v>15.818181818181818</v>
      </c>
      <c r="W18" s="8">
        <v>784</v>
      </c>
      <c r="X18" s="8">
        <v>1200</v>
      </c>
      <c r="Y18" s="87">
        <f>IF(W18=0,"0",W18/X18*20)</f>
        <v>13.066666666666666</v>
      </c>
      <c r="Z18" s="8">
        <v>0</v>
      </c>
      <c r="AA18" s="8">
        <v>0</v>
      </c>
      <c r="AB18" s="87" t="str">
        <f>IF(Z18=0,"0",Z18/AA18*40)</f>
        <v>0</v>
      </c>
      <c r="AC18" s="8">
        <v>841</v>
      </c>
      <c r="AD18" s="8">
        <v>1100</v>
      </c>
      <c r="AE18" s="87">
        <f>IF(AC18=0,"0",AC18/AD18*20)</f>
        <v>15.290909090909091</v>
      </c>
      <c r="AF18" s="9">
        <v>0</v>
      </c>
      <c r="AG18" s="9">
        <v>0</v>
      </c>
      <c r="AH18" s="87" t="str">
        <f>IF(AF18=0,"0",AF18/AG18*20)</f>
        <v>0</v>
      </c>
      <c r="AI18" s="8">
        <v>0</v>
      </c>
      <c r="AJ18" s="8">
        <v>0</v>
      </c>
      <c r="AK18" s="87" t="str">
        <f>IF(AI18=0,"0",AI18/AJ18*5)</f>
        <v>0</v>
      </c>
      <c r="AL18" s="8">
        <v>0</v>
      </c>
      <c r="AM18" s="8">
        <v>0</v>
      </c>
      <c r="AN18" s="87" t="str">
        <f>IF(AL18=0,"0",AL18/AM18*5)</f>
        <v>0</v>
      </c>
      <c r="AO18" s="28">
        <v>0</v>
      </c>
      <c r="AP18" s="8">
        <v>0</v>
      </c>
      <c r="AQ18" s="39" t="str">
        <f>IF(AO18=0,"0",AO18/AP18*5)</f>
        <v>0</v>
      </c>
      <c r="AR18" s="8">
        <v>0</v>
      </c>
      <c r="AS18" s="8">
        <v>0</v>
      </c>
      <c r="AT18" s="35" t="str">
        <f>IF(AR18=0,"0",AR18/AS18*5)</f>
        <v>0</v>
      </c>
      <c r="AU18" s="36">
        <f>S18+V18+Y18+AB18+AE18+AH18+AK18+AN18+AT18+AQ18</f>
        <v>59.528138528138527</v>
      </c>
      <c r="AV18" s="89">
        <v>74</v>
      </c>
      <c r="AW18" s="20">
        <f>SUM(AU18:AV18)</f>
        <v>133.52813852813853</v>
      </c>
      <c r="AX18" s="34"/>
      <c r="AY18" s="34" t="s">
        <v>3072</v>
      </c>
    </row>
    <row r="19" spans="1:51" s="25" customFormat="1" ht="139.5" customHeight="1" x14ac:dyDescent="0.25">
      <c r="A19" s="2">
        <v>10</v>
      </c>
      <c r="B19" s="2">
        <v>10</v>
      </c>
      <c r="C19" s="2">
        <v>11</v>
      </c>
      <c r="D19" s="2">
        <v>11</v>
      </c>
      <c r="E19" s="7">
        <v>11</v>
      </c>
      <c r="F19" s="7">
        <v>20</v>
      </c>
      <c r="G19" s="7">
        <v>19</v>
      </c>
      <c r="H19" s="7">
        <v>977</v>
      </c>
      <c r="I19" s="53">
        <v>371322</v>
      </c>
      <c r="J19" s="22" t="s">
        <v>2563</v>
      </c>
      <c r="K19" s="70">
        <v>1560202547873</v>
      </c>
      <c r="L19" s="76">
        <v>34335</v>
      </c>
      <c r="M19" s="47">
        <v>3139653762</v>
      </c>
      <c r="N19" s="43" t="s">
        <v>6</v>
      </c>
      <c r="O19" s="41" t="s">
        <v>162</v>
      </c>
      <c r="P19" s="23" t="s">
        <v>733</v>
      </c>
      <c r="Q19" s="8">
        <v>789</v>
      </c>
      <c r="R19" s="8">
        <v>900</v>
      </c>
      <c r="S19" s="87">
        <f>IF(Q19=0,"0",Q19/R19*20)</f>
        <v>17.533333333333335</v>
      </c>
      <c r="T19" s="8">
        <v>976</v>
      </c>
      <c r="U19" s="8">
        <v>1100</v>
      </c>
      <c r="V19" s="87">
        <f>IF(T19=0,"0",T19/U19*20)</f>
        <v>17.745454545454546</v>
      </c>
      <c r="W19" s="8">
        <v>713</v>
      </c>
      <c r="X19" s="8">
        <v>900</v>
      </c>
      <c r="Y19" s="87">
        <f>IF(W19=0,"0",W19/X19*20)</f>
        <v>15.844444444444445</v>
      </c>
      <c r="Z19" s="8">
        <v>0</v>
      </c>
      <c r="AA19" s="8">
        <v>0</v>
      </c>
      <c r="AB19" s="87" t="str">
        <f>IF(Z19=0,"0",Z19/AA19*40)</f>
        <v>0</v>
      </c>
      <c r="AC19" s="8">
        <v>0</v>
      </c>
      <c r="AD19" s="8">
        <v>0</v>
      </c>
      <c r="AE19" s="87" t="str">
        <f>IF(AC19=0,"0",AC19/AD19*20)</f>
        <v>0</v>
      </c>
      <c r="AF19" s="9">
        <v>1038</v>
      </c>
      <c r="AG19" s="9">
        <v>1200</v>
      </c>
      <c r="AH19" s="87">
        <f>IF(AF19=0,"0",AF19/AG19*20)</f>
        <v>17.3</v>
      </c>
      <c r="AI19" s="8">
        <v>0</v>
      </c>
      <c r="AJ19" s="8">
        <v>0</v>
      </c>
      <c r="AK19" s="87" t="str">
        <f>IF(AI19=0,"0",AI19/AJ19*5)</f>
        <v>0</v>
      </c>
      <c r="AL19" s="8">
        <v>0</v>
      </c>
      <c r="AM19" s="8">
        <v>0</v>
      </c>
      <c r="AN19" s="87" t="str">
        <f>IF(AL19=0,"0",AL19/AM19*5)</f>
        <v>0</v>
      </c>
      <c r="AO19" s="28">
        <v>0</v>
      </c>
      <c r="AP19" s="8">
        <v>0</v>
      </c>
      <c r="AQ19" s="39" t="str">
        <f>IF(AO19=0,"0",AO19/AP19*5)</f>
        <v>0</v>
      </c>
      <c r="AR19" s="8">
        <v>0</v>
      </c>
      <c r="AS19" s="8">
        <v>0</v>
      </c>
      <c r="AT19" s="35" t="str">
        <f>IF(AR19=0,"0",AR19/AS19*5)</f>
        <v>0</v>
      </c>
      <c r="AU19" s="36">
        <f>S19+V19+Y19+AB19+AE19+AH19+AK19+AN19+AT19+AQ19</f>
        <v>68.423232323232327</v>
      </c>
      <c r="AV19" s="89">
        <v>65</v>
      </c>
      <c r="AW19" s="20">
        <f>SUM(AU19:AV19)</f>
        <v>133.42323232323233</v>
      </c>
      <c r="AX19" s="62"/>
      <c r="AY19" s="29" t="s">
        <v>3092</v>
      </c>
    </row>
    <row r="20" spans="1:51" s="25" customFormat="1" ht="139.5" customHeight="1" x14ac:dyDescent="0.25">
      <c r="A20" s="2">
        <v>11</v>
      </c>
      <c r="B20" s="2">
        <v>11</v>
      </c>
      <c r="C20" s="2">
        <v>5</v>
      </c>
      <c r="D20" s="2">
        <v>5</v>
      </c>
      <c r="E20" s="7">
        <v>5</v>
      </c>
      <c r="F20" s="7">
        <v>10</v>
      </c>
      <c r="G20" s="7">
        <v>49</v>
      </c>
      <c r="H20" s="7">
        <v>106</v>
      </c>
      <c r="I20" s="53">
        <v>372521</v>
      </c>
      <c r="J20" s="22" t="s">
        <v>314</v>
      </c>
      <c r="K20" s="70">
        <v>1610116074663</v>
      </c>
      <c r="L20" s="76">
        <v>31486</v>
      </c>
      <c r="M20" s="47">
        <v>3469422853</v>
      </c>
      <c r="N20" s="43" t="s">
        <v>6</v>
      </c>
      <c r="O20" s="41" t="s">
        <v>315</v>
      </c>
      <c r="P20" s="23" t="s">
        <v>316</v>
      </c>
      <c r="Q20" s="8">
        <v>678</v>
      </c>
      <c r="R20" s="8">
        <v>900</v>
      </c>
      <c r="S20" s="87">
        <f>IF(Q20=0,"0",Q20/R20*20)</f>
        <v>15.066666666666666</v>
      </c>
      <c r="T20" s="8">
        <v>784</v>
      </c>
      <c r="U20" s="8">
        <v>1100</v>
      </c>
      <c r="V20" s="87">
        <f>IF(T20=0,"0",T20/U20*20)</f>
        <v>14.254545454545456</v>
      </c>
      <c r="W20" s="8">
        <v>254</v>
      </c>
      <c r="X20" s="8">
        <v>550</v>
      </c>
      <c r="Y20" s="87">
        <f>IF(W20=0,"0",W20/X20*20)</f>
        <v>9.2363636363636363</v>
      </c>
      <c r="Z20" s="8">
        <v>0</v>
      </c>
      <c r="AA20" s="8">
        <v>0</v>
      </c>
      <c r="AB20" s="87" t="str">
        <f>IF(Z20=0,"0",Z20/AA20*40)</f>
        <v>0</v>
      </c>
      <c r="AC20" s="8">
        <v>0</v>
      </c>
      <c r="AD20" s="8">
        <v>0</v>
      </c>
      <c r="AE20" s="87" t="str">
        <f>IF(AC20=0,"0",AC20/AD20*20)</f>
        <v>0</v>
      </c>
      <c r="AF20" s="28">
        <v>442</v>
      </c>
      <c r="AG20" s="28">
        <v>600</v>
      </c>
      <c r="AH20" s="87">
        <f>IF(AF20=0,"0",AF20/AG20*20)</f>
        <v>14.733333333333334</v>
      </c>
      <c r="AI20" s="8">
        <v>0</v>
      </c>
      <c r="AJ20" s="8">
        <v>0</v>
      </c>
      <c r="AK20" s="87" t="str">
        <f>IF(AI20=0,"0",AI20/AJ20*5)</f>
        <v>0</v>
      </c>
      <c r="AL20" s="8">
        <v>0</v>
      </c>
      <c r="AM20" s="8">
        <v>0</v>
      </c>
      <c r="AN20" s="87" t="str">
        <f>IF(AL20=0,"0",AL20/AM20*5)</f>
        <v>0</v>
      </c>
      <c r="AO20" s="28">
        <v>799</v>
      </c>
      <c r="AP20" s="8">
        <v>1000</v>
      </c>
      <c r="AQ20" s="39">
        <f>IF(AO20=0,"0",AO20/AP20*5)</f>
        <v>3.9950000000000001</v>
      </c>
      <c r="AR20" s="8">
        <v>0</v>
      </c>
      <c r="AS20" s="8">
        <v>0</v>
      </c>
      <c r="AT20" s="35" t="str">
        <f>IF(AR20=0,"0",AR20/AS20*5)</f>
        <v>0</v>
      </c>
      <c r="AU20" s="36">
        <f>S20+V20+Y20+AB20+AE20+AH20+AK20+AN20+AT20+AQ20</f>
        <v>57.285909090909087</v>
      </c>
      <c r="AV20" s="89">
        <v>75</v>
      </c>
      <c r="AW20" s="20">
        <f>SUM(AU20:AV20)</f>
        <v>132.28590909090909</v>
      </c>
      <c r="AX20" s="34"/>
      <c r="AY20" s="34" t="s">
        <v>3072</v>
      </c>
    </row>
    <row r="21" spans="1:51" s="25" customFormat="1" ht="139.5" customHeight="1" x14ac:dyDescent="0.25">
      <c r="A21" s="2">
        <v>12</v>
      </c>
      <c r="B21" s="2">
        <v>12</v>
      </c>
      <c r="C21" s="2">
        <v>12</v>
      </c>
      <c r="D21" s="2">
        <v>12</v>
      </c>
      <c r="E21" s="7">
        <v>12</v>
      </c>
      <c r="F21" s="7">
        <v>23</v>
      </c>
      <c r="G21" s="7">
        <v>22</v>
      </c>
      <c r="H21" s="7">
        <v>17</v>
      </c>
      <c r="I21" s="53">
        <v>372324</v>
      </c>
      <c r="J21" s="22" t="s">
        <v>53</v>
      </c>
      <c r="K21" s="70">
        <v>1560503402715</v>
      </c>
      <c r="L21" s="76">
        <v>34105</v>
      </c>
      <c r="M21" s="47">
        <v>3429600931</v>
      </c>
      <c r="N21" s="43" t="s">
        <v>6</v>
      </c>
      <c r="O21" s="41" t="s">
        <v>54</v>
      </c>
      <c r="P21" s="23" t="s">
        <v>55</v>
      </c>
      <c r="Q21" s="8">
        <v>705</v>
      </c>
      <c r="R21" s="8">
        <v>900</v>
      </c>
      <c r="S21" s="87">
        <f>IF(Q21=0,"0",Q21/R21*20)</f>
        <v>15.666666666666666</v>
      </c>
      <c r="T21" s="8">
        <v>893</v>
      </c>
      <c r="U21" s="8">
        <v>1100</v>
      </c>
      <c r="V21" s="87">
        <f>IF(T21=0,"0",T21/U21*20)</f>
        <v>16.236363636363635</v>
      </c>
      <c r="W21" s="8">
        <v>336</v>
      </c>
      <c r="X21" s="8">
        <v>550</v>
      </c>
      <c r="Y21" s="87">
        <f>IF(W21=0,"0",W21/X21*20)</f>
        <v>12.218181818181819</v>
      </c>
      <c r="Z21" s="8">
        <v>0</v>
      </c>
      <c r="AA21" s="8">
        <v>0</v>
      </c>
      <c r="AB21" s="87" t="str">
        <f>IF(Z21=0,"0",Z21/AA21*40)</f>
        <v>0</v>
      </c>
      <c r="AC21" s="8">
        <v>0</v>
      </c>
      <c r="AD21" s="8">
        <v>0</v>
      </c>
      <c r="AE21" s="87" t="str">
        <f>IF(AC21=0,"0",AC21/AD21*20)</f>
        <v>0</v>
      </c>
      <c r="AF21" s="9">
        <v>1009</v>
      </c>
      <c r="AG21" s="9">
        <v>1200</v>
      </c>
      <c r="AH21" s="87">
        <f>IF(AF21=0,"0",AF21/AG21*20)</f>
        <v>16.816666666666666</v>
      </c>
      <c r="AI21" s="8">
        <v>707</v>
      </c>
      <c r="AJ21" s="8">
        <v>1100</v>
      </c>
      <c r="AK21" s="87">
        <f>IF(AI21=0,"0",AI21/AJ21*5)</f>
        <v>3.2136363636363634</v>
      </c>
      <c r="AL21" s="8">
        <v>0</v>
      </c>
      <c r="AM21" s="8">
        <v>0</v>
      </c>
      <c r="AN21" s="87" t="str">
        <f>IF(AL21=0,"0",AL21/AM21*5)</f>
        <v>0</v>
      </c>
      <c r="AO21" s="28">
        <v>0</v>
      </c>
      <c r="AP21" s="8">
        <v>0</v>
      </c>
      <c r="AQ21" s="39" t="str">
        <f>IF(AO21=0,"0",AO21/AP21*5)</f>
        <v>0</v>
      </c>
      <c r="AR21" s="8">
        <v>0</v>
      </c>
      <c r="AS21" s="8">
        <v>0</v>
      </c>
      <c r="AT21" s="35" t="str">
        <f>IF(AR21=0,"0",AR21/AS21*5)</f>
        <v>0</v>
      </c>
      <c r="AU21" s="36">
        <f>S21+V21+Y21+AB21+AE21+AH21+AK21+AN21+AT21+AQ21</f>
        <v>64.151515151515156</v>
      </c>
      <c r="AV21" s="89">
        <v>68</v>
      </c>
      <c r="AW21" s="20">
        <f>SUM(AU21:AV21)</f>
        <v>132.15151515151516</v>
      </c>
      <c r="AX21" s="33"/>
      <c r="AY21" s="5" t="s">
        <v>3092</v>
      </c>
    </row>
    <row r="22" spans="1:51" s="25" customFormat="1" ht="139.5" customHeight="1" x14ac:dyDescent="0.25">
      <c r="A22" s="2">
        <v>13</v>
      </c>
      <c r="B22" s="2">
        <v>13</v>
      </c>
      <c r="C22" s="2">
        <v>13</v>
      </c>
      <c r="D22" s="2">
        <v>13</v>
      </c>
      <c r="E22" s="7">
        <v>13</v>
      </c>
      <c r="F22" s="7">
        <v>24</v>
      </c>
      <c r="G22" s="7">
        <v>23</v>
      </c>
      <c r="H22" s="7">
        <v>47</v>
      </c>
      <c r="I22" s="53">
        <v>371358</v>
      </c>
      <c r="J22" s="22" t="s">
        <v>143</v>
      </c>
      <c r="K22" s="70">
        <v>1560203446763</v>
      </c>
      <c r="L22" s="76">
        <v>34669</v>
      </c>
      <c r="M22" s="47">
        <v>3435859612</v>
      </c>
      <c r="N22" s="43" t="s">
        <v>6</v>
      </c>
      <c r="O22" s="41" t="s">
        <v>144</v>
      </c>
      <c r="P22" s="23" t="s">
        <v>145</v>
      </c>
      <c r="Q22" s="8">
        <v>642</v>
      </c>
      <c r="R22" s="8">
        <v>1050</v>
      </c>
      <c r="S22" s="87">
        <f>IF(Q22=0,"0",Q22/R22*20)</f>
        <v>12.228571428571428</v>
      </c>
      <c r="T22" s="8">
        <v>2198</v>
      </c>
      <c r="U22" s="8">
        <v>3350</v>
      </c>
      <c r="V22" s="87">
        <f>IF(T22=0,"0",T22/U22*20)</f>
        <v>13.122388059701493</v>
      </c>
      <c r="W22" s="8">
        <v>0</v>
      </c>
      <c r="X22" s="8">
        <v>0</v>
      </c>
      <c r="Y22" s="87" t="str">
        <f>IF(W22=0,"0",W22/X22*20)</f>
        <v>0</v>
      </c>
      <c r="Z22" s="8">
        <v>3744</v>
      </c>
      <c r="AA22" s="8">
        <v>4500</v>
      </c>
      <c r="AB22" s="87">
        <f>IF(Z22=0,"0",Z22/AA22*40)</f>
        <v>33.28</v>
      </c>
      <c r="AC22" s="8">
        <v>0</v>
      </c>
      <c r="AD22" s="8">
        <v>0</v>
      </c>
      <c r="AE22" s="87" t="str">
        <f>IF(AC22=0,"0",AC22/AD22*20)</f>
        <v>0</v>
      </c>
      <c r="AF22" s="9">
        <v>0</v>
      </c>
      <c r="AG22" s="9">
        <v>0</v>
      </c>
      <c r="AH22" s="87" t="str">
        <f>IF(AF22=0,"0",AF22/AG22*20)</f>
        <v>0</v>
      </c>
      <c r="AI22" s="8">
        <v>0</v>
      </c>
      <c r="AJ22" s="8">
        <v>0</v>
      </c>
      <c r="AK22" s="87" t="str">
        <f>IF(AI22=0,"0",AI22/AJ22*5)</f>
        <v>0</v>
      </c>
      <c r="AL22" s="8">
        <v>0</v>
      </c>
      <c r="AM22" s="8">
        <v>0</v>
      </c>
      <c r="AN22" s="87" t="str">
        <f>IF(AL22=0,"0",AL22/AM22*5)</f>
        <v>0</v>
      </c>
      <c r="AO22" s="28">
        <v>0</v>
      </c>
      <c r="AP22" s="8">
        <v>0</v>
      </c>
      <c r="AQ22" s="39" t="str">
        <f>IF(AO22=0,"0",AO22/AP22*5)</f>
        <v>0</v>
      </c>
      <c r="AR22" s="8">
        <v>0</v>
      </c>
      <c r="AS22" s="8">
        <v>0</v>
      </c>
      <c r="AT22" s="35" t="str">
        <f>IF(AR22=0,"0",AR22/AS22*5)</f>
        <v>0</v>
      </c>
      <c r="AU22" s="36">
        <f>S22+V22+Y22+AB22+AE22+AH22+AK22+AN22+AT22+AQ22</f>
        <v>58.630959488272921</v>
      </c>
      <c r="AV22" s="89">
        <v>73</v>
      </c>
      <c r="AW22" s="20">
        <f>SUM(AU22:AV22)</f>
        <v>131.63095948827294</v>
      </c>
      <c r="AX22" s="33"/>
      <c r="AY22" s="33" t="s">
        <v>3072</v>
      </c>
    </row>
    <row r="23" spans="1:51" s="25" customFormat="1" ht="147.75" customHeight="1" x14ac:dyDescent="0.25">
      <c r="A23" s="2">
        <v>14</v>
      </c>
      <c r="B23" s="2">
        <v>14</v>
      </c>
      <c r="C23" s="2">
        <v>14</v>
      </c>
      <c r="D23" s="2">
        <v>14</v>
      </c>
      <c r="E23" s="7">
        <v>14</v>
      </c>
      <c r="F23" s="7">
        <v>25</v>
      </c>
      <c r="G23" s="7">
        <v>62</v>
      </c>
      <c r="H23" s="7">
        <v>143</v>
      </c>
      <c r="I23" s="53">
        <v>371098</v>
      </c>
      <c r="J23" s="22" t="s">
        <v>420</v>
      </c>
      <c r="K23" s="70">
        <v>1560129223519</v>
      </c>
      <c r="L23" s="76">
        <v>34010</v>
      </c>
      <c r="M23" s="47">
        <v>3469544358</v>
      </c>
      <c r="N23" s="43" t="s">
        <v>6</v>
      </c>
      <c r="O23" s="41" t="s">
        <v>16</v>
      </c>
      <c r="P23" s="23" t="s">
        <v>255</v>
      </c>
      <c r="Q23" s="8">
        <v>732</v>
      </c>
      <c r="R23" s="8">
        <v>1050</v>
      </c>
      <c r="S23" s="87">
        <f>IF(Q23=0,"0",Q23/R23*20)</f>
        <v>13.942857142857143</v>
      </c>
      <c r="T23" s="8">
        <v>799</v>
      </c>
      <c r="U23" s="8">
        <v>1100</v>
      </c>
      <c r="V23" s="87">
        <f>IF(T23=0,"0",T23/U23*20)</f>
        <v>14.527272727272727</v>
      </c>
      <c r="W23" s="8">
        <v>312</v>
      </c>
      <c r="X23" s="8">
        <v>550</v>
      </c>
      <c r="Y23" s="87">
        <f>IF(W23=0,"0",W23/X23*20)</f>
        <v>11.345454545454546</v>
      </c>
      <c r="Z23" s="8">
        <v>0</v>
      </c>
      <c r="AA23" s="8">
        <v>0</v>
      </c>
      <c r="AB23" s="87" t="str">
        <f>IF(Z23=0,"0",Z23/AA23*40)</f>
        <v>0</v>
      </c>
      <c r="AC23" s="8">
        <v>0</v>
      </c>
      <c r="AD23" s="8">
        <v>0</v>
      </c>
      <c r="AE23" s="87" t="str">
        <f>IF(AC23=0,"0",AC23/AD23*20)</f>
        <v>0</v>
      </c>
      <c r="AF23" s="9">
        <v>862</v>
      </c>
      <c r="AG23" s="9">
        <v>1000</v>
      </c>
      <c r="AH23" s="87">
        <f>IF(AF23=0,"0",AF23/AG23*20)</f>
        <v>17.239999999999998</v>
      </c>
      <c r="AI23" s="8">
        <v>0</v>
      </c>
      <c r="AJ23" s="8">
        <v>0</v>
      </c>
      <c r="AK23" s="87" t="str">
        <f>IF(AI23=0,"0",AI23/AJ23*5)</f>
        <v>0</v>
      </c>
      <c r="AL23" s="8">
        <v>0</v>
      </c>
      <c r="AM23" s="8">
        <v>0</v>
      </c>
      <c r="AN23" s="87" t="str">
        <f>IF(AL23=0,"0",AL23/AM23*5)</f>
        <v>0</v>
      </c>
      <c r="AO23" s="28">
        <v>837</v>
      </c>
      <c r="AP23" s="8">
        <v>1000</v>
      </c>
      <c r="AQ23" s="39">
        <f>IF(AO23=0,"0",AO23/AP23*5)</f>
        <v>4.1849999999999996</v>
      </c>
      <c r="AR23" s="8">
        <v>0</v>
      </c>
      <c r="AS23" s="8">
        <v>0</v>
      </c>
      <c r="AT23" s="35" t="str">
        <f>IF(AR23=0,"0",AR23/AS23*5)</f>
        <v>0</v>
      </c>
      <c r="AU23" s="36">
        <f>S23+V23+Y23+AB23+AE23+AH23+AK23+AN23+AT23+AQ23</f>
        <v>61.240584415584422</v>
      </c>
      <c r="AV23" s="89">
        <v>70</v>
      </c>
      <c r="AW23" s="20">
        <f>SUM(AU23:AV23)</f>
        <v>131.24058441558441</v>
      </c>
      <c r="AX23" s="33" t="s">
        <v>3072</v>
      </c>
      <c r="AY23" s="4" t="s">
        <v>3075</v>
      </c>
    </row>
    <row r="24" spans="1:51" s="25" customFormat="1" ht="139.5" customHeight="1" x14ac:dyDescent="0.25">
      <c r="A24" s="2">
        <v>15</v>
      </c>
      <c r="B24" s="2">
        <v>15</v>
      </c>
      <c r="C24" s="2">
        <v>15</v>
      </c>
      <c r="D24" s="2">
        <v>15</v>
      </c>
      <c r="E24" s="7">
        <v>15</v>
      </c>
      <c r="F24" s="7">
        <v>26</v>
      </c>
      <c r="G24" s="7">
        <v>25</v>
      </c>
      <c r="H24" s="7">
        <v>44</v>
      </c>
      <c r="I24" s="53">
        <v>371202</v>
      </c>
      <c r="J24" s="22" t="s">
        <v>134</v>
      </c>
      <c r="K24" s="70">
        <v>1560166807941</v>
      </c>
      <c r="L24" s="76">
        <v>34404</v>
      </c>
      <c r="M24" s="47">
        <v>3453553640</v>
      </c>
      <c r="N24" s="43" t="s">
        <v>6</v>
      </c>
      <c r="O24" s="41" t="s">
        <v>135</v>
      </c>
      <c r="P24" s="23" t="s">
        <v>136</v>
      </c>
      <c r="Q24" s="8">
        <v>683</v>
      </c>
      <c r="R24" s="8">
        <v>1050</v>
      </c>
      <c r="S24" s="87">
        <f>IF(Q24=0,"0",Q24/R24*20)</f>
        <v>13.009523809523809</v>
      </c>
      <c r="T24" s="8">
        <v>647</v>
      </c>
      <c r="U24" s="8">
        <v>1100</v>
      </c>
      <c r="V24" s="87">
        <f>IF(T24=0,"0",T24/U24*20)</f>
        <v>11.763636363636362</v>
      </c>
      <c r="W24" s="8">
        <v>290</v>
      </c>
      <c r="X24" s="8">
        <v>550</v>
      </c>
      <c r="Y24" s="87">
        <f>IF(W24=0,"0",W24/X24*20)</f>
        <v>10.545454545454545</v>
      </c>
      <c r="Z24" s="8">
        <v>0</v>
      </c>
      <c r="AA24" s="8">
        <v>0</v>
      </c>
      <c r="AB24" s="87" t="str">
        <f>IF(Z24=0,"0",Z24/AA24*40)</f>
        <v>0</v>
      </c>
      <c r="AC24" s="8">
        <v>0</v>
      </c>
      <c r="AD24" s="8">
        <v>0</v>
      </c>
      <c r="AE24" s="87" t="str">
        <f>IF(AC24=0,"0",AC24/AD24*20)</f>
        <v>0</v>
      </c>
      <c r="AF24" s="9">
        <v>748</v>
      </c>
      <c r="AG24" s="9">
        <v>1200</v>
      </c>
      <c r="AH24" s="87">
        <f>IF(AF24=0,"0",AF24/AG24*20)</f>
        <v>12.466666666666665</v>
      </c>
      <c r="AI24" s="8">
        <v>0</v>
      </c>
      <c r="AJ24" s="8">
        <v>0</v>
      </c>
      <c r="AK24" s="87" t="str">
        <f>IF(AI24=0,"0",AI24/AJ24*5)</f>
        <v>0</v>
      </c>
      <c r="AL24" s="8">
        <v>0</v>
      </c>
      <c r="AM24" s="8">
        <v>0</v>
      </c>
      <c r="AN24" s="87" t="str">
        <f>IF(AL24=0,"0",AL24/AM24*5)</f>
        <v>0</v>
      </c>
      <c r="AO24" s="28">
        <v>0</v>
      </c>
      <c r="AP24" s="8">
        <v>0</v>
      </c>
      <c r="AQ24" s="39" t="str">
        <f>IF(AO24=0,"0",AO24/AP24*5)</f>
        <v>0</v>
      </c>
      <c r="AR24" s="8">
        <v>0</v>
      </c>
      <c r="AS24" s="8">
        <v>0</v>
      </c>
      <c r="AT24" s="35" t="str">
        <f>IF(AR24=0,"0",AR24/AS24*5)</f>
        <v>0</v>
      </c>
      <c r="AU24" s="36">
        <f>S24+V24+Y24+AB24+AE24+AH24+AK24+AN24+AT24+AQ24</f>
        <v>47.78528138528138</v>
      </c>
      <c r="AV24" s="89">
        <v>83</v>
      </c>
      <c r="AW24" s="20">
        <f>SUM(AU24:AV24)</f>
        <v>130.78528138528139</v>
      </c>
      <c r="AX24" s="33"/>
      <c r="AY24" s="33" t="s">
        <v>3074</v>
      </c>
    </row>
    <row r="25" spans="1:51" s="25" customFormat="1" ht="139.5" customHeight="1" x14ac:dyDescent="0.25">
      <c r="A25" s="2">
        <v>16</v>
      </c>
      <c r="B25" s="2">
        <v>16</v>
      </c>
      <c r="C25" s="2">
        <v>16</v>
      </c>
      <c r="D25" s="2">
        <v>16</v>
      </c>
      <c r="E25" s="7">
        <v>16</v>
      </c>
      <c r="F25" s="7">
        <v>28</v>
      </c>
      <c r="G25" s="7">
        <v>28</v>
      </c>
      <c r="H25" s="7">
        <v>583</v>
      </c>
      <c r="I25" s="53">
        <v>371581</v>
      </c>
      <c r="J25" s="22" t="s">
        <v>1613</v>
      </c>
      <c r="K25" s="70">
        <v>1560225160147</v>
      </c>
      <c r="L25" s="76">
        <v>35855</v>
      </c>
      <c r="M25" s="47">
        <v>3059772790</v>
      </c>
      <c r="N25" s="43" t="s">
        <v>6</v>
      </c>
      <c r="O25" s="41" t="s">
        <v>1365</v>
      </c>
      <c r="P25" s="23" t="s">
        <v>1614</v>
      </c>
      <c r="Q25" s="8">
        <v>652</v>
      </c>
      <c r="R25" s="8">
        <v>1100</v>
      </c>
      <c r="S25" s="87">
        <f>IF(Q25=0,"0",Q25/R25*20)</f>
        <v>11.854545454545455</v>
      </c>
      <c r="T25" s="8">
        <v>728</v>
      </c>
      <c r="U25" s="8">
        <v>1100</v>
      </c>
      <c r="V25" s="87">
        <f>IF(T25=0,"0",T25/U25*20)</f>
        <v>13.236363636363638</v>
      </c>
      <c r="W25" s="8">
        <v>0</v>
      </c>
      <c r="X25" s="8">
        <v>0</v>
      </c>
      <c r="Y25" s="87" t="str">
        <f>IF(W25=0,"0",W25/X25*20)</f>
        <v>0</v>
      </c>
      <c r="Z25" s="8">
        <v>3650</v>
      </c>
      <c r="AA25" s="8">
        <v>4500</v>
      </c>
      <c r="AB25" s="87">
        <f>IF(Z25=0,"0",Z25/AA25*40)</f>
        <v>32.444444444444443</v>
      </c>
      <c r="AC25" s="8">
        <v>0</v>
      </c>
      <c r="AD25" s="8">
        <v>0</v>
      </c>
      <c r="AE25" s="87" t="str">
        <f>IF(AC25=0,"0",AC25/AD25*20)</f>
        <v>0</v>
      </c>
      <c r="AF25" s="9">
        <v>0</v>
      </c>
      <c r="AG25" s="9">
        <v>0</v>
      </c>
      <c r="AH25" s="87" t="str">
        <f>IF(AF25=0,"0",AF25/AG25*20)</f>
        <v>0</v>
      </c>
      <c r="AI25" s="8">
        <v>0</v>
      </c>
      <c r="AJ25" s="8">
        <v>0</v>
      </c>
      <c r="AK25" s="87" t="str">
        <f>IF(AI25=0,"0",AI25/AJ25*5)</f>
        <v>0</v>
      </c>
      <c r="AL25" s="8">
        <v>0</v>
      </c>
      <c r="AM25" s="8">
        <v>0</v>
      </c>
      <c r="AN25" s="87" t="str">
        <f>IF(AL25=0,"0",AL25/AM25*5)</f>
        <v>0</v>
      </c>
      <c r="AO25" s="28">
        <v>0</v>
      </c>
      <c r="AP25" s="8">
        <v>0</v>
      </c>
      <c r="AQ25" s="39" t="str">
        <f>IF(AO25=0,"0",AO25/AP25*5)</f>
        <v>0</v>
      </c>
      <c r="AR25" s="8">
        <v>0</v>
      </c>
      <c r="AS25" s="8">
        <v>0</v>
      </c>
      <c r="AT25" s="35" t="str">
        <f>IF(AR25=0,"0",AR25/AS25*5)</f>
        <v>0</v>
      </c>
      <c r="AU25" s="36">
        <f>S25+V25+Y25+AB25+AE25+AH25+AK25+AN25+AT25+AQ25</f>
        <v>57.535353535353536</v>
      </c>
      <c r="AV25" s="89">
        <v>73</v>
      </c>
      <c r="AW25" s="20">
        <f>SUM(AU25:AV25)</f>
        <v>130.53535353535352</v>
      </c>
      <c r="AX25" s="33"/>
      <c r="AY25" s="33" t="s">
        <v>3072</v>
      </c>
    </row>
    <row r="26" spans="1:51" s="25" customFormat="1" ht="139.5" customHeight="1" x14ac:dyDescent="0.25">
      <c r="A26" s="2">
        <v>17</v>
      </c>
      <c r="B26" s="2">
        <v>17</v>
      </c>
      <c r="C26" s="2">
        <v>17</v>
      </c>
      <c r="D26" s="2">
        <v>17</v>
      </c>
      <c r="E26" s="7">
        <v>17</v>
      </c>
      <c r="F26" s="7">
        <v>30</v>
      </c>
      <c r="G26" s="7">
        <v>30</v>
      </c>
      <c r="H26" s="7">
        <v>413</v>
      </c>
      <c r="I26" s="53">
        <v>372247</v>
      </c>
      <c r="J26" s="22" t="s">
        <v>1160</v>
      </c>
      <c r="K26" s="70">
        <v>1560303526555</v>
      </c>
      <c r="L26" s="76">
        <v>35432</v>
      </c>
      <c r="M26" s="47">
        <v>3464944533</v>
      </c>
      <c r="N26" s="43" t="s">
        <v>6</v>
      </c>
      <c r="O26" s="41" t="s">
        <v>1161</v>
      </c>
      <c r="P26" s="23" t="s">
        <v>1162</v>
      </c>
      <c r="Q26" s="8">
        <v>717</v>
      </c>
      <c r="R26" s="8">
        <v>900</v>
      </c>
      <c r="S26" s="87">
        <f>IF(Q26=0,"0",Q26/R26*20)</f>
        <v>15.933333333333334</v>
      </c>
      <c r="T26" s="8">
        <v>837</v>
      </c>
      <c r="U26" s="8">
        <v>1100</v>
      </c>
      <c r="V26" s="87">
        <f>IF(T26=0,"0",T26/U26*20)</f>
        <v>15.218181818181817</v>
      </c>
      <c r="W26" s="8">
        <v>707</v>
      </c>
      <c r="X26" s="8">
        <v>1100</v>
      </c>
      <c r="Y26" s="87">
        <f>IF(W26=0,"0",W26/X26*20)</f>
        <v>12.854545454545454</v>
      </c>
      <c r="Z26" s="8">
        <v>0</v>
      </c>
      <c r="AA26" s="8">
        <v>0</v>
      </c>
      <c r="AB26" s="87" t="str">
        <f>IF(Z26=0,"0",Z26/AA26*40)</f>
        <v>0</v>
      </c>
      <c r="AC26" s="8">
        <v>0</v>
      </c>
      <c r="AD26" s="8">
        <v>0</v>
      </c>
      <c r="AE26" s="87" t="str">
        <f>IF(AC26=0,"0",AC26/AD26*20)</f>
        <v>0</v>
      </c>
      <c r="AF26" s="9">
        <v>1048</v>
      </c>
      <c r="AG26" s="9">
        <v>1200</v>
      </c>
      <c r="AH26" s="87">
        <f>IF(AF26=0,"0",AF26/AG26*20)</f>
        <v>17.466666666666665</v>
      </c>
      <c r="AI26" s="8">
        <v>0</v>
      </c>
      <c r="AJ26" s="8">
        <v>0</v>
      </c>
      <c r="AK26" s="87" t="str">
        <f>IF(AI26=0,"0",AI26/AJ26*5)</f>
        <v>0</v>
      </c>
      <c r="AL26" s="8">
        <v>0</v>
      </c>
      <c r="AM26" s="8">
        <v>0</v>
      </c>
      <c r="AN26" s="87" t="str">
        <f>IF(AL26=0,"0",AL26/AM26*5)</f>
        <v>0</v>
      </c>
      <c r="AO26" s="28">
        <v>0</v>
      </c>
      <c r="AP26" s="8">
        <v>0</v>
      </c>
      <c r="AQ26" s="39" t="str">
        <f>IF(AO26=0,"0",AO26/AP26*5)</f>
        <v>0</v>
      </c>
      <c r="AR26" s="8">
        <v>0</v>
      </c>
      <c r="AS26" s="8">
        <v>0</v>
      </c>
      <c r="AT26" s="35" t="str">
        <f>IF(AR26=0,"0",AR26/AS26*5)</f>
        <v>0</v>
      </c>
      <c r="AU26" s="36">
        <f>S26+V26+Y26+AB26+AE26+AH26+AK26+AN26+AT26+AQ26</f>
        <v>61.472727272727269</v>
      </c>
      <c r="AV26" s="89">
        <v>69</v>
      </c>
      <c r="AW26" s="20">
        <f>SUM(AU26:AV26)</f>
        <v>130.47272727272727</v>
      </c>
      <c r="AX26" s="33"/>
      <c r="AY26" s="33" t="s">
        <v>3072</v>
      </c>
    </row>
    <row r="27" spans="1:51" s="25" customFormat="1" ht="139.5" customHeight="1" x14ac:dyDescent="0.25">
      <c r="A27" s="2">
        <v>18</v>
      </c>
      <c r="B27" s="2">
        <v>18</v>
      </c>
      <c r="C27" s="2">
        <v>18</v>
      </c>
      <c r="D27" s="2">
        <v>18</v>
      </c>
      <c r="E27" s="7">
        <v>18</v>
      </c>
      <c r="F27" s="7">
        <v>31</v>
      </c>
      <c r="G27" s="7">
        <v>31</v>
      </c>
      <c r="H27" s="7">
        <v>77</v>
      </c>
      <c r="I27" s="53">
        <v>371900</v>
      </c>
      <c r="J27" s="22" t="s">
        <v>230</v>
      </c>
      <c r="K27" s="70">
        <v>1560261302633</v>
      </c>
      <c r="L27" s="76">
        <v>35043</v>
      </c>
      <c r="M27" s="47">
        <v>3077114219</v>
      </c>
      <c r="N27" s="43" t="s">
        <v>6</v>
      </c>
      <c r="O27" s="41" t="s">
        <v>231</v>
      </c>
      <c r="P27" s="23" t="s">
        <v>232</v>
      </c>
      <c r="Q27" s="8">
        <v>591</v>
      </c>
      <c r="R27" s="8">
        <v>1050</v>
      </c>
      <c r="S27" s="87">
        <f>IF(Q27=0,"0",Q27/R27*20)</f>
        <v>11.257142857142856</v>
      </c>
      <c r="T27" s="8">
        <v>606</v>
      </c>
      <c r="U27" s="8">
        <v>1100</v>
      </c>
      <c r="V27" s="87">
        <f>IF(T27=0,"0",T27/U27*20)</f>
        <v>11.018181818181818</v>
      </c>
      <c r="W27" s="8">
        <v>330</v>
      </c>
      <c r="X27" s="8">
        <v>550</v>
      </c>
      <c r="Y27" s="87">
        <f>IF(W27=0,"0",W27/X27*20)</f>
        <v>12</v>
      </c>
      <c r="Z27" s="8">
        <v>0</v>
      </c>
      <c r="AA27" s="8">
        <v>0</v>
      </c>
      <c r="AB27" s="87" t="str">
        <f>IF(Z27=0,"0",Z27/AA27*40)</f>
        <v>0</v>
      </c>
      <c r="AC27" s="8">
        <v>0</v>
      </c>
      <c r="AD27" s="8">
        <v>0</v>
      </c>
      <c r="AE27" s="87" t="str">
        <f>IF(AC27=0,"0",AC27/AD27*20)</f>
        <v>0</v>
      </c>
      <c r="AF27" s="9">
        <v>552</v>
      </c>
      <c r="AG27" s="9">
        <v>600</v>
      </c>
      <c r="AH27" s="87">
        <f>IF(AF27=0,"0",AF27/AG27*20)</f>
        <v>18.400000000000002</v>
      </c>
      <c r="AI27" s="8">
        <v>898</v>
      </c>
      <c r="AJ27" s="8">
        <v>1200</v>
      </c>
      <c r="AK27" s="87">
        <f>IF(AI27=0,"0",AI27/AJ27*5)</f>
        <v>3.7416666666666663</v>
      </c>
      <c r="AL27" s="8">
        <v>0</v>
      </c>
      <c r="AM27" s="8">
        <v>0</v>
      </c>
      <c r="AN27" s="87" t="str">
        <f>IF(AL27=0,"0",AL27/AM27*5)</f>
        <v>0</v>
      </c>
      <c r="AO27" s="28">
        <v>0</v>
      </c>
      <c r="AP27" s="8">
        <v>0</v>
      </c>
      <c r="AQ27" s="39" t="str">
        <f>IF(AO27=0,"0",AO27/AP27*5)</f>
        <v>0</v>
      </c>
      <c r="AR27" s="8">
        <v>0</v>
      </c>
      <c r="AS27" s="8">
        <v>0</v>
      </c>
      <c r="AT27" s="35" t="str">
        <f>IF(AR27=0,"0",AR27/AS27*5)</f>
        <v>0</v>
      </c>
      <c r="AU27" s="36">
        <f>S27+V27+Y27+AB27+AE27+AH27+AK27+AN27+AT27+AQ27</f>
        <v>56.416991341991341</v>
      </c>
      <c r="AV27" s="89">
        <v>74</v>
      </c>
      <c r="AW27" s="20">
        <f>SUM(AU27:AV27)</f>
        <v>130.41699134199135</v>
      </c>
      <c r="AX27" s="33"/>
      <c r="AY27" s="33" t="s">
        <v>3072</v>
      </c>
    </row>
    <row r="28" spans="1:51" s="25" customFormat="1" ht="139.5" customHeight="1" x14ac:dyDescent="0.25">
      <c r="A28" s="2">
        <v>19</v>
      </c>
      <c r="B28" s="2">
        <v>19</v>
      </c>
      <c r="C28" s="2">
        <v>19</v>
      </c>
      <c r="D28" s="2">
        <v>19</v>
      </c>
      <c r="E28" s="7">
        <v>19</v>
      </c>
      <c r="F28" s="7">
        <v>33</v>
      </c>
      <c r="G28" s="7">
        <v>33</v>
      </c>
      <c r="H28" s="7">
        <v>308</v>
      </c>
      <c r="I28" s="53">
        <v>372346</v>
      </c>
      <c r="J28" s="22" t="s">
        <v>875</v>
      </c>
      <c r="K28" s="70">
        <v>1560503479891</v>
      </c>
      <c r="L28" s="76">
        <v>33979</v>
      </c>
      <c r="M28" s="47">
        <v>3479038889</v>
      </c>
      <c r="N28" s="43" t="s">
        <v>6</v>
      </c>
      <c r="O28" s="41" t="s">
        <v>555</v>
      </c>
      <c r="P28" s="23" t="s">
        <v>876</v>
      </c>
      <c r="Q28" s="8">
        <v>702</v>
      </c>
      <c r="R28" s="8">
        <v>1050</v>
      </c>
      <c r="S28" s="87">
        <f>IF(Q28=0,"0",Q28/R28*20)</f>
        <v>13.371428571428572</v>
      </c>
      <c r="T28" s="8">
        <v>2192</v>
      </c>
      <c r="U28" s="8">
        <v>3350</v>
      </c>
      <c r="V28" s="87">
        <f>IF(T28=0,"0",T28/U28*20)</f>
        <v>13.086567164179105</v>
      </c>
      <c r="W28" s="8">
        <v>311</v>
      </c>
      <c r="X28" s="8">
        <v>550</v>
      </c>
      <c r="Y28" s="87">
        <f>IF(W28=0,"0",W28/X28*20)</f>
        <v>11.309090909090909</v>
      </c>
      <c r="Z28" s="8">
        <v>0</v>
      </c>
      <c r="AA28" s="8">
        <v>0</v>
      </c>
      <c r="AB28" s="87" t="str">
        <f>IF(Z28=0,"0",Z28/AA28*40)</f>
        <v>0</v>
      </c>
      <c r="AC28" s="8">
        <v>675</v>
      </c>
      <c r="AD28" s="8">
        <v>1100</v>
      </c>
      <c r="AE28" s="87">
        <f>IF(AC28=0,"0",AC28/AD28*20)</f>
        <v>12.272727272727273</v>
      </c>
      <c r="AF28" s="9">
        <v>0</v>
      </c>
      <c r="AG28" s="9">
        <v>0</v>
      </c>
      <c r="AH28" s="87" t="str">
        <f>IF(AF28=0,"0",AF28/AG28*20)</f>
        <v>0</v>
      </c>
      <c r="AI28" s="8">
        <v>0</v>
      </c>
      <c r="AJ28" s="8">
        <v>0</v>
      </c>
      <c r="AK28" s="87" t="str">
        <f>IF(AI28=0,"0",AI28/AJ28*5)</f>
        <v>0</v>
      </c>
      <c r="AL28" s="8">
        <v>0</v>
      </c>
      <c r="AM28" s="8">
        <v>0</v>
      </c>
      <c r="AN28" s="87" t="str">
        <f>IF(AL28=0,"0",AL28/AM28*5)</f>
        <v>0</v>
      </c>
      <c r="AO28" s="28">
        <v>0</v>
      </c>
      <c r="AP28" s="8">
        <v>0</v>
      </c>
      <c r="AQ28" s="39" t="str">
        <f>IF(AO28=0,"0",AO28/AP28*5)</f>
        <v>0</v>
      </c>
      <c r="AR28" s="8">
        <v>0</v>
      </c>
      <c r="AS28" s="8">
        <v>0</v>
      </c>
      <c r="AT28" s="35" t="str">
        <f>IF(AR28=0,"0",AR28/AS28*5)</f>
        <v>0</v>
      </c>
      <c r="AU28" s="36">
        <f>S28+V28+Y28+AB28+AE28+AH28+AK28+AN28+AT28+AQ28</f>
        <v>50.039813917425853</v>
      </c>
      <c r="AV28" s="89">
        <v>80</v>
      </c>
      <c r="AW28" s="20">
        <f>SUM(AU28:AV28)</f>
        <v>130.03981391742585</v>
      </c>
      <c r="AX28" s="33"/>
      <c r="AY28" s="33" t="s">
        <v>3072</v>
      </c>
    </row>
    <row r="29" spans="1:51" s="25" customFormat="1" ht="139.5" customHeight="1" x14ac:dyDescent="0.25">
      <c r="A29" s="2">
        <v>20</v>
      </c>
      <c r="B29" s="2">
        <v>20</v>
      </c>
      <c r="C29" s="2">
        <v>20</v>
      </c>
      <c r="D29" s="2">
        <v>20</v>
      </c>
      <c r="E29" s="7">
        <v>20</v>
      </c>
      <c r="F29" s="7">
        <v>37</v>
      </c>
      <c r="G29" s="7">
        <v>44</v>
      </c>
      <c r="H29" s="7">
        <v>61</v>
      </c>
      <c r="I29" s="53">
        <v>372574</v>
      </c>
      <c r="J29" s="22" t="s">
        <v>183</v>
      </c>
      <c r="K29" s="70">
        <v>4240180110581</v>
      </c>
      <c r="L29" s="76">
        <v>31973</v>
      </c>
      <c r="M29" s="47">
        <v>3499092185</v>
      </c>
      <c r="N29" s="43" t="s">
        <v>6</v>
      </c>
      <c r="O29" s="41" t="s">
        <v>184</v>
      </c>
      <c r="P29" s="23" t="s">
        <v>185</v>
      </c>
      <c r="Q29" s="8">
        <v>481</v>
      </c>
      <c r="R29" s="8">
        <v>850</v>
      </c>
      <c r="S29" s="87">
        <f>IF(Q29=0,"0",Q29/R29*20)</f>
        <v>11.31764705882353</v>
      </c>
      <c r="T29" s="8">
        <v>503</v>
      </c>
      <c r="U29" s="8">
        <v>850</v>
      </c>
      <c r="V29" s="87">
        <f>IF(T29=0,"0",T29/U29*20)</f>
        <v>11.835294117647059</v>
      </c>
      <c r="W29" s="8">
        <v>676</v>
      </c>
      <c r="X29" s="8">
        <v>1000</v>
      </c>
      <c r="Y29" s="87">
        <f>IF(W29=0,"0",W29/X29*20)</f>
        <v>13.520000000000001</v>
      </c>
      <c r="Z29" s="8">
        <v>0</v>
      </c>
      <c r="AA29" s="8">
        <v>0</v>
      </c>
      <c r="AB29" s="87" t="str">
        <f>IF(Z29=0,"0",Z29/AA29*40)</f>
        <v>0</v>
      </c>
      <c r="AC29" s="8">
        <v>0</v>
      </c>
      <c r="AD29" s="8">
        <v>0</v>
      </c>
      <c r="AE29" s="87" t="str">
        <f>IF(AC29=0,"0",AC29/AD29*20)</f>
        <v>0</v>
      </c>
      <c r="AF29" s="28">
        <v>893</v>
      </c>
      <c r="AG29" s="28">
        <v>1200</v>
      </c>
      <c r="AH29" s="87">
        <f>IF(AF29=0,"0",AF29/AG29*20)</f>
        <v>14.883333333333333</v>
      </c>
      <c r="AI29" s="8">
        <v>0</v>
      </c>
      <c r="AJ29" s="8">
        <v>0</v>
      </c>
      <c r="AK29" s="87" t="str">
        <f>IF(AI29=0,"0",AI29/AJ29*5)</f>
        <v>0</v>
      </c>
      <c r="AL29" s="8">
        <v>0</v>
      </c>
      <c r="AM29" s="8">
        <v>0</v>
      </c>
      <c r="AN29" s="87" t="str">
        <f>IF(AL29=0,"0",AL29/AM29*5)</f>
        <v>0</v>
      </c>
      <c r="AO29" s="28">
        <v>0</v>
      </c>
      <c r="AP29" s="8">
        <v>0</v>
      </c>
      <c r="AQ29" s="39" t="str">
        <f>IF(AO29=0,"0",AO29/AP29*5)</f>
        <v>0</v>
      </c>
      <c r="AR29" s="8">
        <v>0</v>
      </c>
      <c r="AS29" s="8">
        <v>0</v>
      </c>
      <c r="AT29" s="35" t="str">
        <f>IF(AR29=0,"0",AR29/AS29*5)</f>
        <v>0</v>
      </c>
      <c r="AU29" s="36">
        <f>S29+V29+Y29+AB29+AE29+AH29+AK29+AN29+AT29+AQ29</f>
        <v>51.556274509803927</v>
      </c>
      <c r="AV29" s="89">
        <v>78</v>
      </c>
      <c r="AW29" s="20">
        <f>SUM(AU29:AV29)</f>
        <v>129.55627450980393</v>
      </c>
      <c r="AX29" s="33" t="s">
        <v>3072</v>
      </c>
      <c r="AY29" s="5" t="s">
        <v>3073</v>
      </c>
    </row>
    <row r="30" spans="1:51" s="25" customFormat="1" ht="139.5" customHeight="1" x14ac:dyDescent="0.25">
      <c r="A30" s="2">
        <v>21</v>
      </c>
      <c r="B30" s="2">
        <v>21</v>
      </c>
      <c r="C30" s="2">
        <v>21</v>
      </c>
      <c r="D30" s="2">
        <v>21</v>
      </c>
      <c r="E30" s="7">
        <v>21</v>
      </c>
      <c r="F30" s="7">
        <v>38</v>
      </c>
      <c r="G30" s="7">
        <v>24</v>
      </c>
      <c r="H30" s="7">
        <v>114</v>
      </c>
      <c r="I30" s="53">
        <v>372481</v>
      </c>
      <c r="J30" s="22" t="s">
        <v>338</v>
      </c>
      <c r="K30" s="70">
        <v>1560703718159</v>
      </c>
      <c r="L30" s="76">
        <v>35212</v>
      </c>
      <c r="M30" s="47">
        <v>3143284491</v>
      </c>
      <c r="N30" s="43" t="s">
        <v>6</v>
      </c>
      <c r="O30" s="41" t="s">
        <v>339</v>
      </c>
      <c r="P30" s="23" t="s">
        <v>340</v>
      </c>
      <c r="Q30" s="8">
        <v>720</v>
      </c>
      <c r="R30" s="8">
        <v>900</v>
      </c>
      <c r="S30" s="87">
        <f>IF(Q30=0,"0",Q30/R30*20)</f>
        <v>16</v>
      </c>
      <c r="T30" s="8">
        <v>874</v>
      </c>
      <c r="U30" s="8">
        <v>1100</v>
      </c>
      <c r="V30" s="87">
        <f>IF(T30=0,"0",T30/U30*20)</f>
        <v>15.890909090909091</v>
      </c>
      <c r="W30" s="8">
        <v>334</v>
      </c>
      <c r="X30" s="8">
        <v>550</v>
      </c>
      <c r="Y30" s="87">
        <f>IF(W30=0,"0",W30/X30*20)</f>
        <v>12.145454545454546</v>
      </c>
      <c r="Z30" s="8">
        <v>0</v>
      </c>
      <c r="AA30" s="8">
        <v>0</v>
      </c>
      <c r="AB30" s="87" t="str">
        <f>IF(Z30=0,"0",Z30/AA30*40)</f>
        <v>0</v>
      </c>
      <c r="AC30" s="8">
        <v>0</v>
      </c>
      <c r="AD30" s="8">
        <v>0</v>
      </c>
      <c r="AE30" s="87" t="str">
        <f>IF(AC30=0,"0",AC30/AD30*20)</f>
        <v>0</v>
      </c>
      <c r="AF30" s="9">
        <v>979</v>
      </c>
      <c r="AG30" s="9">
        <v>1200</v>
      </c>
      <c r="AH30" s="87">
        <f>IF(AF30=0,"0",AF30/AG30*20)</f>
        <v>16.316666666666666</v>
      </c>
      <c r="AI30" s="8">
        <v>0</v>
      </c>
      <c r="AJ30" s="8">
        <v>0</v>
      </c>
      <c r="AK30" s="87" t="str">
        <f>IF(AI30=0,"0",AI30/AJ30*5)</f>
        <v>0</v>
      </c>
      <c r="AL30" s="8">
        <v>0</v>
      </c>
      <c r="AM30" s="8">
        <v>0</v>
      </c>
      <c r="AN30" s="87" t="str">
        <f>IF(AL30=0,"0",AL30/AM30*5)</f>
        <v>0</v>
      </c>
      <c r="AO30" s="28">
        <v>0</v>
      </c>
      <c r="AP30" s="8">
        <v>0</v>
      </c>
      <c r="AQ30" s="39" t="str">
        <f>IF(AO30=0,"0",AO30/AP30*5)</f>
        <v>0</v>
      </c>
      <c r="AR30" s="8">
        <v>0</v>
      </c>
      <c r="AS30" s="8">
        <v>0</v>
      </c>
      <c r="AT30" s="35" t="str">
        <f>IF(AR30=0,"0",AR30/AS30*5)</f>
        <v>0</v>
      </c>
      <c r="AU30" s="36">
        <f>S30+V30+Y30+AB30+AE30+AH30+AK30+AN30+AT30+AQ30</f>
        <v>60.353030303030309</v>
      </c>
      <c r="AV30" s="89">
        <v>69</v>
      </c>
      <c r="AW30" s="20">
        <f>SUM(AU30:AV30)</f>
        <v>129.35303030303032</v>
      </c>
      <c r="AX30" s="29"/>
      <c r="AY30" s="29" t="s">
        <v>3073</v>
      </c>
    </row>
    <row r="31" spans="1:51" s="25" customFormat="1" ht="139.5" customHeight="1" x14ac:dyDescent="0.25">
      <c r="A31" s="2">
        <v>22</v>
      </c>
      <c r="B31" s="2">
        <v>22</v>
      </c>
      <c r="C31" s="2">
        <v>22</v>
      </c>
      <c r="D31" s="2">
        <v>22</v>
      </c>
      <c r="E31" s="7">
        <v>22</v>
      </c>
      <c r="F31" s="7">
        <v>39</v>
      </c>
      <c r="G31" s="7">
        <v>37</v>
      </c>
      <c r="H31" s="7">
        <v>11</v>
      </c>
      <c r="I31" s="53">
        <v>371292</v>
      </c>
      <c r="J31" s="22" t="s">
        <v>35</v>
      </c>
      <c r="K31" s="70">
        <v>1560193370601</v>
      </c>
      <c r="L31" s="76">
        <v>34797</v>
      </c>
      <c r="M31" s="47">
        <v>3419010662</v>
      </c>
      <c r="N31" s="43" t="s">
        <v>6</v>
      </c>
      <c r="O31" s="41" t="s">
        <v>36</v>
      </c>
      <c r="P31" s="23" t="s">
        <v>37</v>
      </c>
      <c r="Q31" s="8">
        <v>927</v>
      </c>
      <c r="R31" s="8">
        <v>1050</v>
      </c>
      <c r="S31" s="87">
        <f>IF(Q31=0,"0",Q31/R31*20)</f>
        <v>17.657142857142858</v>
      </c>
      <c r="T31" s="8">
        <v>793</v>
      </c>
      <c r="U31" s="8">
        <v>1100</v>
      </c>
      <c r="V31" s="87">
        <f>IF(T31=0,"0",T31/U31*20)</f>
        <v>14.418181818181818</v>
      </c>
      <c r="W31" s="8">
        <v>0</v>
      </c>
      <c r="X31" s="8">
        <v>0</v>
      </c>
      <c r="Y31" s="87" t="str">
        <f>IF(W31=0,"0",W31/X31*20)</f>
        <v>0</v>
      </c>
      <c r="Z31" s="8">
        <v>3380</v>
      </c>
      <c r="AA31" s="8">
        <v>4200</v>
      </c>
      <c r="AB31" s="87">
        <f>IF(Z31=0,"0",Z31/AA31*40)</f>
        <v>32.19047619047619</v>
      </c>
      <c r="AC31" s="8">
        <v>0</v>
      </c>
      <c r="AD31" s="8">
        <v>0</v>
      </c>
      <c r="AE31" s="87" t="str">
        <f>IF(AC31=0,"0",AC31/AD31*20)</f>
        <v>0</v>
      </c>
      <c r="AF31" s="9">
        <v>0</v>
      </c>
      <c r="AG31" s="9">
        <v>0</v>
      </c>
      <c r="AH31" s="87" t="str">
        <f>IF(AF31=0,"0",AF31/AG31*20)</f>
        <v>0</v>
      </c>
      <c r="AI31" s="8">
        <v>0</v>
      </c>
      <c r="AJ31" s="8">
        <v>0</v>
      </c>
      <c r="AK31" s="87" t="str">
        <f>IF(AI31=0,"0",AI31/AJ31*5)</f>
        <v>0</v>
      </c>
      <c r="AL31" s="8">
        <v>0</v>
      </c>
      <c r="AM31" s="8">
        <v>0</v>
      </c>
      <c r="AN31" s="87" t="str">
        <f>IF(AL31=0,"0",AL31/AM31*5)</f>
        <v>0</v>
      </c>
      <c r="AO31" s="28">
        <v>0</v>
      </c>
      <c r="AP31" s="8">
        <v>0</v>
      </c>
      <c r="AQ31" s="39" t="str">
        <f>IF(AO31=0,"0",AO31/AP31*5)</f>
        <v>0</v>
      </c>
      <c r="AR31" s="8">
        <v>0</v>
      </c>
      <c r="AS31" s="8">
        <v>0</v>
      </c>
      <c r="AT31" s="35" t="str">
        <f>IF(AR31=0,"0",AR31/AS31*5)</f>
        <v>0</v>
      </c>
      <c r="AU31" s="36">
        <f>S31+V31+Y31+AB31+AE31+AH31+AK31+AN31+AT31+AQ31</f>
        <v>64.26580086580087</v>
      </c>
      <c r="AV31" s="89">
        <v>65</v>
      </c>
      <c r="AW31" s="20">
        <f>SUM(AU31:AV31)</f>
        <v>129.26580086580088</v>
      </c>
      <c r="AX31" s="29"/>
      <c r="AY31" s="5" t="s">
        <v>3092</v>
      </c>
    </row>
    <row r="32" spans="1:51" s="25" customFormat="1" ht="139.5" customHeight="1" x14ac:dyDescent="0.25">
      <c r="A32" s="2">
        <v>23</v>
      </c>
      <c r="B32" s="2">
        <v>23</v>
      </c>
      <c r="C32" s="2">
        <v>23</v>
      </c>
      <c r="D32" s="2">
        <v>23</v>
      </c>
      <c r="E32" s="7">
        <v>23</v>
      </c>
      <c r="F32" s="7">
        <v>40</v>
      </c>
      <c r="G32" s="7">
        <v>38</v>
      </c>
      <c r="H32" s="7">
        <v>21</v>
      </c>
      <c r="I32" s="53">
        <v>371320</v>
      </c>
      <c r="J32" s="22" t="s">
        <v>65</v>
      </c>
      <c r="K32" s="70">
        <v>1560202432507</v>
      </c>
      <c r="L32" s="76">
        <v>32261</v>
      </c>
      <c r="M32" s="47">
        <v>3479498259</v>
      </c>
      <c r="N32" s="43" t="s">
        <v>6</v>
      </c>
      <c r="O32" s="41" t="s">
        <v>66</v>
      </c>
      <c r="P32" s="23" t="s">
        <v>67</v>
      </c>
      <c r="Q32" s="8">
        <v>592</v>
      </c>
      <c r="R32" s="8">
        <v>850</v>
      </c>
      <c r="S32" s="87">
        <f>IF(Q32=0,"0",Q32/R32*20)</f>
        <v>13.929411764705881</v>
      </c>
      <c r="T32" s="8">
        <v>755</v>
      </c>
      <c r="U32" s="8">
        <v>1100</v>
      </c>
      <c r="V32" s="87">
        <f>IF(T32=0,"0",T32/U32*20)</f>
        <v>13.727272727272728</v>
      </c>
      <c r="W32" s="8">
        <v>335</v>
      </c>
      <c r="X32" s="8">
        <v>550</v>
      </c>
      <c r="Y32" s="87">
        <f>IF(W32=0,"0",W32/X32*20)</f>
        <v>12.181818181818183</v>
      </c>
      <c r="Z32" s="8">
        <v>0</v>
      </c>
      <c r="AA32" s="8">
        <v>0</v>
      </c>
      <c r="AB32" s="87" t="str">
        <f>IF(Z32=0,"0",Z32/AA32*40)</f>
        <v>0</v>
      </c>
      <c r="AC32" s="8">
        <v>701</v>
      </c>
      <c r="AD32" s="8">
        <v>1100</v>
      </c>
      <c r="AE32" s="87">
        <f>IF(AC32=0,"0",AC32/AD32*20)</f>
        <v>12.745454545454546</v>
      </c>
      <c r="AF32" s="9">
        <v>0</v>
      </c>
      <c r="AG32" s="9">
        <v>0</v>
      </c>
      <c r="AH32" s="87" t="str">
        <f>IF(AF32=0,"0",AF32/AG32*20)</f>
        <v>0</v>
      </c>
      <c r="AI32" s="8">
        <v>603</v>
      </c>
      <c r="AJ32" s="8">
        <v>900</v>
      </c>
      <c r="AK32" s="87">
        <f>IF(AI32=0,"0",AI32/AJ32*5)</f>
        <v>3.35</v>
      </c>
      <c r="AL32" s="8">
        <v>799</v>
      </c>
      <c r="AM32" s="8">
        <v>1200</v>
      </c>
      <c r="AN32" s="87">
        <f>IF(AL32=0,"0",AL32/AM32*5)</f>
        <v>3.3291666666666671</v>
      </c>
      <c r="AO32" s="28">
        <v>0</v>
      </c>
      <c r="AP32" s="8">
        <v>0</v>
      </c>
      <c r="AQ32" s="39" t="str">
        <f>IF(AO32=0,"0",AO32/AP32*5)</f>
        <v>0</v>
      </c>
      <c r="AR32" s="8">
        <v>0</v>
      </c>
      <c r="AS32" s="8">
        <v>0</v>
      </c>
      <c r="AT32" s="35" t="str">
        <f>IF(AR32=0,"0",AR32/AS32*5)</f>
        <v>0</v>
      </c>
      <c r="AU32" s="36">
        <f>S32+V32+Y32+AB32+AE32+AH32+AK32+AN32+AT32+AQ32</f>
        <v>59.263123885918013</v>
      </c>
      <c r="AV32" s="89">
        <v>70</v>
      </c>
      <c r="AW32" s="20">
        <f>SUM(AU32:AV32)</f>
        <v>129.26312388591802</v>
      </c>
      <c r="AX32" s="33" t="s">
        <v>3093</v>
      </c>
      <c r="AY32" s="33" t="s">
        <v>3097</v>
      </c>
    </row>
    <row r="33" spans="1:51" s="25" customFormat="1" ht="139.5" customHeight="1" x14ac:dyDescent="0.25">
      <c r="A33" s="2">
        <v>24</v>
      </c>
      <c r="B33" s="2">
        <v>24</v>
      </c>
      <c r="C33" s="2">
        <v>24</v>
      </c>
      <c r="D33" s="2">
        <v>24</v>
      </c>
      <c r="E33" s="7">
        <v>24</v>
      </c>
      <c r="F33" s="7"/>
      <c r="G33" s="7"/>
      <c r="H33" s="7">
        <v>309</v>
      </c>
      <c r="I33" s="53">
        <v>371017</v>
      </c>
      <c r="J33" s="22" t="s">
        <v>877</v>
      </c>
      <c r="K33" s="70">
        <v>1560106884007</v>
      </c>
      <c r="L33" s="76">
        <v>31526</v>
      </c>
      <c r="M33" s="47">
        <v>3149288204</v>
      </c>
      <c r="N33" s="43" t="s">
        <v>6</v>
      </c>
      <c r="O33" s="41" t="s">
        <v>878</v>
      </c>
      <c r="P33" s="23" t="s">
        <v>879</v>
      </c>
      <c r="Q33" s="8">
        <v>618</v>
      </c>
      <c r="R33" s="8">
        <v>850</v>
      </c>
      <c r="S33" s="87">
        <f>IF(Q33=0,"0",Q33/R33*20)</f>
        <v>14.541176470588235</v>
      </c>
      <c r="T33" s="8">
        <v>737</v>
      </c>
      <c r="U33" s="8">
        <v>1100</v>
      </c>
      <c r="V33" s="87">
        <f>IF(T33=0,"0",T33/U33*20)</f>
        <v>13.4</v>
      </c>
      <c r="W33" s="8">
        <v>0</v>
      </c>
      <c r="X33" s="8">
        <v>0</v>
      </c>
      <c r="Y33" s="87" t="str">
        <f>IF(W33=0,"0",W33/X33*20)</f>
        <v>0</v>
      </c>
      <c r="Z33" s="8">
        <v>80.48</v>
      </c>
      <c r="AA33" s="8">
        <v>100</v>
      </c>
      <c r="AB33" s="87">
        <f>IF(Z33=0,"0",Z33/AA33*40)</f>
        <v>32.192</v>
      </c>
      <c r="AC33" s="8">
        <v>0</v>
      </c>
      <c r="AD33" s="8">
        <v>0</v>
      </c>
      <c r="AE33" s="87" t="str">
        <f>IF(AC33=0,"0",AC33/AD33*20)</f>
        <v>0</v>
      </c>
      <c r="AF33" s="9">
        <v>0</v>
      </c>
      <c r="AG33" s="9">
        <v>0</v>
      </c>
      <c r="AH33" s="87" t="str">
        <f>IF(AF33=0,"0",AF33/AG33*20)</f>
        <v>0</v>
      </c>
      <c r="AI33" s="8">
        <v>0</v>
      </c>
      <c r="AJ33" s="8">
        <v>0</v>
      </c>
      <c r="AK33" s="87" t="str">
        <f>IF(AI33=0,"0",AI33/AJ33*5)</f>
        <v>0</v>
      </c>
      <c r="AL33" s="8">
        <v>0</v>
      </c>
      <c r="AM33" s="8">
        <v>0</v>
      </c>
      <c r="AN33" s="87" t="str">
        <f>IF(AL33=0,"0",AL33/AM33*5)</f>
        <v>0</v>
      </c>
      <c r="AO33" s="28">
        <v>0</v>
      </c>
      <c r="AP33" s="8">
        <v>0</v>
      </c>
      <c r="AQ33" s="39" t="str">
        <f>IF(AO33=0,"0",AO33/AP33*5)</f>
        <v>0</v>
      </c>
      <c r="AR33" s="8">
        <v>0</v>
      </c>
      <c r="AS33" s="8">
        <v>0</v>
      </c>
      <c r="AT33" s="35" t="str">
        <f>IF(AR33=0,"0",AR33/AS33*5)</f>
        <v>0</v>
      </c>
      <c r="AU33" s="36">
        <f>S33+V33+Y33+AB33+AE33+AH33+AK33+AN33+AT33+AQ33</f>
        <v>60.133176470588239</v>
      </c>
      <c r="AV33" s="89">
        <v>69</v>
      </c>
      <c r="AW33" s="20">
        <f>SUM(AU33:AV33)</f>
        <v>129.13317647058824</v>
      </c>
      <c r="AX33" s="33" t="s">
        <v>3083</v>
      </c>
      <c r="AY33" s="33" t="s">
        <v>3072</v>
      </c>
    </row>
    <row r="34" spans="1:51" s="25" customFormat="1" ht="139.5" customHeight="1" x14ac:dyDescent="0.25">
      <c r="A34" s="2">
        <v>25</v>
      </c>
      <c r="B34" s="2">
        <v>25</v>
      </c>
      <c r="C34" s="2">
        <v>25</v>
      </c>
      <c r="D34" s="2">
        <v>25</v>
      </c>
      <c r="E34" s="7">
        <v>25</v>
      </c>
      <c r="F34" s="7">
        <v>42</v>
      </c>
      <c r="G34" s="7">
        <v>40</v>
      </c>
      <c r="H34" s="7">
        <v>49</v>
      </c>
      <c r="I34" s="53">
        <v>372393</v>
      </c>
      <c r="J34" s="22" t="s">
        <v>149</v>
      </c>
      <c r="K34" s="70">
        <v>1560603431413</v>
      </c>
      <c r="L34" s="76">
        <v>34104</v>
      </c>
      <c r="M34" s="47">
        <v>3429613491</v>
      </c>
      <c r="N34" s="43" t="s">
        <v>6</v>
      </c>
      <c r="O34" s="41" t="s">
        <v>150</v>
      </c>
      <c r="P34" s="23" t="s">
        <v>151</v>
      </c>
      <c r="Q34" s="8">
        <v>712</v>
      </c>
      <c r="R34" s="8">
        <v>900</v>
      </c>
      <c r="S34" s="87">
        <f>IF(Q34=0,"0",Q34/R34*20)</f>
        <v>15.822222222222223</v>
      </c>
      <c r="T34" s="8">
        <v>838</v>
      </c>
      <c r="U34" s="8">
        <v>1100</v>
      </c>
      <c r="V34" s="87">
        <f>IF(T34=0,"0",T34/U34*20)</f>
        <v>15.236363636363636</v>
      </c>
      <c r="W34" s="8">
        <v>371</v>
      </c>
      <c r="X34" s="8">
        <v>550</v>
      </c>
      <c r="Y34" s="87">
        <f>IF(W34=0,"0",W34/X34*20)</f>
        <v>13.490909090909092</v>
      </c>
      <c r="Z34" s="8">
        <v>0</v>
      </c>
      <c r="AA34" s="8">
        <v>0</v>
      </c>
      <c r="AB34" s="87" t="str">
        <f>IF(Z34=0,"0",Z34/AA34*40)</f>
        <v>0</v>
      </c>
      <c r="AC34" s="8">
        <v>0</v>
      </c>
      <c r="AD34" s="8">
        <v>0</v>
      </c>
      <c r="AE34" s="87" t="str">
        <f>IF(AC34=0,"0",AC34/AD34*20)</f>
        <v>0</v>
      </c>
      <c r="AF34" s="9">
        <v>925</v>
      </c>
      <c r="AG34" s="9">
        <v>1200</v>
      </c>
      <c r="AH34" s="87">
        <f>IF(AF34=0,"0",AF34/AG34*20)</f>
        <v>15.416666666666668</v>
      </c>
      <c r="AI34" s="8">
        <v>0</v>
      </c>
      <c r="AJ34" s="8">
        <v>0</v>
      </c>
      <c r="AK34" s="87" t="str">
        <f>IF(AI34=0,"0",AI34/AJ34*5)</f>
        <v>0</v>
      </c>
      <c r="AL34" s="8">
        <v>0</v>
      </c>
      <c r="AM34" s="8">
        <v>0</v>
      </c>
      <c r="AN34" s="87" t="str">
        <f>IF(AL34=0,"0",AL34/AM34*5)</f>
        <v>0</v>
      </c>
      <c r="AO34" s="28">
        <v>0</v>
      </c>
      <c r="AP34" s="8">
        <v>0</v>
      </c>
      <c r="AQ34" s="39" t="str">
        <f>IF(AO34=0,"0",AO34/AP34*5)</f>
        <v>0</v>
      </c>
      <c r="AR34" s="8">
        <v>0</v>
      </c>
      <c r="AS34" s="8">
        <v>0</v>
      </c>
      <c r="AT34" s="35" t="str">
        <f>IF(AR34=0,"0",AR34/AS34*5)</f>
        <v>0</v>
      </c>
      <c r="AU34" s="36">
        <f>S34+V34+Y34+AB34+AE34+AH34+AK34+AN34+AT34+AQ34</f>
        <v>59.966161616161614</v>
      </c>
      <c r="AV34" s="89">
        <v>69</v>
      </c>
      <c r="AW34" s="20">
        <f>SUM(AU34:AV34)</f>
        <v>128.96616161616163</v>
      </c>
      <c r="AX34" s="33"/>
      <c r="AY34" s="33" t="s">
        <v>3072</v>
      </c>
    </row>
    <row r="35" spans="1:51" s="25" customFormat="1" ht="181.5" customHeight="1" x14ac:dyDescent="0.25">
      <c r="A35" s="2">
        <v>26</v>
      </c>
      <c r="B35" s="2">
        <v>26</v>
      </c>
      <c r="C35" s="2">
        <v>26</v>
      </c>
      <c r="D35" s="2">
        <v>26</v>
      </c>
      <c r="E35" s="7">
        <v>26</v>
      </c>
      <c r="F35" s="7">
        <v>43</v>
      </c>
      <c r="G35" s="7">
        <v>41</v>
      </c>
      <c r="H35" s="7">
        <v>59</v>
      </c>
      <c r="I35" s="53">
        <v>372353</v>
      </c>
      <c r="J35" s="22" t="s">
        <v>177</v>
      </c>
      <c r="K35" s="70">
        <v>1560503503243</v>
      </c>
      <c r="L35" s="76">
        <v>34700</v>
      </c>
      <c r="M35" s="47">
        <v>3463038790</v>
      </c>
      <c r="N35" s="43" t="s">
        <v>6</v>
      </c>
      <c r="O35" s="41" t="s">
        <v>178</v>
      </c>
      <c r="P35" s="23" t="s">
        <v>179</v>
      </c>
      <c r="Q35" s="8">
        <v>819</v>
      </c>
      <c r="R35" s="8">
        <v>900</v>
      </c>
      <c r="S35" s="87">
        <f>IF(Q35=0,"0",Q35/R35*20)</f>
        <v>18.2</v>
      </c>
      <c r="T35" s="8">
        <v>693</v>
      </c>
      <c r="U35" s="8">
        <v>1100</v>
      </c>
      <c r="V35" s="87">
        <f>IF(T35=0,"0",T35/U35*20)</f>
        <v>12.6</v>
      </c>
      <c r="W35" s="8">
        <v>636</v>
      </c>
      <c r="X35" s="8">
        <v>1000</v>
      </c>
      <c r="Y35" s="87">
        <f>IF(W35=0,"0",W35/X35*20)</f>
        <v>12.72</v>
      </c>
      <c r="Z35" s="8">
        <v>0</v>
      </c>
      <c r="AA35" s="8">
        <v>0</v>
      </c>
      <c r="AB35" s="87" t="str">
        <f>IF(Z35=0,"0",Z35/AA35*40)</f>
        <v>0</v>
      </c>
      <c r="AC35" s="8">
        <v>926</v>
      </c>
      <c r="AD35" s="8">
        <v>1200</v>
      </c>
      <c r="AE35" s="87">
        <f>IF(AC35=0,"0",AC35/AD35*20)</f>
        <v>15.433333333333332</v>
      </c>
      <c r="AF35" s="9">
        <v>0</v>
      </c>
      <c r="AG35" s="9">
        <v>0</v>
      </c>
      <c r="AH35" s="87" t="str">
        <f>IF(AF35=0,"0",AF35/AG35*20)</f>
        <v>0</v>
      </c>
      <c r="AI35" s="8">
        <v>0</v>
      </c>
      <c r="AJ35" s="8">
        <v>0</v>
      </c>
      <c r="AK35" s="87" t="str">
        <f>IF(AI35=0,"0",AI35/AJ35*5)</f>
        <v>0</v>
      </c>
      <c r="AL35" s="8">
        <v>0</v>
      </c>
      <c r="AM35" s="8">
        <v>0</v>
      </c>
      <c r="AN35" s="87" t="str">
        <f>IF(AL35=0,"0",AL35/AM35*5)</f>
        <v>0</v>
      </c>
      <c r="AO35" s="28">
        <v>0</v>
      </c>
      <c r="AP35" s="8">
        <v>0</v>
      </c>
      <c r="AQ35" s="39" t="str">
        <f>IF(AO35=0,"0",AO35/AP35*5)</f>
        <v>0</v>
      </c>
      <c r="AR35" s="8">
        <v>0</v>
      </c>
      <c r="AS35" s="8">
        <v>0</v>
      </c>
      <c r="AT35" s="35" t="str">
        <f>IF(AR35=0,"0",AR35/AS35*5)</f>
        <v>0</v>
      </c>
      <c r="AU35" s="36">
        <f>S35+V35+Y35+AB35+AE35+AH35+AK35+AN35+AT35+AQ35</f>
        <v>58.953333333333326</v>
      </c>
      <c r="AV35" s="89">
        <v>70</v>
      </c>
      <c r="AW35" s="20">
        <f>SUM(AU35:AV35)</f>
        <v>128.95333333333332</v>
      </c>
      <c r="AX35" s="33" t="s">
        <v>3093</v>
      </c>
      <c r="AY35" s="33" t="s">
        <v>3087</v>
      </c>
    </row>
    <row r="36" spans="1:51" s="25" customFormat="1" ht="139.5" customHeight="1" x14ac:dyDescent="0.25">
      <c r="A36" s="2">
        <v>27</v>
      </c>
      <c r="B36" s="2">
        <v>27</v>
      </c>
      <c r="C36" s="2">
        <v>27</v>
      </c>
      <c r="D36" s="2">
        <v>27</v>
      </c>
      <c r="E36" s="7">
        <v>27</v>
      </c>
      <c r="F36" s="7">
        <v>45</v>
      </c>
      <c r="G36" s="7">
        <v>45</v>
      </c>
      <c r="H36" s="7">
        <v>27</v>
      </c>
      <c r="I36" s="53">
        <v>371949</v>
      </c>
      <c r="J36" s="24" t="s">
        <v>83</v>
      </c>
      <c r="K36" s="70">
        <v>1560267199617</v>
      </c>
      <c r="L36" s="76">
        <v>31776</v>
      </c>
      <c r="M36" s="47">
        <v>3135307009</v>
      </c>
      <c r="N36" s="43" t="s">
        <v>6</v>
      </c>
      <c r="O36" s="41" t="s">
        <v>84</v>
      </c>
      <c r="P36" s="23" t="s">
        <v>85</v>
      </c>
      <c r="Q36" s="8">
        <v>512</v>
      </c>
      <c r="R36" s="8">
        <v>850</v>
      </c>
      <c r="S36" s="87">
        <f>IF(Q36=0,"0",Q36/R36*20)</f>
        <v>12.047058823529412</v>
      </c>
      <c r="T36" s="8">
        <v>595</v>
      </c>
      <c r="U36" s="8">
        <v>1100</v>
      </c>
      <c r="V36" s="87">
        <f>IF(T36=0,"0",T36/U36*20)</f>
        <v>10.818181818181818</v>
      </c>
      <c r="W36" s="8">
        <v>2660</v>
      </c>
      <c r="X36" s="8">
        <v>4000</v>
      </c>
      <c r="Y36" s="87">
        <f>IF(W36=0,"0",W36/X36*20)</f>
        <v>13.3</v>
      </c>
      <c r="Z36" s="8">
        <v>0</v>
      </c>
      <c r="AA36" s="8">
        <v>0</v>
      </c>
      <c r="AB36" s="87" t="str">
        <f>IF(Z36=0,"0",Z36/AA36*40)</f>
        <v>0</v>
      </c>
      <c r="AC36" s="8">
        <v>391</v>
      </c>
      <c r="AD36" s="8">
        <v>600</v>
      </c>
      <c r="AE36" s="87">
        <f>IF(AC36=0,"0",AC36/AD36*20)</f>
        <v>13.033333333333331</v>
      </c>
      <c r="AF36" s="9">
        <v>0</v>
      </c>
      <c r="AG36" s="9">
        <v>0</v>
      </c>
      <c r="AH36" s="87" t="str">
        <f>IF(AF36=0,"0",AF36/AG36*20)</f>
        <v>0</v>
      </c>
      <c r="AI36" s="8">
        <v>585</v>
      </c>
      <c r="AJ36" s="8">
        <v>900</v>
      </c>
      <c r="AK36" s="87">
        <f>IF(AI36=0,"0",AI36/AJ36*5)</f>
        <v>3.25</v>
      </c>
      <c r="AL36" s="8">
        <v>761</v>
      </c>
      <c r="AM36" s="8">
        <v>1200</v>
      </c>
      <c r="AN36" s="87">
        <f>IF(AL36=0,"0",AL36/AM36*5)</f>
        <v>3.1708333333333334</v>
      </c>
      <c r="AO36" s="28">
        <v>0</v>
      </c>
      <c r="AP36" s="8">
        <v>0</v>
      </c>
      <c r="AQ36" s="39" t="str">
        <f>IF(AO36=0,"0",AO36/AP36*5)</f>
        <v>0</v>
      </c>
      <c r="AR36" s="8">
        <v>0</v>
      </c>
      <c r="AS36" s="8">
        <v>0</v>
      </c>
      <c r="AT36" s="35" t="str">
        <f>IF(AR36=0,"0",AR36/AS36*5)</f>
        <v>0</v>
      </c>
      <c r="AU36" s="36">
        <f>S36+V36+Y36+AB36+AE36+AH36+AK36+AN36+AT36+AQ36</f>
        <v>55.619407308377902</v>
      </c>
      <c r="AV36" s="89">
        <v>73</v>
      </c>
      <c r="AW36" s="20">
        <f>SUM(AU36:AV36)</f>
        <v>128.6194073083779</v>
      </c>
      <c r="AX36" s="98"/>
      <c r="AY36" s="85" t="s">
        <v>3074</v>
      </c>
    </row>
    <row r="37" spans="1:51" s="25" customFormat="1" ht="139.5" customHeight="1" x14ac:dyDescent="0.25">
      <c r="A37" s="2">
        <v>28</v>
      </c>
      <c r="B37" s="2">
        <v>28</v>
      </c>
      <c r="C37" s="2">
        <v>28</v>
      </c>
      <c r="D37" s="2">
        <v>28</v>
      </c>
      <c r="E37" s="7">
        <v>29</v>
      </c>
      <c r="F37" s="7">
        <v>51</v>
      </c>
      <c r="G37" s="7">
        <v>51</v>
      </c>
      <c r="H37" s="7">
        <v>403</v>
      </c>
      <c r="I37" s="53">
        <v>372410</v>
      </c>
      <c r="J37" s="22" t="s">
        <v>1131</v>
      </c>
      <c r="K37" s="70">
        <v>1560603511255</v>
      </c>
      <c r="L37" s="76">
        <v>35855</v>
      </c>
      <c r="M37" s="47">
        <v>3449047525</v>
      </c>
      <c r="N37" s="43" t="s">
        <v>6</v>
      </c>
      <c r="O37" s="41" t="s">
        <v>1132</v>
      </c>
      <c r="P37" s="23" t="s">
        <v>1133</v>
      </c>
      <c r="Q37" s="8">
        <v>910</v>
      </c>
      <c r="R37" s="8">
        <v>1100</v>
      </c>
      <c r="S37" s="87">
        <f>IF(Q37=0,"0",Q37/R37*20)</f>
        <v>16.545454545454547</v>
      </c>
      <c r="T37" s="8">
        <v>822</v>
      </c>
      <c r="U37" s="8">
        <v>1100</v>
      </c>
      <c r="V37" s="87">
        <f>IF(T37=0,"0",T37/U37*20)</f>
        <v>14.945454545454545</v>
      </c>
      <c r="W37" s="8">
        <v>0</v>
      </c>
      <c r="X37" s="8">
        <v>0</v>
      </c>
      <c r="Y37" s="87" t="str">
        <f>IF(W37=0,"0",W37/X37*20)</f>
        <v>0</v>
      </c>
      <c r="Z37" s="8">
        <v>3598</v>
      </c>
      <c r="AA37" s="8">
        <v>4300</v>
      </c>
      <c r="AB37" s="87">
        <f>IF(Z37=0,"0",Z37/AA37*40)</f>
        <v>33.469767441860462</v>
      </c>
      <c r="AC37" s="8">
        <v>0</v>
      </c>
      <c r="AD37" s="8">
        <v>0</v>
      </c>
      <c r="AE37" s="87" t="str">
        <f>IF(AC37=0,"0",AC37/AD37*20)</f>
        <v>0</v>
      </c>
      <c r="AF37" s="9">
        <v>0</v>
      </c>
      <c r="AG37" s="9">
        <v>0</v>
      </c>
      <c r="AH37" s="87" t="str">
        <f>IF(AF37=0,"0",AF37/AG37*20)</f>
        <v>0</v>
      </c>
      <c r="AI37" s="8">
        <v>0</v>
      </c>
      <c r="AJ37" s="8">
        <v>0</v>
      </c>
      <c r="AK37" s="87" t="str">
        <f>IF(AI37=0,"0",AI37/AJ37*5)</f>
        <v>0</v>
      </c>
      <c r="AL37" s="8">
        <v>0</v>
      </c>
      <c r="AM37" s="8">
        <v>0</v>
      </c>
      <c r="AN37" s="87" t="str">
        <f>IF(AL37=0,"0",AL37/AM37*5)</f>
        <v>0</v>
      </c>
      <c r="AO37" s="28">
        <v>0</v>
      </c>
      <c r="AP37" s="8">
        <v>0</v>
      </c>
      <c r="AQ37" s="39" t="str">
        <f>IF(AO37=0,"0",AO37/AP37*5)</f>
        <v>0</v>
      </c>
      <c r="AR37" s="8">
        <v>0</v>
      </c>
      <c r="AS37" s="8">
        <v>0</v>
      </c>
      <c r="AT37" s="35" t="str">
        <f>IF(AR37=0,"0",AR37/AS37*5)</f>
        <v>0</v>
      </c>
      <c r="AU37" s="36">
        <f>S37+V37+Y37+AB37+AE37+AH37+AK37+AN37+AT37+AQ37</f>
        <v>64.960676532769554</v>
      </c>
      <c r="AV37" s="89">
        <v>63</v>
      </c>
      <c r="AW37" s="20">
        <f>SUM(AU37:AV37)</f>
        <v>127.96067653276955</v>
      </c>
      <c r="AX37" s="33" t="s">
        <v>3072</v>
      </c>
      <c r="AY37" s="5" t="s">
        <v>3094</v>
      </c>
    </row>
    <row r="38" spans="1:51" s="25" customFormat="1" ht="139.5" customHeight="1" x14ac:dyDescent="0.25">
      <c r="A38" s="2">
        <v>29</v>
      </c>
      <c r="B38" s="2">
        <v>29</v>
      </c>
      <c r="C38" s="2">
        <v>29</v>
      </c>
      <c r="D38" s="2">
        <v>29</v>
      </c>
      <c r="E38" s="7">
        <v>30</v>
      </c>
      <c r="F38" s="7">
        <v>52</v>
      </c>
      <c r="G38" s="7">
        <v>52</v>
      </c>
      <c r="H38" s="7">
        <v>206</v>
      </c>
      <c r="I38" s="53">
        <v>371838</v>
      </c>
      <c r="J38" s="22" t="s">
        <v>591</v>
      </c>
      <c r="K38" s="70">
        <v>1560254231101</v>
      </c>
      <c r="L38" s="76">
        <v>33615</v>
      </c>
      <c r="M38" s="47">
        <v>3479443597</v>
      </c>
      <c r="N38" s="43" t="s">
        <v>6</v>
      </c>
      <c r="O38" s="41" t="s">
        <v>592</v>
      </c>
      <c r="P38" s="23" t="s">
        <v>593</v>
      </c>
      <c r="Q38" s="8">
        <v>636</v>
      </c>
      <c r="R38" s="8">
        <v>900</v>
      </c>
      <c r="S38" s="87">
        <f>IF(Q38=0,"0",Q38/R38*20)</f>
        <v>14.133333333333333</v>
      </c>
      <c r="T38" s="8">
        <v>805</v>
      </c>
      <c r="U38" s="8">
        <v>1100</v>
      </c>
      <c r="V38" s="87">
        <f>IF(T38=0,"0",T38/U38*20)</f>
        <v>14.636363636363637</v>
      </c>
      <c r="W38" s="8">
        <v>809</v>
      </c>
      <c r="X38" s="8">
        <v>1200</v>
      </c>
      <c r="Y38" s="87">
        <f>IF(W38=0,"0",W38/X38*20)</f>
        <v>13.483333333333334</v>
      </c>
      <c r="Z38" s="8">
        <v>0</v>
      </c>
      <c r="AA38" s="8">
        <v>0</v>
      </c>
      <c r="AB38" s="87" t="str">
        <f>IF(Z38=0,"0",Z38/AA38*40)</f>
        <v>0</v>
      </c>
      <c r="AC38" s="8">
        <v>0</v>
      </c>
      <c r="AD38" s="8">
        <v>0</v>
      </c>
      <c r="AE38" s="87" t="str">
        <f>IF(AC38=0,"0",AC38/AD38*20)</f>
        <v>0</v>
      </c>
      <c r="AF38" s="9">
        <v>941</v>
      </c>
      <c r="AG38" s="9">
        <v>1200</v>
      </c>
      <c r="AH38" s="87">
        <f>IF(AF38=0,"0",AF38/AG38*20)</f>
        <v>15.683333333333334</v>
      </c>
      <c r="AI38" s="8">
        <v>0</v>
      </c>
      <c r="AJ38" s="8">
        <v>0</v>
      </c>
      <c r="AK38" s="87" t="str">
        <f>IF(AI38=0,"0",AI38/AJ38*5)</f>
        <v>0</v>
      </c>
      <c r="AL38" s="8">
        <v>0</v>
      </c>
      <c r="AM38" s="8">
        <v>0</v>
      </c>
      <c r="AN38" s="87" t="str">
        <f>IF(AL38=0,"0",AL38/AM38*5)</f>
        <v>0</v>
      </c>
      <c r="AO38" s="28">
        <v>0</v>
      </c>
      <c r="AP38" s="8">
        <v>0</v>
      </c>
      <c r="AQ38" s="39" t="str">
        <f>IF(AO38=0,"0",AO38/AP38*5)</f>
        <v>0</v>
      </c>
      <c r="AR38" s="8">
        <v>0</v>
      </c>
      <c r="AS38" s="8">
        <v>0</v>
      </c>
      <c r="AT38" s="35" t="str">
        <f>IF(AR38=0,"0",AR38/AS38*5)</f>
        <v>0</v>
      </c>
      <c r="AU38" s="36">
        <f>S38+V38+Y38+AB38+AE38+AH38+AK38+AN38+AT38+AQ38</f>
        <v>57.936363636363637</v>
      </c>
      <c r="AV38" s="89">
        <v>70</v>
      </c>
      <c r="AW38" s="20">
        <f>SUM(AU38:AV38)</f>
        <v>127.93636363636364</v>
      </c>
      <c r="AX38" s="33"/>
      <c r="AY38" s="33" t="s">
        <v>3072</v>
      </c>
    </row>
    <row r="39" spans="1:51" s="25" customFormat="1" ht="139.5" customHeight="1" x14ac:dyDescent="0.25">
      <c r="A39" s="2">
        <v>30</v>
      </c>
      <c r="B39" s="2">
        <v>30</v>
      </c>
      <c r="C39" s="2">
        <v>30</v>
      </c>
      <c r="D39" s="2">
        <v>30</v>
      </c>
      <c r="E39" s="7">
        <v>31</v>
      </c>
      <c r="F39" s="7">
        <v>53</v>
      </c>
      <c r="G39" s="7">
        <v>116</v>
      </c>
      <c r="H39" s="7">
        <v>70</v>
      </c>
      <c r="I39" s="53">
        <v>371487</v>
      </c>
      <c r="J39" s="22" t="s">
        <v>209</v>
      </c>
      <c r="K39" s="70">
        <v>1560214246449</v>
      </c>
      <c r="L39" s="76">
        <v>30743</v>
      </c>
      <c r="M39" s="47">
        <v>3339872326</v>
      </c>
      <c r="N39" s="43" t="s">
        <v>6</v>
      </c>
      <c r="O39" s="41" t="s">
        <v>210</v>
      </c>
      <c r="P39" s="23" t="s">
        <v>211</v>
      </c>
      <c r="Q39" s="11">
        <v>632</v>
      </c>
      <c r="R39" s="11">
        <v>900</v>
      </c>
      <c r="S39" s="88">
        <f>IF(Q39=0,"0",Q39/R39*20)</f>
        <v>14.044444444444444</v>
      </c>
      <c r="T39" s="11">
        <v>772</v>
      </c>
      <c r="U39" s="11">
        <v>1100</v>
      </c>
      <c r="V39" s="88">
        <f>IF(T39=0,"0",T39/U39*20)</f>
        <v>14.036363636363635</v>
      </c>
      <c r="W39" s="11">
        <v>704</v>
      </c>
      <c r="X39" s="11">
        <v>1100</v>
      </c>
      <c r="Y39" s="88">
        <f>IF(W39=0,"0",W39/X39*20)</f>
        <v>12.8</v>
      </c>
      <c r="Z39" s="11">
        <v>0</v>
      </c>
      <c r="AA39" s="11">
        <v>0</v>
      </c>
      <c r="AB39" s="88" t="str">
        <f>IF(Z39=0,"0",Z39/AA39*40)</f>
        <v>0</v>
      </c>
      <c r="AC39" s="11">
        <v>450</v>
      </c>
      <c r="AD39" s="11">
        <v>600</v>
      </c>
      <c r="AE39" s="88">
        <f>IF(AC39=0,"0",AC39/AD39*20)</f>
        <v>15</v>
      </c>
      <c r="AF39" s="12">
        <v>0</v>
      </c>
      <c r="AG39" s="12">
        <v>0</v>
      </c>
      <c r="AH39" s="88" t="str">
        <f>IF(AF39=0,"0",AF39/AG39*20)</f>
        <v>0</v>
      </c>
      <c r="AI39" s="11">
        <v>0</v>
      </c>
      <c r="AJ39" s="11">
        <v>0</v>
      </c>
      <c r="AK39" s="88" t="str">
        <f>IF(AI39=0,"0",AI39/AJ39*5)</f>
        <v>0</v>
      </c>
      <c r="AL39" s="11">
        <v>0</v>
      </c>
      <c r="AM39" s="11">
        <v>0</v>
      </c>
      <c r="AN39" s="88" t="str">
        <f>IF(AL39=0,"0",AL39/AM39*5)</f>
        <v>0</v>
      </c>
      <c r="AO39" s="16">
        <v>943</v>
      </c>
      <c r="AP39" s="11">
        <v>1200</v>
      </c>
      <c r="AQ39" s="39">
        <f>IF(AO39=0,"0",AO39/AP39*5)</f>
        <v>3.9291666666666671</v>
      </c>
      <c r="AR39" s="11">
        <v>0</v>
      </c>
      <c r="AS39" s="11">
        <v>0</v>
      </c>
      <c r="AT39" s="37" t="str">
        <f>IF(AR39=0,"0",AR39/AS39*5)</f>
        <v>0</v>
      </c>
      <c r="AU39" s="36">
        <f>S39+V39+Y39+AB39+AE39+AH39+AK39+AN39+AT39+AQ39</f>
        <v>59.809974747474747</v>
      </c>
      <c r="AV39" s="89">
        <v>68</v>
      </c>
      <c r="AW39" s="20">
        <f>SUM(AU39:AV39)</f>
        <v>127.80997474747474</v>
      </c>
      <c r="AX39" s="29"/>
      <c r="AY39" s="33" t="s">
        <v>3072</v>
      </c>
    </row>
    <row r="40" spans="1:51" s="25" customFormat="1" ht="139.5" customHeight="1" x14ac:dyDescent="0.25">
      <c r="A40" s="2">
        <v>31</v>
      </c>
      <c r="B40" s="2">
        <v>31</v>
      </c>
      <c r="C40" s="2">
        <v>31</v>
      </c>
      <c r="D40" s="2">
        <v>31</v>
      </c>
      <c r="E40" s="7">
        <v>35</v>
      </c>
      <c r="F40" s="7">
        <v>57</v>
      </c>
      <c r="G40" s="7">
        <v>56</v>
      </c>
      <c r="H40" s="7">
        <v>72</v>
      </c>
      <c r="I40" s="53">
        <v>371133</v>
      </c>
      <c r="J40" s="22" t="s">
        <v>215</v>
      </c>
      <c r="K40" s="70">
        <v>1560141662501</v>
      </c>
      <c r="L40" s="76">
        <v>32251</v>
      </c>
      <c r="M40" s="47">
        <v>3479907388</v>
      </c>
      <c r="N40" s="43" t="s">
        <v>6</v>
      </c>
      <c r="O40" s="41" t="s">
        <v>216</v>
      </c>
      <c r="P40" s="23" t="s">
        <v>217</v>
      </c>
      <c r="Q40" s="8">
        <v>587</v>
      </c>
      <c r="R40" s="8">
        <v>900</v>
      </c>
      <c r="S40" s="87">
        <f>IF(Q40=0,"0",Q40/R40*20)</f>
        <v>13.044444444444444</v>
      </c>
      <c r="T40" s="8">
        <v>784</v>
      </c>
      <c r="U40" s="8">
        <v>1100</v>
      </c>
      <c r="V40" s="87">
        <f>IF(T40=0,"0",T40/U40*20)</f>
        <v>14.254545454545456</v>
      </c>
      <c r="W40" s="8">
        <v>387</v>
      </c>
      <c r="X40" s="8">
        <v>550</v>
      </c>
      <c r="Y40" s="87">
        <f>IF(W40=0,"0",W40/X40*20)</f>
        <v>14.072727272727272</v>
      </c>
      <c r="Z40" s="8">
        <v>0</v>
      </c>
      <c r="AA40" s="8">
        <v>0</v>
      </c>
      <c r="AB40" s="87" t="str">
        <f>IF(Z40=0,"0",Z40/AA40*40)</f>
        <v>0</v>
      </c>
      <c r="AC40" s="8">
        <v>0</v>
      </c>
      <c r="AD40" s="8">
        <v>0</v>
      </c>
      <c r="AE40" s="87" t="str">
        <f>IF(AC40=0,"0",AC40/AD40*20)</f>
        <v>0</v>
      </c>
      <c r="AF40" s="9">
        <v>408</v>
      </c>
      <c r="AG40" s="9">
        <v>600</v>
      </c>
      <c r="AH40" s="87">
        <f>IF(AF40=0,"0",AF40/AG40*20)</f>
        <v>13.600000000000001</v>
      </c>
      <c r="AI40" s="8">
        <v>1228</v>
      </c>
      <c r="AJ40" s="8">
        <v>1800</v>
      </c>
      <c r="AK40" s="87">
        <f>IF(AI40=0,"0",AI40/AJ40*5)</f>
        <v>3.411111111111111</v>
      </c>
      <c r="AL40" s="8">
        <v>0</v>
      </c>
      <c r="AM40" s="8">
        <v>0</v>
      </c>
      <c r="AN40" s="87" t="str">
        <f>IF(AL40=0,"0",AL40/AM40*5)</f>
        <v>0</v>
      </c>
      <c r="AO40" s="28">
        <v>0</v>
      </c>
      <c r="AP40" s="8">
        <v>0</v>
      </c>
      <c r="AQ40" s="39" t="str">
        <f>IF(AO40=0,"0",AO40/AP40*5)</f>
        <v>0</v>
      </c>
      <c r="AR40" s="8">
        <v>0</v>
      </c>
      <c r="AS40" s="8">
        <v>0</v>
      </c>
      <c r="AT40" s="35" t="str">
        <f>IF(AR40=0,"0",AR40/AS40*5)</f>
        <v>0</v>
      </c>
      <c r="AU40" s="36">
        <f>S40+V40+Y40+AB40+AE40+AH40+AK40+AN40+AT40+AQ40</f>
        <v>58.382828282828285</v>
      </c>
      <c r="AV40" s="89">
        <v>69</v>
      </c>
      <c r="AW40" s="20">
        <f>SUM(AU40:AV40)</f>
        <v>127.38282828282829</v>
      </c>
      <c r="AX40" s="33"/>
      <c r="AY40" s="33" t="s">
        <v>3092</v>
      </c>
    </row>
    <row r="41" spans="1:51" s="25" customFormat="1" ht="139.5" customHeight="1" x14ac:dyDescent="0.25">
      <c r="A41" s="2">
        <v>32</v>
      </c>
      <c r="B41" s="2">
        <v>32</v>
      </c>
      <c r="C41" s="2">
        <v>32</v>
      </c>
      <c r="D41" s="2">
        <v>32</v>
      </c>
      <c r="E41" s="7">
        <v>38</v>
      </c>
      <c r="F41" s="7">
        <v>60</v>
      </c>
      <c r="G41" s="7">
        <v>59</v>
      </c>
      <c r="H41" s="7">
        <v>97</v>
      </c>
      <c r="I41" s="53">
        <v>371526</v>
      </c>
      <c r="J41" s="22" t="s">
        <v>288</v>
      </c>
      <c r="K41" s="70">
        <v>1560217683841</v>
      </c>
      <c r="L41" s="76">
        <v>31846</v>
      </c>
      <c r="M41" s="47">
        <v>3477529030</v>
      </c>
      <c r="N41" s="43" t="s">
        <v>6</v>
      </c>
      <c r="O41" s="41" t="s">
        <v>289</v>
      </c>
      <c r="P41" s="23" t="s">
        <v>290</v>
      </c>
      <c r="Q41" s="8">
        <v>652</v>
      </c>
      <c r="R41" s="8">
        <v>900</v>
      </c>
      <c r="S41" s="87">
        <f>IF(Q41=0,"0",Q41/R41*20)</f>
        <v>14.488888888888889</v>
      </c>
      <c r="T41" s="8">
        <v>823</v>
      </c>
      <c r="U41" s="8">
        <v>1100</v>
      </c>
      <c r="V41" s="87">
        <f>IF(T41=0,"0",T41/U41*20)</f>
        <v>14.963636363636363</v>
      </c>
      <c r="W41" s="8">
        <v>502</v>
      </c>
      <c r="X41" s="8">
        <v>800</v>
      </c>
      <c r="Y41" s="87">
        <f>IF(W41=0,"0",W41/X41*20)</f>
        <v>12.549999999999999</v>
      </c>
      <c r="Z41" s="8">
        <v>0</v>
      </c>
      <c r="AA41" s="8">
        <v>0</v>
      </c>
      <c r="AB41" s="87" t="str">
        <f>IF(Z41=0,"0",Z41/AA41*40)</f>
        <v>0</v>
      </c>
      <c r="AC41" s="8">
        <v>914</v>
      </c>
      <c r="AD41" s="8">
        <v>1200</v>
      </c>
      <c r="AE41" s="87">
        <f>IF(AC41=0,"0",AC41/AD41*20)</f>
        <v>15.233333333333334</v>
      </c>
      <c r="AF41" s="9">
        <v>0</v>
      </c>
      <c r="AG41" s="9">
        <v>0</v>
      </c>
      <c r="AH41" s="87" t="str">
        <f>IF(AF41=0,"0",AF41/AG41*20)</f>
        <v>0</v>
      </c>
      <c r="AI41" s="8">
        <v>0</v>
      </c>
      <c r="AJ41" s="8">
        <v>0</v>
      </c>
      <c r="AK41" s="87" t="str">
        <f>IF(AI41=0,"0",AI41/AJ41*5)</f>
        <v>0</v>
      </c>
      <c r="AL41" s="8">
        <v>0</v>
      </c>
      <c r="AM41" s="8">
        <v>0</v>
      </c>
      <c r="AN41" s="87" t="str">
        <f>IF(AL41=0,"0",AL41/AM41*5)</f>
        <v>0</v>
      </c>
      <c r="AO41" s="28">
        <v>0</v>
      </c>
      <c r="AP41" s="8">
        <v>0</v>
      </c>
      <c r="AQ41" s="39" t="str">
        <f>IF(AO41=0,"0",AO41/AP41*5)</f>
        <v>0</v>
      </c>
      <c r="AR41" s="8">
        <v>0</v>
      </c>
      <c r="AS41" s="8">
        <v>0</v>
      </c>
      <c r="AT41" s="35" t="str">
        <f>IF(AR41=0,"0",AR41/AS41*5)</f>
        <v>0</v>
      </c>
      <c r="AU41" s="36">
        <f>S41+V41+Y41+AB41+AE41+AH41+AK41+AN41+AT41+AQ41</f>
        <v>57.235858585858587</v>
      </c>
      <c r="AV41" s="89">
        <v>70</v>
      </c>
      <c r="AW41" s="20">
        <f>SUM(AU41:AV41)</f>
        <v>127.23585858585858</v>
      </c>
      <c r="AX41" s="33"/>
      <c r="AY41" s="33" t="s">
        <v>3072</v>
      </c>
    </row>
    <row r="42" spans="1:51" s="25" customFormat="1" ht="139.5" customHeight="1" x14ac:dyDescent="0.25">
      <c r="A42" s="2">
        <v>33</v>
      </c>
      <c r="B42" s="2">
        <v>33</v>
      </c>
      <c r="C42" s="2">
        <v>33</v>
      </c>
      <c r="D42" s="2">
        <v>33</v>
      </c>
      <c r="E42" s="7">
        <v>40</v>
      </c>
      <c r="F42" s="7">
        <v>62</v>
      </c>
      <c r="G42" s="7">
        <v>61</v>
      </c>
      <c r="H42" s="7">
        <v>273</v>
      </c>
      <c r="I42" s="53">
        <v>372233</v>
      </c>
      <c r="J42" s="22" t="s">
        <v>781</v>
      </c>
      <c r="K42" s="70">
        <v>1560303401987</v>
      </c>
      <c r="L42" s="76">
        <v>33298</v>
      </c>
      <c r="M42" s="47">
        <v>3449646366</v>
      </c>
      <c r="N42" s="43" t="s">
        <v>6</v>
      </c>
      <c r="O42" s="41" t="s">
        <v>782</v>
      </c>
      <c r="P42" s="23" t="s">
        <v>783</v>
      </c>
      <c r="Q42" s="8">
        <v>570</v>
      </c>
      <c r="R42" s="8">
        <v>900</v>
      </c>
      <c r="S42" s="87">
        <f>IF(Q42=0,"0",Q42/R42*20)</f>
        <v>12.666666666666666</v>
      </c>
      <c r="T42" s="8">
        <v>2749</v>
      </c>
      <c r="U42" s="8">
        <v>3550</v>
      </c>
      <c r="V42" s="87">
        <f>IF(T42=0,"0",T42/U42*20)</f>
        <v>15.487323943661973</v>
      </c>
      <c r="W42" s="8">
        <v>308</v>
      </c>
      <c r="X42" s="8">
        <v>550</v>
      </c>
      <c r="Y42" s="87">
        <f>IF(W42=0,"0",W42/X42*20)</f>
        <v>11.200000000000001</v>
      </c>
      <c r="Z42" s="8">
        <v>0</v>
      </c>
      <c r="AA42" s="8">
        <v>0</v>
      </c>
      <c r="AB42" s="87" t="str">
        <f>IF(Z42=0,"0",Z42/AA42*40)</f>
        <v>0</v>
      </c>
      <c r="AC42" s="8">
        <v>619</v>
      </c>
      <c r="AD42" s="8">
        <v>1100</v>
      </c>
      <c r="AE42" s="87">
        <f>IF(AC42=0,"0",AC42/AD42*20)</f>
        <v>11.254545454545454</v>
      </c>
      <c r="AF42" s="9">
        <v>0</v>
      </c>
      <c r="AG42" s="9">
        <v>0</v>
      </c>
      <c r="AH42" s="87" t="str">
        <f>IF(AF42=0,"0",AF42/AG42*20)</f>
        <v>0</v>
      </c>
      <c r="AI42" s="8">
        <v>632</v>
      </c>
      <c r="AJ42" s="8">
        <v>900</v>
      </c>
      <c r="AK42" s="87">
        <f>IF(AI42=0,"0",AI42/AJ42*5)</f>
        <v>3.5111111111111111</v>
      </c>
      <c r="AL42" s="8">
        <v>0</v>
      </c>
      <c r="AM42" s="8">
        <v>0</v>
      </c>
      <c r="AN42" s="87" t="str">
        <f>IF(AL42=0,"0",AL42/AM42*5)</f>
        <v>0</v>
      </c>
      <c r="AO42" s="28">
        <v>0</v>
      </c>
      <c r="AP42" s="8">
        <v>0</v>
      </c>
      <c r="AQ42" s="39" t="str">
        <f>IF(AO42=0,"0",AO42/AP42*5)</f>
        <v>0</v>
      </c>
      <c r="AR42" s="8">
        <v>0</v>
      </c>
      <c r="AS42" s="8">
        <v>0</v>
      </c>
      <c r="AT42" s="35" t="str">
        <f>IF(AR42=0,"0",AR42/AS42*5)</f>
        <v>0</v>
      </c>
      <c r="AU42" s="36">
        <f>S42+V42+Y42+AB42+AE42+AH42+AK42+AN42+AT42+AQ42</f>
        <v>54.119647175985214</v>
      </c>
      <c r="AV42" s="89">
        <v>73</v>
      </c>
      <c r="AW42" s="20">
        <f>SUM(AU42:AV42)</f>
        <v>127.11964717598522</v>
      </c>
      <c r="AX42" s="33"/>
      <c r="AY42" s="33" t="s">
        <v>3072</v>
      </c>
    </row>
    <row r="43" spans="1:51" s="25" customFormat="1" ht="139.5" customHeight="1" x14ac:dyDescent="0.25">
      <c r="A43" s="2">
        <v>34</v>
      </c>
      <c r="B43" s="2">
        <v>34</v>
      </c>
      <c r="C43" s="2">
        <v>34</v>
      </c>
      <c r="D43" s="2">
        <v>34</v>
      </c>
      <c r="E43" s="7">
        <v>41</v>
      </c>
      <c r="F43" s="7">
        <v>63</v>
      </c>
      <c r="G43" s="7" t="s">
        <v>3070</v>
      </c>
      <c r="H43" s="7">
        <v>246</v>
      </c>
      <c r="I43" s="53">
        <v>372461</v>
      </c>
      <c r="J43" s="22" t="s">
        <v>707</v>
      </c>
      <c r="K43" s="70">
        <v>1560703636827</v>
      </c>
      <c r="L43" s="76">
        <v>34877</v>
      </c>
      <c r="M43" s="47">
        <v>3469474936</v>
      </c>
      <c r="N43" s="43" t="s">
        <v>6</v>
      </c>
      <c r="O43" s="41" t="s">
        <v>187</v>
      </c>
      <c r="P43" s="23" t="s">
        <v>240</v>
      </c>
      <c r="Q43" s="8">
        <v>807</v>
      </c>
      <c r="R43" s="8">
        <v>1050</v>
      </c>
      <c r="S43" s="87">
        <f>IF(Q43=0,"0",Q43/R43*20)</f>
        <v>15.371428571428572</v>
      </c>
      <c r="T43" s="8">
        <v>803</v>
      </c>
      <c r="U43" s="8">
        <v>1100</v>
      </c>
      <c r="V43" s="87">
        <f>IF(T43=0,"0",T43/U43*20)</f>
        <v>14.6</v>
      </c>
      <c r="W43" s="8">
        <v>0</v>
      </c>
      <c r="X43" s="8">
        <v>0</v>
      </c>
      <c r="Y43" s="87" t="str">
        <f>IF(W43=0,"0",W43/X43*20)</f>
        <v>0</v>
      </c>
      <c r="Z43" s="8">
        <v>3282</v>
      </c>
      <c r="AA43" s="8">
        <v>4400</v>
      </c>
      <c r="AB43" s="87">
        <f>IF(Z43=0,"0",Z43/AA43*40)</f>
        <v>29.836363636363636</v>
      </c>
      <c r="AC43" s="8">
        <v>0</v>
      </c>
      <c r="AD43" s="8">
        <v>0</v>
      </c>
      <c r="AE43" s="87" t="str">
        <f>IF(AC43=0,"0",AC43/AD43*20)</f>
        <v>0</v>
      </c>
      <c r="AF43" s="9">
        <v>0</v>
      </c>
      <c r="AG43" s="9">
        <v>0</v>
      </c>
      <c r="AH43" s="87" t="str">
        <f>IF(AF43=0,"0",AF43/AG43*20)</f>
        <v>0</v>
      </c>
      <c r="AI43" s="8">
        <v>0</v>
      </c>
      <c r="AJ43" s="8">
        <v>0</v>
      </c>
      <c r="AK43" s="87" t="str">
        <f>IF(AI43=0,"0",AI43/AJ43*5)</f>
        <v>0</v>
      </c>
      <c r="AL43" s="8">
        <v>0</v>
      </c>
      <c r="AM43" s="8">
        <v>0</v>
      </c>
      <c r="AN43" s="87" t="str">
        <f>IF(AL43=0,"0",AL43/AM43*5)</f>
        <v>0</v>
      </c>
      <c r="AO43" s="28">
        <v>0</v>
      </c>
      <c r="AP43" s="8">
        <v>0</v>
      </c>
      <c r="AQ43" s="39" t="str">
        <f>IF(AO43=0,"0",AO43/AP43*5)</f>
        <v>0</v>
      </c>
      <c r="AR43" s="8">
        <v>0</v>
      </c>
      <c r="AS43" s="8">
        <v>0</v>
      </c>
      <c r="AT43" s="35" t="str">
        <f>IF(AR43=0,"0",AR43/AS43*5)</f>
        <v>0</v>
      </c>
      <c r="AU43" s="36">
        <f>S43+V43+Y43+AB43+AE43+AH43+AK43+AN43+AT43+AQ43</f>
        <v>59.807792207792204</v>
      </c>
      <c r="AV43" s="89">
        <v>67</v>
      </c>
      <c r="AW43" s="20">
        <f>SUM(AU43:AV43)</f>
        <v>126.8077922077922</v>
      </c>
      <c r="AX43" s="33" t="s">
        <v>3090</v>
      </c>
      <c r="AY43" s="80" t="s">
        <v>3089</v>
      </c>
    </row>
    <row r="44" spans="1:51" s="25" customFormat="1" ht="139.5" customHeight="1" x14ac:dyDescent="0.25">
      <c r="A44" s="2">
        <v>35</v>
      </c>
      <c r="B44" s="2">
        <v>35</v>
      </c>
      <c r="C44" s="2">
        <v>35</v>
      </c>
      <c r="D44" s="2">
        <v>35</v>
      </c>
      <c r="E44" s="7">
        <v>42</v>
      </c>
      <c r="F44" s="7">
        <v>64</v>
      </c>
      <c r="G44" s="7">
        <v>63</v>
      </c>
      <c r="H44" s="7">
        <v>166</v>
      </c>
      <c r="I44" s="53">
        <v>371004</v>
      </c>
      <c r="J44" s="22" t="s">
        <v>483</v>
      </c>
      <c r="K44" s="70">
        <v>1540151091727</v>
      </c>
      <c r="L44" s="76">
        <v>34735</v>
      </c>
      <c r="M44" s="47">
        <v>3146948739</v>
      </c>
      <c r="N44" s="43" t="s">
        <v>6</v>
      </c>
      <c r="O44" s="41" t="s">
        <v>484</v>
      </c>
      <c r="P44" s="23" t="s">
        <v>364</v>
      </c>
      <c r="Q44" s="8">
        <v>674</v>
      </c>
      <c r="R44" s="8">
        <v>1050</v>
      </c>
      <c r="S44" s="87">
        <f>IF(Q44=0,"0",Q44/R44*20)</f>
        <v>12.838095238095237</v>
      </c>
      <c r="T44" s="8">
        <v>776</v>
      </c>
      <c r="U44" s="8">
        <v>1100</v>
      </c>
      <c r="V44" s="87">
        <f>IF(T44=0,"0",T44/U44*20)</f>
        <v>14.109090909090909</v>
      </c>
      <c r="W44" s="8">
        <v>247</v>
      </c>
      <c r="X44" s="8">
        <v>550</v>
      </c>
      <c r="Y44" s="87">
        <f>IF(W44=0,"0",W44/X44*20)</f>
        <v>8.9818181818181824</v>
      </c>
      <c r="Z44" s="8">
        <v>0</v>
      </c>
      <c r="AA44" s="8">
        <v>0</v>
      </c>
      <c r="AB44" s="87" t="str">
        <f>IF(Z44=0,"0",Z44/AA44*40)</f>
        <v>0</v>
      </c>
      <c r="AC44" s="8">
        <v>761</v>
      </c>
      <c r="AD44" s="8">
        <v>1100</v>
      </c>
      <c r="AE44" s="87">
        <f>IF(AC44=0,"0",AC44/AD44*20)</f>
        <v>13.836363636363636</v>
      </c>
      <c r="AF44" s="9">
        <v>0</v>
      </c>
      <c r="AG44" s="9">
        <v>0</v>
      </c>
      <c r="AH44" s="87" t="str">
        <f>IF(AF44=0,"0",AF44/AG44*20)</f>
        <v>0</v>
      </c>
      <c r="AI44" s="8">
        <v>0</v>
      </c>
      <c r="AJ44" s="8">
        <v>0</v>
      </c>
      <c r="AK44" s="87" t="str">
        <f>IF(AI44=0,"0",AI44/AJ44*5)</f>
        <v>0</v>
      </c>
      <c r="AL44" s="8">
        <v>0</v>
      </c>
      <c r="AM44" s="8">
        <v>0</v>
      </c>
      <c r="AN44" s="87" t="str">
        <f>IF(AL44=0,"0",AL44/AM44*5)</f>
        <v>0</v>
      </c>
      <c r="AO44" s="28">
        <v>0</v>
      </c>
      <c r="AP44" s="8">
        <v>0</v>
      </c>
      <c r="AQ44" s="39" t="str">
        <f>IF(AO44=0,"0",AO44/AP44*5)</f>
        <v>0</v>
      </c>
      <c r="AR44" s="8">
        <v>0</v>
      </c>
      <c r="AS44" s="8">
        <v>0</v>
      </c>
      <c r="AT44" s="35" t="str">
        <f>IF(AR44=0,"0",AR44/AS44*5)</f>
        <v>0</v>
      </c>
      <c r="AU44" s="36">
        <f>S44+V44+Y44+AB44+AE44+AH44+AK44+AN44+AT44+AQ44</f>
        <v>49.765367965367965</v>
      </c>
      <c r="AV44" s="89">
        <v>77</v>
      </c>
      <c r="AW44" s="20">
        <f>SUM(AU44:AV44)</f>
        <v>126.76536796536797</v>
      </c>
      <c r="AX44" s="33"/>
      <c r="AY44" s="33" t="s">
        <v>3092</v>
      </c>
    </row>
    <row r="45" spans="1:51" s="25" customFormat="1" ht="139.5" customHeight="1" x14ac:dyDescent="0.25">
      <c r="A45" s="2">
        <v>36</v>
      </c>
      <c r="B45" s="2">
        <v>36</v>
      </c>
      <c r="C45" s="2">
        <v>36</v>
      </c>
      <c r="D45" s="2">
        <v>36</v>
      </c>
      <c r="E45" s="7">
        <v>44</v>
      </c>
      <c r="F45" s="7"/>
      <c r="G45" s="7"/>
      <c r="H45" s="7">
        <v>6</v>
      </c>
      <c r="I45" s="53">
        <v>371267</v>
      </c>
      <c r="J45" s="22" t="s">
        <v>21</v>
      </c>
      <c r="K45" s="70">
        <v>1560185253265</v>
      </c>
      <c r="L45" s="76">
        <v>29758</v>
      </c>
      <c r="M45" s="47">
        <v>3469004771</v>
      </c>
      <c r="N45" s="43" t="s">
        <v>6</v>
      </c>
      <c r="O45" s="41" t="s">
        <v>22</v>
      </c>
      <c r="P45" s="23" t="s">
        <v>23</v>
      </c>
      <c r="Q45" s="8">
        <v>455</v>
      </c>
      <c r="R45" s="8">
        <v>850</v>
      </c>
      <c r="S45" s="87">
        <f>IF(Q45=0,"0",Q45/R45*20)</f>
        <v>10.705882352941176</v>
      </c>
      <c r="T45" s="8">
        <v>574</v>
      </c>
      <c r="U45" s="8">
        <v>900</v>
      </c>
      <c r="V45" s="87">
        <f>IF(T45=0,"0",T45/U45*20)</f>
        <v>12.755555555555556</v>
      </c>
      <c r="W45" s="8">
        <v>264</v>
      </c>
      <c r="X45" s="38">
        <v>550</v>
      </c>
      <c r="Y45" s="87">
        <f>IF(W45=0,"0",W45/X45*20)</f>
        <v>9.6</v>
      </c>
      <c r="Z45" s="8">
        <v>0</v>
      </c>
      <c r="AA45" s="8">
        <v>0</v>
      </c>
      <c r="AB45" s="87" t="str">
        <f>IF(Z45=0,"0",Z45/AA45*40)</f>
        <v>0</v>
      </c>
      <c r="AC45" s="8">
        <v>747</v>
      </c>
      <c r="AD45" s="8">
        <v>1100</v>
      </c>
      <c r="AE45" s="87">
        <f>IF(AC45=0,"0",AC45/AD45*20)</f>
        <v>13.581818181818182</v>
      </c>
      <c r="AF45" s="9">
        <v>0</v>
      </c>
      <c r="AG45" s="9">
        <v>0</v>
      </c>
      <c r="AH45" s="87" t="str">
        <f>IF(AF45=0,"0",AF45/AG45*20)</f>
        <v>0</v>
      </c>
      <c r="AI45" s="8">
        <v>854</v>
      </c>
      <c r="AJ45" s="8">
        <v>1200</v>
      </c>
      <c r="AK45" s="87">
        <f>IF(AI45=0,"0",AI45/AJ45*5)</f>
        <v>3.5583333333333336</v>
      </c>
      <c r="AL45" s="8">
        <v>848</v>
      </c>
      <c r="AM45" s="8">
        <v>1200</v>
      </c>
      <c r="AN45" s="87">
        <f>IF(AL45=0,"0",AL45/AM45*5)</f>
        <v>3.5333333333333332</v>
      </c>
      <c r="AO45" s="28">
        <v>0</v>
      </c>
      <c r="AP45" s="8">
        <v>0</v>
      </c>
      <c r="AQ45" s="39" t="str">
        <f>IF(AO45=0,"0",AO45/AP45*5)</f>
        <v>0</v>
      </c>
      <c r="AR45" s="8">
        <v>0</v>
      </c>
      <c r="AS45" s="8">
        <v>0</v>
      </c>
      <c r="AT45" s="35" t="str">
        <f>IF(AR45=0,"0",AR45/AS45*5)</f>
        <v>0</v>
      </c>
      <c r="AU45" s="36">
        <f>S45+V45+Y45+AB45+AE45+AH45+AK45+AN45+AT45+AQ45</f>
        <v>53.734922756981589</v>
      </c>
      <c r="AV45" s="89">
        <v>73</v>
      </c>
      <c r="AW45" s="20">
        <f>SUM(AU45:AV45)</f>
        <v>126.73492275698159</v>
      </c>
      <c r="AX45" s="33"/>
      <c r="AY45" s="5" t="s">
        <v>3091</v>
      </c>
    </row>
    <row r="46" spans="1:51" s="25" customFormat="1" ht="139.5" customHeight="1" x14ac:dyDescent="0.25">
      <c r="A46" s="2">
        <v>37</v>
      </c>
      <c r="B46" s="2">
        <v>37</v>
      </c>
      <c r="C46" s="2">
        <v>37</v>
      </c>
      <c r="D46" s="2">
        <v>37</v>
      </c>
      <c r="E46" s="7">
        <v>45</v>
      </c>
      <c r="F46" s="7">
        <v>66</v>
      </c>
      <c r="G46" s="7">
        <v>65</v>
      </c>
      <c r="H46" s="7">
        <v>226</v>
      </c>
      <c r="I46" s="53">
        <v>371106</v>
      </c>
      <c r="J46" s="22" t="s">
        <v>647</v>
      </c>
      <c r="K46" s="70">
        <v>1560132133861</v>
      </c>
      <c r="L46" s="76">
        <v>32579</v>
      </c>
      <c r="M46" s="47">
        <v>3420084874</v>
      </c>
      <c r="N46" s="43" t="s">
        <v>6</v>
      </c>
      <c r="O46" s="41" t="s">
        <v>648</v>
      </c>
      <c r="P46" s="23" t="s">
        <v>649</v>
      </c>
      <c r="Q46" s="8">
        <v>598</v>
      </c>
      <c r="R46" s="8">
        <v>900</v>
      </c>
      <c r="S46" s="87">
        <f>IF(Q46=0,"0",Q46/R46*20)</f>
        <v>13.288888888888888</v>
      </c>
      <c r="T46" s="8">
        <v>797</v>
      </c>
      <c r="U46" s="8">
        <v>1100</v>
      </c>
      <c r="V46" s="87">
        <f>IF(T46=0,"0",T46/U46*20)</f>
        <v>14.49090909090909</v>
      </c>
      <c r="W46" s="8">
        <v>639</v>
      </c>
      <c r="X46" s="8">
        <v>1000</v>
      </c>
      <c r="Y46" s="87">
        <f>IF(W46=0,"0",W46/X46*20)</f>
        <v>12.780000000000001</v>
      </c>
      <c r="Z46" s="8">
        <v>0</v>
      </c>
      <c r="AA46" s="8">
        <v>0</v>
      </c>
      <c r="AB46" s="87" t="str">
        <f>IF(Z46=0,"0",Z46/AA46*40)</f>
        <v>0</v>
      </c>
      <c r="AC46" s="8">
        <v>484</v>
      </c>
      <c r="AD46" s="8">
        <v>600</v>
      </c>
      <c r="AE46" s="87">
        <f>IF(AC46=0,"0",AC46/AD46*20)</f>
        <v>16.133333333333333</v>
      </c>
      <c r="AF46" s="9">
        <v>0</v>
      </c>
      <c r="AG46" s="9">
        <v>0</v>
      </c>
      <c r="AH46" s="87" t="str">
        <f>IF(AF46=0,"0",AF46/AG46*20)</f>
        <v>0</v>
      </c>
      <c r="AI46" s="8">
        <v>0</v>
      </c>
      <c r="AJ46" s="8">
        <v>0</v>
      </c>
      <c r="AK46" s="87" t="str">
        <f>IF(AI46=0,"0",AI46/AJ46*5)</f>
        <v>0</v>
      </c>
      <c r="AL46" s="8">
        <v>0</v>
      </c>
      <c r="AM46" s="8">
        <v>0</v>
      </c>
      <c r="AN46" s="87" t="str">
        <f>IF(AL46=0,"0",AL46/AM46*5)</f>
        <v>0</v>
      </c>
      <c r="AO46" s="28">
        <v>0</v>
      </c>
      <c r="AP46" s="8">
        <v>0</v>
      </c>
      <c r="AQ46" s="39" t="str">
        <f>IF(AO46=0,"0",AO46/AP46*5)</f>
        <v>0</v>
      </c>
      <c r="AR46" s="8">
        <v>0</v>
      </c>
      <c r="AS46" s="8">
        <v>0</v>
      </c>
      <c r="AT46" s="35" t="str">
        <f>IF(AR46=0,"0",AR46/AS46*5)</f>
        <v>0</v>
      </c>
      <c r="AU46" s="36">
        <f>S46+V46+Y46+AB46+AE46+AH46+AK46+AN46+AT46+AQ46</f>
        <v>56.69313131313131</v>
      </c>
      <c r="AV46" s="89">
        <v>70</v>
      </c>
      <c r="AW46" s="20">
        <f>SUM(AU46:AV46)</f>
        <v>126.69313131313132</v>
      </c>
      <c r="AX46" s="33"/>
      <c r="AY46" s="34" t="s">
        <v>3092</v>
      </c>
    </row>
    <row r="47" spans="1:51" s="25" customFormat="1" ht="139.5" customHeight="1" x14ac:dyDescent="0.25">
      <c r="A47" s="2">
        <v>38</v>
      </c>
      <c r="B47" s="2">
        <v>38</v>
      </c>
      <c r="C47" s="2">
        <v>38</v>
      </c>
      <c r="D47" s="2">
        <v>38</v>
      </c>
      <c r="E47" s="7">
        <v>48</v>
      </c>
      <c r="F47" s="7">
        <v>69</v>
      </c>
      <c r="G47" s="7">
        <v>68</v>
      </c>
      <c r="H47" s="7">
        <v>249</v>
      </c>
      <c r="I47" s="53">
        <v>371269</v>
      </c>
      <c r="J47" s="22" t="s">
        <v>713</v>
      </c>
      <c r="K47" s="70">
        <v>1560185717703</v>
      </c>
      <c r="L47" s="76">
        <v>34332</v>
      </c>
      <c r="M47" s="47">
        <v>3475011249</v>
      </c>
      <c r="N47" s="43" t="s">
        <v>6</v>
      </c>
      <c r="O47" s="41" t="s">
        <v>714</v>
      </c>
      <c r="P47" s="23" t="s">
        <v>715</v>
      </c>
      <c r="Q47" s="8">
        <v>573</v>
      </c>
      <c r="R47" s="8">
        <v>850</v>
      </c>
      <c r="S47" s="87">
        <f>IF(Q47=0,"0",Q47/R47*20)</f>
        <v>13.482352941176469</v>
      </c>
      <c r="T47" s="8">
        <v>679</v>
      </c>
      <c r="U47" s="8">
        <v>1100</v>
      </c>
      <c r="V47" s="87">
        <f>IF(T47=0,"0",T47/U47*20)</f>
        <v>12.345454545454546</v>
      </c>
      <c r="W47" s="8">
        <v>732</v>
      </c>
      <c r="X47" s="8">
        <v>1100</v>
      </c>
      <c r="Y47" s="87">
        <f>IF(W47=0,"0",W47/X47*20)</f>
        <v>13.309090909090909</v>
      </c>
      <c r="Z47" s="8">
        <v>0</v>
      </c>
      <c r="AA47" s="8">
        <v>0</v>
      </c>
      <c r="AB47" s="87" t="str">
        <f>IF(Z47=0,"0",Z47/AA47*40)</f>
        <v>0</v>
      </c>
      <c r="AC47" s="8">
        <v>0</v>
      </c>
      <c r="AD47" s="8">
        <v>0</v>
      </c>
      <c r="AE47" s="87" t="str">
        <f>IF(AC47=0,"0",AC47/AD47*20)</f>
        <v>0</v>
      </c>
      <c r="AF47" s="9">
        <v>865</v>
      </c>
      <c r="AG47" s="9">
        <v>1200</v>
      </c>
      <c r="AH47" s="87">
        <f>IF(AF47=0,"0",AF47/AG47*20)</f>
        <v>14.416666666666666</v>
      </c>
      <c r="AI47" s="8">
        <v>0</v>
      </c>
      <c r="AJ47" s="8">
        <v>0</v>
      </c>
      <c r="AK47" s="87" t="str">
        <f>IF(AI47=0,"0",AI47/AJ47*5)</f>
        <v>0</v>
      </c>
      <c r="AL47" s="8">
        <v>0</v>
      </c>
      <c r="AM47" s="8">
        <v>0</v>
      </c>
      <c r="AN47" s="87" t="str">
        <f>IF(AL47=0,"0",AL47/AM47*5)</f>
        <v>0</v>
      </c>
      <c r="AO47" s="28">
        <v>0</v>
      </c>
      <c r="AP47" s="8">
        <v>0</v>
      </c>
      <c r="AQ47" s="39" t="str">
        <f>IF(AO47=0,"0",AO47/AP47*5)</f>
        <v>0</v>
      </c>
      <c r="AR47" s="8">
        <v>0</v>
      </c>
      <c r="AS47" s="8">
        <v>0</v>
      </c>
      <c r="AT47" s="35" t="str">
        <f>IF(AR47=0,"0",AR47/AS47*5)</f>
        <v>0</v>
      </c>
      <c r="AU47" s="36">
        <f>S47+V47+Y47+AB47+AE47+AH47+AK47+AN47+AT47+AQ47</f>
        <v>53.553565062388593</v>
      </c>
      <c r="AV47" s="89">
        <v>73</v>
      </c>
      <c r="AW47" s="20">
        <f>SUM(AU47:AV47)</f>
        <v>126.5535650623886</v>
      </c>
      <c r="AX47" s="33"/>
      <c r="AY47" s="33" t="s">
        <v>3072</v>
      </c>
    </row>
    <row r="48" spans="1:51" s="25" customFormat="1" ht="139.5" customHeight="1" x14ac:dyDescent="0.25">
      <c r="A48" s="2">
        <v>39</v>
      </c>
      <c r="B48" s="2">
        <v>39</v>
      </c>
      <c r="C48" s="2">
        <v>39</v>
      </c>
      <c r="D48" s="2">
        <v>39</v>
      </c>
      <c r="E48" s="7">
        <v>53</v>
      </c>
      <c r="F48" s="7">
        <v>74</v>
      </c>
      <c r="G48" s="7">
        <v>73</v>
      </c>
      <c r="H48" s="7">
        <v>22</v>
      </c>
      <c r="I48" s="53">
        <v>371466</v>
      </c>
      <c r="J48" s="22" t="s">
        <v>68</v>
      </c>
      <c r="K48" s="70">
        <v>1560210724641</v>
      </c>
      <c r="L48" s="76">
        <v>33018</v>
      </c>
      <c r="M48" s="47">
        <v>3468456431</v>
      </c>
      <c r="N48" s="43" t="s">
        <v>6</v>
      </c>
      <c r="O48" s="41" t="s">
        <v>69</v>
      </c>
      <c r="P48" s="23" t="s">
        <v>70</v>
      </c>
      <c r="Q48" s="8">
        <v>494</v>
      </c>
      <c r="R48" s="8">
        <v>900</v>
      </c>
      <c r="S48" s="87">
        <f>IF(Q48=0,"0",Q48/R48*20)</f>
        <v>10.977777777777778</v>
      </c>
      <c r="T48" s="8">
        <v>780</v>
      </c>
      <c r="U48" s="8">
        <v>1100</v>
      </c>
      <c r="V48" s="87">
        <f>IF(T48=0,"0",T48/U48*20)</f>
        <v>14.181818181818182</v>
      </c>
      <c r="W48" s="8">
        <v>737</v>
      </c>
      <c r="X48" s="8">
        <v>1100</v>
      </c>
      <c r="Y48" s="87">
        <f>IF(W48=0,"0",W48/X48*20)</f>
        <v>13.4</v>
      </c>
      <c r="Z48" s="8">
        <v>0</v>
      </c>
      <c r="AA48" s="8">
        <v>0</v>
      </c>
      <c r="AB48" s="87" t="str">
        <f>IF(Z48=0,"0",Z48/AA48*40)</f>
        <v>0</v>
      </c>
      <c r="AC48" s="8">
        <v>0</v>
      </c>
      <c r="AD48" s="8">
        <v>0</v>
      </c>
      <c r="AE48" s="87" t="str">
        <f>IF(AC48=0,"0",AC48/AD48*20)</f>
        <v>0</v>
      </c>
      <c r="AF48" s="28">
        <v>441</v>
      </c>
      <c r="AG48" s="28">
        <v>600</v>
      </c>
      <c r="AH48" s="87">
        <f>IF(AF48=0,"0",AF48/AG48*20)</f>
        <v>14.7</v>
      </c>
      <c r="AI48" s="8">
        <v>0</v>
      </c>
      <c r="AJ48" s="8">
        <v>0</v>
      </c>
      <c r="AK48" s="87" t="str">
        <f>IF(AI48=0,"0",AI48/AJ48*5)</f>
        <v>0</v>
      </c>
      <c r="AL48" s="8">
        <v>0</v>
      </c>
      <c r="AM48" s="8">
        <v>0</v>
      </c>
      <c r="AN48" s="87" t="str">
        <f>IF(AL48=0,"0",AL48/AM48*5)</f>
        <v>0</v>
      </c>
      <c r="AO48" s="28">
        <v>0</v>
      </c>
      <c r="AP48" s="8">
        <v>0</v>
      </c>
      <c r="AQ48" s="39" t="str">
        <f>IF(AO48=0,"0",AO48/AP48*5)</f>
        <v>0</v>
      </c>
      <c r="AR48" s="8">
        <v>0</v>
      </c>
      <c r="AS48" s="8">
        <v>0</v>
      </c>
      <c r="AT48" s="35" t="str">
        <f>IF(AR48=0,"0",AR48/AS48*5)</f>
        <v>0</v>
      </c>
      <c r="AU48" s="36">
        <f>S48+V48+Y48+AB48+AE48+AH48+AK48+AN48+AT48+AQ48</f>
        <v>53.259595959595956</v>
      </c>
      <c r="AV48" s="89">
        <v>73</v>
      </c>
      <c r="AW48" s="20">
        <f>SUM(AU48:AV48)</f>
        <v>126.25959595959596</v>
      </c>
      <c r="AX48" s="33"/>
      <c r="AY48" s="33" t="s">
        <v>3072</v>
      </c>
    </row>
    <row r="49" spans="1:51" s="25" customFormat="1" ht="139.5" customHeight="1" x14ac:dyDescent="0.25">
      <c r="A49" s="2">
        <v>40</v>
      </c>
      <c r="B49" s="2">
        <v>40</v>
      </c>
      <c r="C49" s="2">
        <v>40</v>
      </c>
      <c r="D49" s="2">
        <v>40</v>
      </c>
      <c r="E49" s="7">
        <v>54</v>
      </c>
      <c r="F49" s="7">
        <v>75</v>
      </c>
      <c r="G49" s="7">
        <v>74</v>
      </c>
      <c r="H49" s="7">
        <v>216</v>
      </c>
      <c r="I49" s="53">
        <v>371392</v>
      </c>
      <c r="J49" s="22" t="s">
        <v>619</v>
      </c>
      <c r="K49" s="70">
        <v>1560204573181</v>
      </c>
      <c r="L49" s="76">
        <v>29681</v>
      </c>
      <c r="M49" s="47">
        <v>3459485483</v>
      </c>
      <c r="N49" s="43" t="s">
        <v>6</v>
      </c>
      <c r="O49" s="41" t="s">
        <v>620</v>
      </c>
      <c r="P49" s="23" t="s">
        <v>621</v>
      </c>
      <c r="Q49" s="8">
        <v>543</v>
      </c>
      <c r="R49" s="8">
        <v>850</v>
      </c>
      <c r="S49" s="87">
        <f>IF(Q49=0,"0",Q49/R49*20)</f>
        <v>12.776470588235293</v>
      </c>
      <c r="T49" s="8">
        <v>577</v>
      </c>
      <c r="U49" s="8">
        <v>1100</v>
      </c>
      <c r="V49" s="87">
        <f>IF(T49=0,"0",T49/U49*20)</f>
        <v>10.49090909090909</v>
      </c>
      <c r="W49" s="8">
        <v>315</v>
      </c>
      <c r="X49" s="8">
        <v>550</v>
      </c>
      <c r="Y49" s="87">
        <f>IF(W49=0,"0",W49/X49*20)</f>
        <v>11.454545454545455</v>
      </c>
      <c r="Z49" s="8">
        <v>0</v>
      </c>
      <c r="AA49" s="8">
        <v>0</v>
      </c>
      <c r="AB49" s="87" t="str">
        <f>IF(Z49=0,"0",Z49/AA49*40)</f>
        <v>0</v>
      </c>
      <c r="AC49" s="8">
        <v>855</v>
      </c>
      <c r="AD49" s="8">
        <v>1100</v>
      </c>
      <c r="AE49" s="87">
        <f>IF(AC49=0,"0",AC49/AD49*20)</f>
        <v>15.545454545454545</v>
      </c>
      <c r="AF49" s="9">
        <v>0</v>
      </c>
      <c r="AG49" s="9">
        <v>0</v>
      </c>
      <c r="AH49" s="87" t="str">
        <f>IF(AF49=0,"0",AF49/AG49*20)</f>
        <v>0</v>
      </c>
      <c r="AI49" s="8">
        <v>745</v>
      </c>
      <c r="AJ49" s="8">
        <v>1100</v>
      </c>
      <c r="AK49" s="87">
        <f>IF(AI49=0,"0",AI49/AJ49*5)</f>
        <v>3.3863636363636362</v>
      </c>
      <c r="AL49" s="8">
        <v>865</v>
      </c>
      <c r="AM49" s="8">
        <v>1200</v>
      </c>
      <c r="AN49" s="87">
        <f>IF(AL49=0,"0",AL49/AM49*5)</f>
        <v>3.6041666666666665</v>
      </c>
      <c r="AO49" s="28">
        <v>0</v>
      </c>
      <c r="AP49" s="8">
        <v>0</v>
      </c>
      <c r="AQ49" s="39" t="str">
        <f>IF(AO49=0,"0",AO49/AP49*5)</f>
        <v>0</v>
      </c>
      <c r="AR49" s="8">
        <v>0</v>
      </c>
      <c r="AS49" s="8">
        <v>0</v>
      </c>
      <c r="AT49" s="35" t="str">
        <f>IF(AR49=0,"0",AR49/AS49*5)</f>
        <v>0</v>
      </c>
      <c r="AU49" s="36">
        <f>S49+V49+Y49+AB49+AE49+AH49+AK49+AN49+AT49+AQ49</f>
        <v>57.257909982174681</v>
      </c>
      <c r="AV49" s="89">
        <v>69</v>
      </c>
      <c r="AW49" s="20">
        <f>SUM(AU49:AV49)</f>
        <v>126.25790998217468</v>
      </c>
      <c r="AX49" s="33"/>
      <c r="AY49" s="33" t="s">
        <v>3072</v>
      </c>
    </row>
    <row r="50" spans="1:51" s="25" customFormat="1" ht="139.5" customHeight="1" x14ac:dyDescent="0.25">
      <c r="A50" s="2">
        <v>41</v>
      </c>
      <c r="B50" s="2">
        <v>41</v>
      </c>
      <c r="C50" s="2">
        <v>41</v>
      </c>
      <c r="D50" s="2">
        <v>41</v>
      </c>
      <c r="E50" s="7">
        <v>55</v>
      </c>
      <c r="F50" s="7">
        <v>76</v>
      </c>
      <c r="G50" s="7">
        <v>77</v>
      </c>
      <c r="H50" s="7">
        <v>190</v>
      </c>
      <c r="I50" s="53">
        <v>372042</v>
      </c>
      <c r="J50" s="22" t="s">
        <v>545</v>
      </c>
      <c r="K50" s="70">
        <v>1560277548463</v>
      </c>
      <c r="L50" s="76">
        <v>32934</v>
      </c>
      <c r="M50" s="47">
        <v>3409631462</v>
      </c>
      <c r="N50" s="43" t="s">
        <v>6</v>
      </c>
      <c r="O50" s="41" t="s">
        <v>546</v>
      </c>
      <c r="P50" s="23" t="s">
        <v>547</v>
      </c>
      <c r="Q50" s="8">
        <v>645</v>
      </c>
      <c r="R50" s="8">
        <v>1050</v>
      </c>
      <c r="S50" s="87">
        <f>IF(Q50=0,"0",Q50/R50*20)</f>
        <v>12.285714285714286</v>
      </c>
      <c r="T50" s="8">
        <v>2024</v>
      </c>
      <c r="U50" s="8">
        <v>3350</v>
      </c>
      <c r="V50" s="87">
        <f>IF(T50=0,"0",T50/U50*20)</f>
        <v>12.083582089552237</v>
      </c>
      <c r="W50" s="8">
        <v>275</v>
      </c>
      <c r="X50" s="8">
        <v>550</v>
      </c>
      <c r="Y50" s="87">
        <f>IF(W50=0,"0",W50/X50*20)</f>
        <v>10</v>
      </c>
      <c r="Z50" s="8">
        <v>0</v>
      </c>
      <c r="AA50" s="8">
        <v>0</v>
      </c>
      <c r="AB50" s="87" t="str">
        <f>IF(Z50=0,"0",Z50/AA50*40)</f>
        <v>0</v>
      </c>
      <c r="AC50" s="8">
        <v>665</v>
      </c>
      <c r="AD50" s="8">
        <v>1100</v>
      </c>
      <c r="AE50" s="87">
        <f>IF(AC50=0,"0",AC50/AD50*20)</f>
        <v>12.09090909090909</v>
      </c>
      <c r="AF50" s="9">
        <v>0</v>
      </c>
      <c r="AG50" s="9">
        <v>0</v>
      </c>
      <c r="AH50" s="87" t="str">
        <f>IF(AF50=0,"0",AF50/AG50*20)</f>
        <v>0</v>
      </c>
      <c r="AI50" s="8">
        <v>574</v>
      </c>
      <c r="AJ50" s="8">
        <v>900</v>
      </c>
      <c r="AK50" s="87">
        <f>IF(AI50=0,"0",AI50/AJ50*5)</f>
        <v>3.1888888888888891</v>
      </c>
      <c r="AL50" s="8">
        <v>839</v>
      </c>
      <c r="AM50" s="8">
        <v>1200</v>
      </c>
      <c r="AN50" s="87">
        <f>IF(AL50=0,"0",AL50/AM50*5)</f>
        <v>3.4958333333333336</v>
      </c>
      <c r="AO50" s="28">
        <v>0</v>
      </c>
      <c r="AP50" s="8">
        <v>0</v>
      </c>
      <c r="AQ50" s="39" t="str">
        <f>IF(AO50=0,"0",AO50/AP50*5)</f>
        <v>0</v>
      </c>
      <c r="AR50" s="8">
        <v>0</v>
      </c>
      <c r="AS50" s="8">
        <v>0</v>
      </c>
      <c r="AT50" s="35" t="str">
        <f>IF(AR50=0,"0",AR50/AS50*5)</f>
        <v>0</v>
      </c>
      <c r="AU50" s="36">
        <f>S50+V50+Y50+AB50+AE50+AH50+AK50+AN50+AT50+AQ50</f>
        <v>53.144927688397829</v>
      </c>
      <c r="AV50" s="89">
        <v>73</v>
      </c>
      <c r="AW50" s="20">
        <f>SUM(AU50:AV50)</f>
        <v>126.14492768839783</v>
      </c>
      <c r="AX50" s="33"/>
      <c r="AY50" s="33" t="s">
        <v>3092</v>
      </c>
    </row>
    <row r="51" spans="1:51" s="25" customFormat="1" ht="139.5" customHeight="1" x14ac:dyDescent="0.25">
      <c r="A51" s="2">
        <v>42</v>
      </c>
      <c r="B51" s="2">
        <v>42</v>
      </c>
      <c r="C51" s="2">
        <v>42</v>
      </c>
      <c r="D51" s="2">
        <v>42</v>
      </c>
      <c r="E51" s="7">
        <v>56</v>
      </c>
      <c r="F51" s="7">
        <v>77</v>
      </c>
      <c r="G51" s="7">
        <v>78</v>
      </c>
      <c r="H51" s="7">
        <v>57</v>
      </c>
      <c r="I51" s="53">
        <v>371693</v>
      </c>
      <c r="J51" s="22" t="s">
        <v>172</v>
      </c>
      <c r="K51" s="70">
        <v>1560237164421</v>
      </c>
      <c r="L51" s="76">
        <v>33970</v>
      </c>
      <c r="M51" s="47">
        <v>3429793644</v>
      </c>
      <c r="N51" s="43" t="s">
        <v>6</v>
      </c>
      <c r="O51" s="41" t="s">
        <v>173</v>
      </c>
      <c r="P51" s="23" t="s">
        <v>174</v>
      </c>
      <c r="Q51" s="8">
        <v>820</v>
      </c>
      <c r="R51" s="8">
        <v>1050</v>
      </c>
      <c r="S51" s="87">
        <f>IF(Q51=0,"0",Q51/R51*20)</f>
        <v>15.619047619047619</v>
      </c>
      <c r="T51" s="8">
        <v>809</v>
      </c>
      <c r="U51" s="8">
        <v>1100</v>
      </c>
      <c r="V51" s="87">
        <f>IF(T51=0,"0",T51/U51*20)</f>
        <v>14.709090909090909</v>
      </c>
      <c r="W51" s="8">
        <v>281</v>
      </c>
      <c r="X51" s="8">
        <v>550</v>
      </c>
      <c r="Y51" s="87">
        <f>IF(W51=0,"0",W51/X51*20)</f>
        <v>10.218181818181817</v>
      </c>
      <c r="Z51" s="8">
        <v>0</v>
      </c>
      <c r="AA51" s="8">
        <v>0</v>
      </c>
      <c r="AB51" s="87" t="str">
        <f>IF(Z51=0,"0",Z51/AA51*40)</f>
        <v>0</v>
      </c>
      <c r="AC51" s="8">
        <v>1301</v>
      </c>
      <c r="AD51" s="8">
        <v>2000</v>
      </c>
      <c r="AE51" s="87">
        <f>IF(AC51=0,"0",AC51/AD51*20)</f>
        <v>13.01</v>
      </c>
      <c r="AF51" s="9">
        <v>0</v>
      </c>
      <c r="AG51" s="9">
        <v>0</v>
      </c>
      <c r="AH51" s="87" t="str">
        <f>IF(AF51=0,"0",AF51/AG51*20)</f>
        <v>0</v>
      </c>
      <c r="AI51" s="8">
        <v>617</v>
      </c>
      <c r="AJ51" s="8">
        <v>900</v>
      </c>
      <c r="AK51" s="87">
        <f>IF(AI51=0,"0",AI51/AJ51*5)</f>
        <v>3.427777777777778</v>
      </c>
      <c r="AL51" s="8">
        <v>0</v>
      </c>
      <c r="AM51" s="8">
        <v>0</v>
      </c>
      <c r="AN51" s="87" t="str">
        <f>IF(AL51=0,"0",AL51/AM51*5)</f>
        <v>0</v>
      </c>
      <c r="AO51" s="28">
        <v>0</v>
      </c>
      <c r="AP51" s="8">
        <v>0</v>
      </c>
      <c r="AQ51" s="39" t="str">
        <f>IF(AO51=0,"0",AO51/AP51*5)</f>
        <v>0</v>
      </c>
      <c r="AR51" s="8">
        <v>0</v>
      </c>
      <c r="AS51" s="8">
        <v>0</v>
      </c>
      <c r="AT51" s="35" t="str">
        <f>IF(AR51=0,"0",AR51/AS51*5)</f>
        <v>0</v>
      </c>
      <c r="AU51" s="36">
        <f>S51+V51+Y51+AB51+AE51+AH51+AK51+AN51+AT51+AQ51</f>
        <v>56.984098124098118</v>
      </c>
      <c r="AV51" s="89">
        <v>69</v>
      </c>
      <c r="AW51" s="20">
        <f>SUM(AU51:AV51)</f>
        <v>125.98409812409813</v>
      </c>
      <c r="AX51" s="33"/>
      <c r="AY51" s="33" t="s">
        <v>3072</v>
      </c>
    </row>
    <row r="52" spans="1:51" s="25" customFormat="1" ht="139.5" customHeight="1" x14ac:dyDescent="0.25">
      <c r="A52" s="2">
        <v>43</v>
      </c>
      <c r="B52" s="2">
        <v>43</v>
      </c>
      <c r="C52" s="2">
        <v>43</v>
      </c>
      <c r="D52" s="2">
        <v>45</v>
      </c>
      <c r="E52" s="7">
        <v>65</v>
      </c>
      <c r="F52" s="7">
        <v>86</v>
      </c>
      <c r="G52" s="7">
        <v>4</v>
      </c>
      <c r="H52" s="7">
        <v>24</v>
      </c>
      <c r="I52" s="53">
        <v>372167</v>
      </c>
      <c r="J52" s="22" t="s">
        <v>74</v>
      </c>
      <c r="K52" s="70">
        <v>1560292868211</v>
      </c>
      <c r="L52" s="76">
        <v>30773</v>
      </c>
      <c r="M52" s="47">
        <v>3463535988</v>
      </c>
      <c r="N52" s="43" t="s">
        <v>6</v>
      </c>
      <c r="O52" s="41" t="s">
        <v>75</v>
      </c>
      <c r="P52" s="23" t="s">
        <v>76</v>
      </c>
      <c r="Q52" s="8">
        <v>428</v>
      </c>
      <c r="R52" s="8">
        <v>850</v>
      </c>
      <c r="S52" s="87">
        <f>IF(Q52=0,"0",Q52/R52*20)</f>
        <v>10.070588235294117</v>
      </c>
      <c r="T52" s="8">
        <v>733</v>
      </c>
      <c r="U52" s="8">
        <v>1100</v>
      </c>
      <c r="V52" s="87">
        <f>IF(T52=0,"0",T52/U52*20)</f>
        <v>13.327272727272728</v>
      </c>
      <c r="W52" s="8">
        <v>285</v>
      </c>
      <c r="X52" s="8">
        <v>550</v>
      </c>
      <c r="Y52" s="87">
        <f>IF(W52=0,"0",W52/X52*20)</f>
        <v>10.363636363636363</v>
      </c>
      <c r="Z52" s="8">
        <v>0</v>
      </c>
      <c r="AA52" s="8">
        <v>0</v>
      </c>
      <c r="AB52" s="87" t="str">
        <f>IF(Z52=0,"0",Z52/AA52*40)</f>
        <v>0</v>
      </c>
      <c r="AC52" s="8">
        <v>831</v>
      </c>
      <c r="AD52" s="8">
        <v>1100</v>
      </c>
      <c r="AE52" s="87">
        <f>IF(AC52=0,"0",AC52/AD52*20)</f>
        <v>15.109090909090909</v>
      </c>
      <c r="AF52" s="9">
        <v>0</v>
      </c>
      <c r="AG52" s="9">
        <v>0</v>
      </c>
      <c r="AH52" s="87" t="str">
        <f>IF(AF52=0,"0",AF52/AG52*20)</f>
        <v>0</v>
      </c>
      <c r="AI52" s="8">
        <v>0</v>
      </c>
      <c r="AJ52" s="8">
        <v>0</v>
      </c>
      <c r="AK52" s="87" t="str">
        <f>IF(AI52=0,"0",AI52/AJ52*5)</f>
        <v>0</v>
      </c>
      <c r="AL52" s="8">
        <v>0</v>
      </c>
      <c r="AM52" s="8">
        <v>0</v>
      </c>
      <c r="AN52" s="87" t="str">
        <f>IF(AL52=0,"0",AL52/AM52*5)</f>
        <v>0</v>
      </c>
      <c r="AO52" s="28">
        <v>0</v>
      </c>
      <c r="AP52" s="8">
        <v>0</v>
      </c>
      <c r="AQ52" s="39" t="str">
        <f>IF(AO52=0,"0",AO52/AP52*5)</f>
        <v>0</v>
      </c>
      <c r="AR52" s="8">
        <v>0</v>
      </c>
      <c r="AS52" s="8">
        <v>0</v>
      </c>
      <c r="AT52" s="35" t="str">
        <f>IF(AR52=0,"0",AR52/AS52*5)</f>
        <v>0</v>
      </c>
      <c r="AU52" s="36">
        <f>S52+V52+Y52+AB52+AE52+AH52+AK52+AN52+AT52+AQ52</f>
        <v>48.870588235294122</v>
      </c>
      <c r="AV52" s="89">
        <v>77</v>
      </c>
      <c r="AW52" s="20">
        <f>SUM(AU52:AV52)</f>
        <v>125.87058823529412</v>
      </c>
      <c r="AX52" s="29"/>
      <c r="AY52" s="33" t="s">
        <v>3072</v>
      </c>
    </row>
    <row r="53" spans="1:51" s="25" customFormat="1" ht="139.5" customHeight="1" x14ac:dyDescent="0.25">
      <c r="A53" s="2">
        <v>44</v>
      </c>
      <c r="B53" s="2">
        <v>44</v>
      </c>
      <c r="C53" s="2">
        <v>44</v>
      </c>
      <c r="D53" s="2">
        <v>43</v>
      </c>
      <c r="E53" s="7">
        <v>60</v>
      </c>
      <c r="F53" s="7">
        <v>81</v>
      </c>
      <c r="G53" s="7">
        <v>82</v>
      </c>
      <c r="H53" s="7">
        <v>12</v>
      </c>
      <c r="I53" s="53">
        <v>371990</v>
      </c>
      <c r="J53" s="22" t="s">
        <v>38</v>
      </c>
      <c r="K53" s="70">
        <v>1560271799965</v>
      </c>
      <c r="L53" s="76">
        <v>34700</v>
      </c>
      <c r="M53" s="47">
        <v>3119990174</v>
      </c>
      <c r="N53" s="43" t="s">
        <v>6</v>
      </c>
      <c r="O53" s="41" t="s">
        <v>39</v>
      </c>
      <c r="P53" s="23" t="s">
        <v>40</v>
      </c>
      <c r="Q53" s="8">
        <v>721</v>
      </c>
      <c r="R53" s="8">
        <v>1050</v>
      </c>
      <c r="S53" s="87">
        <f>IF(Q53=0,"0",Q53/R53*20)</f>
        <v>13.733333333333333</v>
      </c>
      <c r="T53" s="8">
        <v>653</v>
      </c>
      <c r="U53" s="8">
        <v>1100</v>
      </c>
      <c r="V53" s="87">
        <f>IF(T53=0,"0",T53/U53*20)</f>
        <v>11.872727272727273</v>
      </c>
      <c r="W53" s="8">
        <v>341</v>
      </c>
      <c r="X53" s="8">
        <v>550</v>
      </c>
      <c r="Y53" s="87">
        <f>IF(W53=0,"0",W53/X53*20)</f>
        <v>12.4</v>
      </c>
      <c r="Z53" s="8">
        <v>0</v>
      </c>
      <c r="AA53" s="8">
        <v>0</v>
      </c>
      <c r="AB53" s="87" t="str">
        <f>IF(Z53=0,"0",Z53/AA53*40)</f>
        <v>0</v>
      </c>
      <c r="AC53" s="8">
        <v>0</v>
      </c>
      <c r="AD53" s="8">
        <v>0</v>
      </c>
      <c r="AE53" s="87" t="str">
        <f>IF(AC53=0,"0",AC53/AD53*20)</f>
        <v>0</v>
      </c>
      <c r="AF53" s="9">
        <v>474</v>
      </c>
      <c r="AG53" s="9">
        <v>600</v>
      </c>
      <c r="AH53" s="87">
        <f>IF(AF53=0,"0",AF53/AG53*20)</f>
        <v>15.8</v>
      </c>
      <c r="AI53" s="8">
        <v>0</v>
      </c>
      <c r="AJ53" s="8">
        <v>0</v>
      </c>
      <c r="AK53" s="87" t="str">
        <f>IF(AI53=0,"0",AI53/AJ53*5)</f>
        <v>0</v>
      </c>
      <c r="AL53" s="8">
        <v>0</v>
      </c>
      <c r="AM53" s="8">
        <v>0</v>
      </c>
      <c r="AN53" s="87" t="str">
        <f>IF(AL53=0,"0",AL53/AM53*5)</f>
        <v>0</v>
      </c>
      <c r="AO53" s="28">
        <v>0</v>
      </c>
      <c r="AP53" s="8">
        <v>0</v>
      </c>
      <c r="AQ53" s="39" t="str">
        <f>IF(AO53=0,"0",AO53/AP53*5)</f>
        <v>0</v>
      </c>
      <c r="AR53" s="8">
        <v>0</v>
      </c>
      <c r="AS53" s="8">
        <v>0</v>
      </c>
      <c r="AT53" s="35" t="str">
        <f>IF(AR53=0,"0",AR53/AS53*5)</f>
        <v>0</v>
      </c>
      <c r="AU53" s="36">
        <f>S53+V53+Y53+AB53+AE53+AH53+AK53+AN53+AT53+AQ53</f>
        <v>53.806060606060612</v>
      </c>
      <c r="AV53" s="89">
        <v>72</v>
      </c>
      <c r="AW53" s="20">
        <f>SUM(AU53:AV53)</f>
        <v>125.80606060606061</v>
      </c>
      <c r="AX53" s="33"/>
      <c r="AY53" s="33" t="s">
        <v>3072</v>
      </c>
    </row>
    <row r="54" spans="1:51" s="25" customFormat="1" ht="139.5" customHeight="1" x14ac:dyDescent="0.25">
      <c r="A54" s="2">
        <v>45</v>
      </c>
      <c r="B54" s="2">
        <v>45</v>
      </c>
      <c r="C54" s="2">
        <v>45</v>
      </c>
      <c r="D54" s="2">
        <v>44</v>
      </c>
      <c r="E54" s="7">
        <v>63</v>
      </c>
      <c r="F54" s="7">
        <v>84</v>
      </c>
      <c r="G54" s="7">
        <v>85</v>
      </c>
      <c r="H54" s="7">
        <v>82</v>
      </c>
      <c r="I54" s="53">
        <v>372389</v>
      </c>
      <c r="J54" s="22" t="s">
        <v>244</v>
      </c>
      <c r="K54" s="70">
        <v>1560603425363</v>
      </c>
      <c r="L54" s="76">
        <v>34090</v>
      </c>
      <c r="M54" s="47">
        <v>3418438969</v>
      </c>
      <c r="N54" s="43" t="s">
        <v>6</v>
      </c>
      <c r="O54" s="41" t="s">
        <v>245</v>
      </c>
      <c r="P54" s="23" t="s">
        <v>246</v>
      </c>
      <c r="Q54" s="8">
        <v>677</v>
      </c>
      <c r="R54" s="8">
        <v>900</v>
      </c>
      <c r="S54" s="87">
        <f>IF(Q54=0,"0",Q54/R54*20)</f>
        <v>15.044444444444444</v>
      </c>
      <c r="T54" s="8">
        <v>695</v>
      </c>
      <c r="U54" s="8">
        <v>1100</v>
      </c>
      <c r="V54" s="87">
        <f>IF(T54=0,"0",T54/U54*20)</f>
        <v>12.636363636363637</v>
      </c>
      <c r="W54" s="8">
        <v>370</v>
      </c>
      <c r="X54" s="8">
        <v>550</v>
      </c>
      <c r="Y54" s="87">
        <f>IF(W54=0,"0",W54/X54*20)</f>
        <v>13.454545454545455</v>
      </c>
      <c r="Z54" s="8">
        <v>0</v>
      </c>
      <c r="AA54" s="8">
        <v>0</v>
      </c>
      <c r="AB54" s="87" t="str">
        <f>IF(Z54=0,"0",Z54/AA54*40)</f>
        <v>0</v>
      </c>
      <c r="AC54" s="8">
        <v>0</v>
      </c>
      <c r="AD54" s="8">
        <v>0</v>
      </c>
      <c r="AE54" s="87" t="str">
        <f>IF(AC54=0,"0",AC54/AD54*20)</f>
        <v>0</v>
      </c>
      <c r="AF54" s="9">
        <v>582</v>
      </c>
      <c r="AG54" s="9">
        <v>600</v>
      </c>
      <c r="AH54" s="87">
        <f>IF(AF54=0,"0",AF54/AG54*20)</f>
        <v>19.399999999999999</v>
      </c>
      <c r="AI54" s="8">
        <v>0</v>
      </c>
      <c r="AJ54" s="8">
        <v>0</v>
      </c>
      <c r="AK54" s="87" t="str">
        <f>IF(AI54=0,"0",AI54/AJ54*5)</f>
        <v>0</v>
      </c>
      <c r="AL54" s="8">
        <v>0</v>
      </c>
      <c r="AM54" s="8">
        <v>0</v>
      </c>
      <c r="AN54" s="87" t="str">
        <f>IF(AL54=0,"0",AL54/AM54*5)</f>
        <v>0</v>
      </c>
      <c r="AO54" s="28">
        <v>0</v>
      </c>
      <c r="AP54" s="8">
        <v>0</v>
      </c>
      <c r="AQ54" s="39" t="str">
        <f>IF(AO54=0,"0",AO54/AP54*5)</f>
        <v>0</v>
      </c>
      <c r="AR54" s="8">
        <v>0</v>
      </c>
      <c r="AS54" s="8">
        <v>0</v>
      </c>
      <c r="AT54" s="35" t="str">
        <f>IF(AR54=0,"0",AR54/AS54*5)</f>
        <v>0</v>
      </c>
      <c r="AU54" s="36">
        <f>S54+V54+Y54+AB54+AE54+AH54+AK54+AN54+AT54+AQ54</f>
        <v>60.535353535353536</v>
      </c>
      <c r="AV54" s="89">
        <v>65</v>
      </c>
      <c r="AW54" s="20">
        <f>SUM(AU54:AV54)</f>
        <v>125.53535353535354</v>
      </c>
      <c r="AX54" s="33"/>
      <c r="AY54" s="33" t="s">
        <v>3072</v>
      </c>
    </row>
    <row r="55" spans="1:51" s="25" customFormat="1" ht="139.5" customHeight="1" x14ac:dyDescent="0.25">
      <c r="A55" s="2">
        <v>46</v>
      </c>
      <c r="B55" s="2">
        <v>46</v>
      </c>
      <c r="C55" s="2">
        <v>46</v>
      </c>
      <c r="D55" s="2">
        <v>46</v>
      </c>
      <c r="E55" s="7">
        <v>66</v>
      </c>
      <c r="F55" s="7">
        <v>87</v>
      </c>
      <c r="G55" s="7">
        <v>88</v>
      </c>
      <c r="H55" s="7">
        <v>86</v>
      </c>
      <c r="I55" s="53">
        <v>371766</v>
      </c>
      <c r="J55" s="22" t="s">
        <v>256</v>
      </c>
      <c r="K55" s="70">
        <v>1560246295199</v>
      </c>
      <c r="L55" s="76">
        <v>33187</v>
      </c>
      <c r="M55" s="47">
        <v>3479097080</v>
      </c>
      <c r="N55" s="43" t="s">
        <v>6</v>
      </c>
      <c r="O55" s="41" t="s">
        <v>257</v>
      </c>
      <c r="P55" s="23" t="s">
        <v>258</v>
      </c>
      <c r="Q55" s="8">
        <v>625</v>
      </c>
      <c r="R55" s="8">
        <v>900</v>
      </c>
      <c r="S55" s="87">
        <f>IF(Q55=0,"0",Q55/R55*20)</f>
        <v>13.888888888888889</v>
      </c>
      <c r="T55" s="8">
        <v>684</v>
      </c>
      <c r="U55" s="8">
        <v>1100</v>
      </c>
      <c r="V55" s="87">
        <f>IF(T55=0,"0",T55/U55*20)</f>
        <v>12.436363636363637</v>
      </c>
      <c r="W55" s="8">
        <v>286</v>
      </c>
      <c r="X55" s="8">
        <v>550</v>
      </c>
      <c r="Y55" s="87">
        <f>IF(W55=0,"0",W55/X55*20)</f>
        <v>10.4</v>
      </c>
      <c r="Z55" s="8">
        <v>0</v>
      </c>
      <c r="AA55" s="8">
        <v>0</v>
      </c>
      <c r="AB55" s="87" t="str">
        <f>IF(Z55=0,"0",Z55/AA55*40)</f>
        <v>0</v>
      </c>
      <c r="AC55" s="8">
        <v>684</v>
      </c>
      <c r="AD55" s="8">
        <v>1100</v>
      </c>
      <c r="AE55" s="87">
        <f>IF(AC55=0,"0",AC55/AD55*20)</f>
        <v>12.436363636363637</v>
      </c>
      <c r="AF55" s="9">
        <v>0</v>
      </c>
      <c r="AG55" s="9">
        <v>0</v>
      </c>
      <c r="AH55" s="87" t="str">
        <f>IF(AF55=0,"0",AF55/AG55*20)</f>
        <v>0</v>
      </c>
      <c r="AI55" s="8">
        <v>584</v>
      </c>
      <c r="AJ55" s="8">
        <v>900</v>
      </c>
      <c r="AK55" s="87">
        <f>IF(AI55=0,"0",AI55/AJ55*5)</f>
        <v>3.2444444444444445</v>
      </c>
      <c r="AL55" s="8">
        <v>0</v>
      </c>
      <c r="AM55" s="8">
        <v>0</v>
      </c>
      <c r="AN55" s="87" t="str">
        <f>IF(AL55=0,"0",AL55/AM55*5)</f>
        <v>0</v>
      </c>
      <c r="AO55" s="28">
        <v>0</v>
      </c>
      <c r="AP55" s="8">
        <v>0</v>
      </c>
      <c r="AQ55" s="39" t="str">
        <f>IF(AO55=0,"0",AO55/AP55*5)</f>
        <v>0</v>
      </c>
      <c r="AR55" s="8">
        <v>0</v>
      </c>
      <c r="AS55" s="8">
        <v>0</v>
      </c>
      <c r="AT55" s="35" t="str">
        <f>IF(AR55=0,"0",AR55/AS55*5)</f>
        <v>0</v>
      </c>
      <c r="AU55" s="36">
        <f>S55+V55+Y55+AB55+AE55+AH55+AK55+AN55+AT55+AQ55</f>
        <v>52.406060606060613</v>
      </c>
      <c r="AV55" s="89">
        <v>73</v>
      </c>
      <c r="AW55" s="20">
        <f>SUM(AU55:AV55)</f>
        <v>125.40606060606061</v>
      </c>
      <c r="AX55" s="29"/>
      <c r="AY55" s="33" t="s">
        <v>3072</v>
      </c>
    </row>
    <row r="56" spans="1:51" s="25" customFormat="1" ht="139.5" customHeight="1" x14ac:dyDescent="0.25">
      <c r="A56" s="2">
        <v>47</v>
      </c>
      <c r="B56" s="2">
        <v>47</v>
      </c>
      <c r="C56" s="2">
        <v>47</v>
      </c>
      <c r="D56" s="2">
        <v>47</v>
      </c>
      <c r="E56" s="7">
        <v>67</v>
      </c>
      <c r="F56" s="7">
        <v>88</v>
      </c>
      <c r="G56" s="7">
        <v>89</v>
      </c>
      <c r="H56" s="7">
        <v>87</v>
      </c>
      <c r="I56" s="53">
        <v>371190</v>
      </c>
      <c r="J56" s="22" t="s">
        <v>259</v>
      </c>
      <c r="K56" s="70">
        <v>1560161476679</v>
      </c>
      <c r="L56" s="76">
        <v>35841</v>
      </c>
      <c r="M56" s="47">
        <v>3499995689</v>
      </c>
      <c r="N56" s="43" t="s">
        <v>6</v>
      </c>
      <c r="O56" s="41" t="s">
        <v>260</v>
      </c>
      <c r="P56" s="23" t="s">
        <v>261</v>
      </c>
      <c r="Q56" s="8">
        <v>740</v>
      </c>
      <c r="R56" s="8">
        <v>1100</v>
      </c>
      <c r="S56" s="87">
        <f>IF(Q56=0,"0",Q56/R56*20)</f>
        <v>13.454545454545455</v>
      </c>
      <c r="T56" s="8">
        <v>698</v>
      </c>
      <c r="U56" s="8">
        <v>1100</v>
      </c>
      <c r="V56" s="87">
        <f>IF(T56=0,"0",T56/U56*20)</f>
        <v>12.690909090909091</v>
      </c>
      <c r="W56" s="8">
        <v>0</v>
      </c>
      <c r="X56" s="8">
        <v>0</v>
      </c>
      <c r="Y56" s="87" t="str">
        <f>IF(W56=0,"0",W56/X56*20)</f>
        <v>0</v>
      </c>
      <c r="Z56" s="8">
        <v>3846</v>
      </c>
      <c r="AA56" s="8">
        <v>4500</v>
      </c>
      <c r="AB56" s="87">
        <f>IF(Z56=0,"0",Z56/AA56*40)</f>
        <v>34.186666666666667</v>
      </c>
      <c r="AC56" s="8">
        <v>0</v>
      </c>
      <c r="AD56" s="8">
        <v>0</v>
      </c>
      <c r="AE56" s="87" t="str">
        <f>IF(AC56=0,"0",AC56/AD56*20)</f>
        <v>0</v>
      </c>
      <c r="AF56" s="9">
        <v>0</v>
      </c>
      <c r="AG56" s="9">
        <v>0</v>
      </c>
      <c r="AH56" s="87" t="str">
        <f>IF(AF56=0,"0",AF56/AG56*20)</f>
        <v>0</v>
      </c>
      <c r="AI56" s="8">
        <v>0</v>
      </c>
      <c r="AJ56" s="8">
        <v>0</v>
      </c>
      <c r="AK56" s="87" t="str">
        <f>IF(AI56=0,"0",AI56/AJ56*5)</f>
        <v>0</v>
      </c>
      <c r="AL56" s="8">
        <v>0</v>
      </c>
      <c r="AM56" s="8">
        <v>0</v>
      </c>
      <c r="AN56" s="87" t="str">
        <f>IF(AL56=0,"0",AL56/AM56*5)</f>
        <v>0</v>
      </c>
      <c r="AO56" s="28">
        <v>0</v>
      </c>
      <c r="AP56" s="8">
        <v>0</v>
      </c>
      <c r="AQ56" s="39" t="str">
        <f>IF(AO56=0,"0",AO56/AP56*5)</f>
        <v>0</v>
      </c>
      <c r="AR56" s="8">
        <v>0</v>
      </c>
      <c r="AS56" s="8">
        <v>0</v>
      </c>
      <c r="AT56" s="35" t="str">
        <f>IF(AR56=0,"0",AR56/AS56*5)</f>
        <v>0</v>
      </c>
      <c r="AU56" s="36">
        <f>S56+V56+Y56+AB56+AE56+AH56+AK56+AN56+AT56+AQ56</f>
        <v>60.332121212121216</v>
      </c>
      <c r="AV56" s="89">
        <v>65</v>
      </c>
      <c r="AW56" s="20">
        <f>SUM(AU56:AV56)</f>
        <v>125.33212121212122</v>
      </c>
      <c r="AX56" s="33"/>
      <c r="AY56" s="33" t="s">
        <v>3072</v>
      </c>
    </row>
    <row r="57" spans="1:51" s="25" customFormat="1" ht="139.5" customHeight="1" x14ac:dyDescent="0.25">
      <c r="A57" s="2">
        <v>48</v>
      </c>
      <c r="B57" s="2">
        <v>49</v>
      </c>
      <c r="C57" s="2">
        <v>49</v>
      </c>
      <c r="D57" s="2">
        <v>49</v>
      </c>
      <c r="E57" s="7">
        <v>72</v>
      </c>
      <c r="F57" s="7">
        <v>93</v>
      </c>
      <c r="G57" s="7">
        <v>94</v>
      </c>
      <c r="H57" s="7">
        <v>2</v>
      </c>
      <c r="I57" s="53">
        <v>371617</v>
      </c>
      <c r="J57" s="22" t="s">
        <v>9</v>
      </c>
      <c r="K57" s="70">
        <v>1560229117619</v>
      </c>
      <c r="L57" s="76">
        <v>32964</v>
      </c>
      <c r="M57" s="47">
        <v>3449678745</v>
      </c>
      <c r="N57" s="43" t="s">
        <v>6</v>
      </c>
      <c r="O57" s="41" t="s">
        <v>10</v>
      </c>
      <c r="P57" s="23" t="s">
        <v>11</v>
      </c>
      <c r="Q57" s="11">
        <v>710</v>
      </c>
      <c r="R57" s="11">
        <v>1050</v>
      </c>
      <c r="S57" s="88">
        <f>IF(Q57=0,"0",Q57/R57*20)</f>
        <v>13.523809523809526</v>
      </c>
      <c r="T57" s="11">
        <v>625</v>
      </c>
      <c r="U57" s="11">
        <v>1100</v>
      </c>
      <c r="V57" s="88">
        <f>IF(T57=0,"0",T57/U57*20)</f>
        <v>11.363636363636365</v>
      </c>
      <c r="W57" s="11">
        <v>324</v>
      </c>
      <c r="X57" s="11">
        <v>550</v>
      </c>
      <c r="Y57" s="88">
        <f>IF(W57=0,"0",W57/X57*20)</f>
        <v>11.781818181818181</v>
      </c>
      <c r="Z57" s="11">
        <v>0</v>
      </c>
      <c r="AA57" s="11">
        <v>0</v>
      </c>
      <c r="AB57" s="88" t="str">
        <f>IF(Z57=0,"0",Z57/AA57*40)</f>
        <v>0</v>
      </c>
      <c r="AC57" s="11">
        <v>0</v>
      </c>
      <c r="AD57" s="11">
        <v>0</v>
      </c>
      <c r="AE57" s="88" t="str">
        <f>IF(AC57=0,"0",AC57/AD57*20)</f>
        <v>0</v>
      </c>
      <c r="AF57" s="12">
        <v>841</v>
      </c>
      <c r="AG57" s="12">
        <v>1200</v>
      </c>
      <c r="AH57" s="88">
        <f>IF(AF57=0,"0",AF57/AG57*20)</f>
        <v>14.016666666666666</v>
      </c>
      <c r="AI57" s="11">
        <v>1257</v>
      </c>
      <c r="AJ57" s="11">
        <v>1800</v>
      </c>
      <c r="AK57" s="88">
        <f>IF(AI57=0,"0",AI57/AJ57*5)</f>
        <v>3.4916666666666667</v>
      </c>
      <c r="AL57" s="11">
        <v>0</v>
      </c>
      <c r="AM57" s="11">
        <v>0</v>
      </c>
      <c r="AN57" s="88" t="str">
        <f>IF(AL57=0,"0",AL57/AM57*5)</f>
        <v>0</v>
      </c>
      <c r="AO57" s="16">
        <v>0</v>
      </c>
      <c r="AP57" s="11">
        <v>0</v>
      </c>
      <c r="AQ57" s="39" t="str">
        <f>IF(AO57=0,"0",AO57/AP57*5)</f>
        <v>0</v>
      </c>
      <c r="AR57" s="11">
        <v>0</v>
      </c>
      <c r="AS57" s="11">
        <v>0</v>
      </c>
      <c r="AT57" s="37" t="str">
        <f>IF(AR57=0,"0",AR57/AS57*5)</f>
        <v>0</v>
      </c>
      <c r="AU57" s="36">
        <f>S57+V57+Y57+AB57+AE57+AH57+AK57+AN57+AT57+AQ57</f>
        <v>54.177597402597407</v>
      </c>
      <c r="AV57" s="89">
        <v>71</v>
      </c>
      <c r="AW57" s="20">
        <f>SUM(AU57:AV57)</f>
        <v>125.1775974025974</v>
      </c>
      <c r="AX57" s="33"/>
      <c r="AY57" s="33" t="s">
        <v>3072</v>
      </c>
    </row>
    <row r="58" spans="1:51" s="25" customFormat="1" ht="139.5" customHeight="1" x14ac:dyDescent="0.25">
      <c r="A58" s="2">
        <v>49</v>
      </c>
      <c r="B58" s="2">
        <v>50</v>
      </c>
      <c r="C58" s="2">
        <v>50</v>
      </c>
      <c r="D58" s="2">
        <v>50</v>
      </c>
      <c r="E58" s="7">
        <v>74</v>
      </c>
      <c r="F58" s="7">
        <v>95</v>
      </c>
      <c r="G58" s="7">
        <v>96</v>
      </c>
      <c r="H58" s="7">
        <v>34</v>
      </c>
      <c r="I58" s="53">
        <v>372036</v>
      </c>
      <c r="J58" s="22" t="s">
        <v>104</v>
      </c>
      <c r="K58" s="70">
        <v>1560277081289</v>
      </c>
      <c r="L58" s="76">
        <v>32227</v>
      </c>
      <c r="M58" s="47">
        <v>3440606570</v>
      </c>
      <c r="N58" s="43" t="s">
        <v>6</v>
      </c>
      <c r="O58" s="41" t="s">
        <v>105</v>
      </c>
      <c r="P58" s="23" t="s">
        <v>106</v>
      </c>
      <c r="Q58" s="11">
        <v>542</v>
      </c>
      <c r="R58" s="11">
        <v>900</v>
      </c>
      <c r="S58" s="88">
        <f>IF(Q58=0,"0",Q58/R58*20)</f>
        <v>12.044444444444444</v>
      </c>
      <c r="T58" s="11">
        <v>664</v>
      </c>
      <c r="U58" s="11">
        <v>1100</v>
      </c>
      <c r="V58" s="88">
        <f>IF(T58=0,"0",T58/U58*20)</f>
        <v>12.072727272727272</v>
      </c>
      <c r="W58" s="11">
        <v>729</v>
      </c>
      <c r="X58" s="11">
        <v>1100</v>
      </c>
      <c r="Y58" s="88">
        <f>IF(W58=0,"0",W58/X58*20)</f>
        <v>13.254545454545454</v>
      </c>
      <c r="Z58" s="11">
        <v>0</v>
      </c>
      <c r="AA58" s="11">
        <v>0</v>
      </c>
      <c r="AB58" s="88" t="str">
        <f>IF(Z58=0,"0",Z58/AA58*40)</f>
        <v>0</v>
      </c>
      <c r="AC58" s="11">
        <v>812</v>
      </c>
      <c r="AD58" s="11">
        <v>1100</v>
      </c>
      <c r="AE58" s="88">
        <f>IF(AC58=0,"0",AC58/AD58*20)</f>
        <v>14.763636363636364</v>
      </c>
      <c r="AF58" s="12">
        <v>0</v>
      </c>
      <c r="AG58" s="12">
        <v>0</v>
      </c>
      <c r="AH58" s="88" t="str">
        <f>IF(AF58=0,"0",AF58/AG58*20)</f>
        <v>0</v>
      </c>
      <c r="AI58" s="11">
        <v>0</v>
      </c>
      <c r="AJ58" s="11">
        <v>0</v>
      </c>
      <c r="AK58" s="88" t="str">
        <f>IF(AI58=0,"0",AI58/AJ58*5)</f>
        <v>0</v>
      </c>
      <c r="AL58" s="11">
        <v>0</v>
      </c>
      <c r="AM58" s="11">
        <v>0</v>
      </c>
      <c r="AN58" s="88" t="str">
        <f>IF(AL58=0,"0",AL58/AM58*5)</f>
        <v>0</v>
      </c>
      <c r="AO58" s="16">
        <v>0</v>
      </c>
      <c r="AP58" s="11">
        <v>0</v>
      </c>
      <c r="AQ58" s="39" t="str">
        <f>IF(AO58=0,"0",AO58/AP58*5)</f>
        <v>0</v>
      </c>
      <c r="AR58" s="11">
        <v>0</v>
      </c>
      <c r="AS58" s="11">
        <v>0</v>
      </c>
      <c r="AT58" s="37" t="str">
        <f>IF(AR58=0,"0",AR58/AS58*5)</f>
        <v>0</v>
      </c>
      <c r="AU58" s="36">
        <f>S58+V58+Y58+AB58+AE58+AH58+AK58+AN58+AT58+AQ58</f>
        <v>52.135353535353531</v>
      </c>
      <c r="AV58" s="89">
        <v>73</v>
      </c>
      <c r="AW58" s="20">
        <f>SUM(AU58:AV58)</f>
        <v>125.13535353535353</v>
      </c>
      <c r="AX58" s="33"/>
      <c r="AY58" s="33" t="s">
        <v>3072</v>
      </c>
    </row>
    <row r="59" spans="1:51" s="25" customFormat="1" ht="139.5" customHeight="1" x14ac:dyDescent="0.25">
      <c r="A59" s="2">
        <v>50</v>
      </c>
      <c r="B59" s="2">
        <v>51</v>
      </c>
      <c r="C59" s="2">
        <v>51</v>
      </c>
      <c r="D59" s="2">
        <v>51</v>
      </c>
      <c r="E59" s="7">
        <v>76</v>
      </c>
      <c r="F59" s="7">
        <v>97</v>
      </c>
      <c r="G59" s="7">
        <v>98</v>
      </c>
      <c r="H59" s="7">
        <v>4</v>
      </c>
      <c r="I59" s="53">
        <v>372333</v>
      </c>
      <c r="J59" s="22" t="s">
        <v>15</v>
      </c>
      <c r="K59" s="70">
        <v>1560503455005</v>
      </c>
      <c r="L59" s="76">
        <v>34370</v>
      </c>
      <c r="M59" s="47">
        <v>3439392191</v>
      </c>
      <c r="N59" s="43" t="s">
        <v>6</v>
      </c>
      <c r="O59" s="41" t="s">
        <v>16</v>
      </c>
      <c r="P59" s="23" t="s">
        <v>17</v>
      </c>
      <c r="Q59" s="11">
        <v>798</v>
      </c>
      <c r="R59" s="11">
        <v>1050</v>
      </c>
      <c r="S59" s="88">
        <f>IF(Q59=0,"0",Q59/R59*20)</f>
        <v>15.2</v>
      </c>
      <c r="T59" s="11">
        <v>717</v>
      </c>
      <c r="U59" s="11">
        <v>1100</v>
      </c>
      <c r="V59" s="88">
        <f>IF(T59=0,"0",T59/U59*20)</f>
        <v>13.036363636363637</v>
      </c>
      <c r="W59" s="11">
        <v>1505</v>
      </c>
      <c r="X59" s="11">
        <v>1600</v>
      </c>
      <c r="Y59" s="88">
        <f>IF(W59=0,"0",W59/X59*20)</f>
        <v>18.8125</v>
      </c>
      <c r="Z59" s="11">
        <v>0</v>
      </c>
      <c r="AA59" s="11">
        <v>0</v>
      </c>
      <c r="AB59" s="88" t="str">
        <f>IF(Z59=0,"0",Z59/AA59*40)</f>
        <v>0</v>
      </c>
      <c r="AC59" s="11">
        <v>1980</v>
      </c>
      <c r="AD59" s="11">
        <v>2200</v>
      </c>
      <c r="AE59" s="88">
        <f>IF(AC59=0,"0",AC59/AD59*20)</f>
        <v>18</v>
      </c>
      <c r="AF59" s="12">
        <v>0</v>
      </c>
      <c r="AG59" s="12">
        <v>0</v>
      </c>
      <c r="AH59" s="88" t="str">
        <f>IF(AF59=0,"0",AF59/AG59*20)</f>
        <v>0</v>
      </c>
      <c r="AI59" s="11">
        <v>0</v>
      </c>
      <c r="AJ59" s="11">
        <v>0</v>
      </c>
      <c r="AK59" s="88" t="str">
        <f>IF(AI59=0,"0",AI59/AJ59*5)</f>
        <v>0</v>
      </c>
      <c r="AL59" s="11">
        <v>0</v>
      </c>
      <c r="AM59" s="11">
        <v>0</v>
      </c>
      <c r="AN59" s="88" t="str">
        <f>IF(AL59=0,"0",AL59/AM59*5)</f>
        <v>0</v>
      </c>
      <c r="AO59" s="16">
        <v>0</v>
      </c>
      <c r="AP59" s="11">
        <v>0</v>
      </c>
      <c r="AQ59" s="39" t="str">
        <f>IF(AO59=0,"0",AO59/AP59*5)</f>
        <v>0</v>
      </c>
      <c r="AR59" s="11">
        <v>0</v>
      </c>
      <c r="AS59" s="11">
        <v>0</v>
      </c>
      <c r="AT59" s="37" t="str">
        <f>IF(AR59=0,"0",AR59/AS59*5)</f>
        <v>0</v>
      </c>
      <c r="AU59" s="36">
        <f>S59+V59+Y59+AB59+AE59+AH59+AK59+AN59+AT59+AQ59</f>
        <v>65.048863636363635</v>
      </c>
      <c r="AV59" s="89">
        <v>60</v>
      </c>
      <c r="AW59" s="20">
        <f>SUM(AU59:AV59)</f>
        <v>125.04886363636363</v>
      </c>
      <c r="AX59" s="33"/>
      <c r="AY59" s="33" t="s">
        <v>3072</v>
      </c>
    </row>
    <row r="60" spans="1:51" s="25" customFormat="1" ht="139.5" customHeight="1" x14ac:dyDescent="0.25">
      <c r="A60" s="2">
        <v>51</v>
      </c>
      <c r="B60" s="2">
        <v>52</v>
      </c>
      <c r="C60" s="2">
        <v>52</v>
      </c>
      <c r="D60" s="2">
        <v>52</v>
      </c>
      <c r="E60" s="7">
        <v>78</v>
      </c>
      <c r="F60" s="7">
        <v>99</v>
      </c>
      <c r="G60" s="7">
        <v>101</v>
      </c>
      <c r="H60" s="7">
        <v>223</v>
      </c>
      <c r="I60" s="53">
        <v>372168</v>
      </c>
      <c r="J60" s="22" t="s">
        <v>639</v>
      </c>
      <c r="K60" s="70">
        <v>1560292875313</v>
      </c>
      <c r="L60" s="76">
        <v>33970</v>
      </c>
      <c r="M60" s="47">
        <v>3469401825</v>
      </c>
      <c r="N60" s="43" t="s">
        <v>6</v>
      </c>
      <c r="O60" s="41" t="s">
        <v>640</v>
      </c>
      <c r="P60" s="23" t="s">
        <v>641</v>
      </c>
      <c r="Q60" s="11">
        <v>764</v>
      </c>
      <c r="R60" s="11">
        <v>1050</v>
      </c>
      <c r="S60" s="88">
        <f>IF(Q60=0,"0",Q60/R60*20)</f>
        <v>14.552380952380952</v>
      </c>
      <c r="T60" s="11">
        <v>631</v>
      </c>
      <c r="U60" s="11">
        <v>1100</v>
      </c>
      <c r="V60" s="88">
        <f>IF(T60=0,"0",T60/U60*20)</f>
        <v>11.472727272727273</v>
      </c>
      <c r="W60" s="11">
        <v>299</v>
      </c>
      <c r="X60" s="11">
        <v>550</v>
      </c>
      <c r="Y60" s="88">
        <f>IF(W60=0,"0",W60/X60*20)</f>
        <v>10.872727272727271</v>
      </c>
      <c r="Z60" s="11">
        <v>0</v>
      </c>
      <c r="AA60" s="11">
        <v>0</v>
      </c>
      <c r="AB60" s="88" t="str">
        <f>IF(Z60=0,"0",Z60/AA60*40)</f>
        <v>0</v>
      </c>
      <c r="AC60" s="11">
        <v>749</v>
      </c>
      <c r="AD60" s="11">
        <v>1100</v>
      </c>
      <c r="AE60" s="88">
        <f>IF(AC60=0,"0",AC60/AD60*20)</f>
        <v>13.618181818181817</v>
      </c>
      <c r="AF60" s="12">
        <v>0</v>
      </c>
      <c r="AG60" s="12">
        <v>0</v>
      </c>
      <c r="AH60" s="88" t="str">
        <f>IF(AF60=0,"0",AF60/AG60*20)</f>
        <v>0</v>
      </c>
      <c r="AI60" s="11">
        <v>560</v>
      </c>
      <c r="AJ60" s="11">
        <v>900</v>
      </c>
      <c r="AK60" s="88">
        <f>IF(AI60=0,"0",AI60/AJ60*5)</f>
        <v>3.1111111111111112</v>
      </c>
      <c r="AL60" s="11">
        <v>794</v>
      </c>
      <c r="AM60" s="11">
        <v>1200</v>
      </c>
      <c r="AN60" s="88">
        <f>IF(AL60=0,"0",AL60/AM60*5)</f>
        <v>3.3083333333333331</v>
      </c>
      <c r="AO60" s="16">
        <v>0</v>
      </c>
      <c r="AP60" s="11">
        <v>0</v>
      </c>
      <c r="AQ60" s="39" t="str">
        <f>IF(AO60=0,"0",AO60/AP60*5)</f>
        <v>0</v>
      </c>
      <c r="AR60" s="11">
        <v>0</v>
      </c>
      <c r="AS60" s="11">
        <v>0</v>
      </c>
      <c r="AT60" s="37" t="str">
        <f>IF(AR60=0,"0",AR60/AS60*5)</f>
        <v>0</v>
      </c>
      <c r="AU60" s="36">
        <f>S60+V60+Y60+AB60+AE60+AH60+AK60+AN60+AT60+AQ60</f>
        <v>56.935461760461763</v>
      </c>
      <c r="AV60" s="89">
        <v>68</v>
      </c>
      <c r="AW60" s="20">
        <f>SUM(AU60:AV60)</f>
        <v>124.93546176046176</v>
      </c>
      <c r="AX60" s="33"/>
      <c r="AY60" s="33" t="s">
        <v>3072</v>
      </c>
    </row>
    <row r="61" spans="1:51" s="25" customFormat="1" ht="139.5" customHeight="1" x14ac:dyDescent="0.25">
      <c r="A61" s="2">
        <v>52</v>
      </c>
      <c r="B61" s="2">
        <v>53</v>
      </c>
      <c r="C61" s="2">
        <v>54</v>
      </c>
      <c r="D61" s="2">
        <v>54</v>
      </c>
      <c r="E61" s="7">
        <v>80</v>
      </c>
      <c r="F61" s="7">
        <v>101</v>
      </c>
      <c r="G61" s="7">
        <v>164</v>
      </c>
      <c r="H61" s="7">
        <v>88</v>
      </c>
      <c r="I61" s="53">
        <v>371925</v>
      </c>
      <c r="J61" s="22" t="s">
        <v>262</v>
      </c>
      <c r="K61" s="70">
        <v>1560264116731</v>
      </c>
      <c r="L61" s="76">
        <v>31422</v>
      </c>
      <c r="M61" s="47">
        <v>3459622444</v>
      </c>
      <c r="N61" s="43" t="s">
        <v>6</v>
      </c>
      <c r="O61" s="41" t="s">
        <v>263</v>
      </c>
      <c r="P61" s="23" t="s">
        <v>264</v>
      </c>
      <c r="Q61" s="11">
        <v>729</v>
      </c>
      <c r="R61" s="11">
        <v>1050</v>
      </c>
      <c r="S61" s="88">
        <f>IF(Q61=0,"0",Q61/R61*20)</f>
        <v>13.885714285714286</v>
      </c>
      <c r="T61" s="11">
        <v>720</v>
      </c>
      <c r="U61" s="11">
        <v>1100</v>
      </c>
      <c r="V61" s="88">
        <f>IF(T61=0,"0",T61/U61*20)</f>
        <v>13.09090909090909</v>
      </c>
      <c r="W61" s="11">
        <v>330</v>
      </c>
      <c r="X61" s="11">
        <v>550</v>
      </c>
      <c r="Y61" s="88">
        <f>IF(W61=0,"0",W61/X61*20)</f>
        <v>12</v>
      </c>
      <c r="Z61" s="11">
        <v>0</v>
      </c>
      <c r="AA61" s="11">
        <v>0</v>
      </c>
      <c r="AB61" s="88" t="str">
        <f>IF(Z61=0,"0",Z61/AA61*40)</f>
        <v>0</v>
      </c>
      <c r="AC61" s="11">
        <v>0</v>
      </c>
      <c r="AD61" s="11">
        <v>0</v>
      </c>
      <c r="AE61" s="88" t="str">
        <f>IF(AC61=0,"0",AC61/AD61*20)</f>
        <v>0</v>
      </c>
      <c r="AF61" s="12">
        <v>402</v>
      </c>
      <c r="AG61" s="12">
        <v>600</v>
      </c>
      <c r="AH61" s="88">
        <f>IF(AF61=0,"0",AF61/AG61*20)</f>
        <v>13.4</v>
      </c>
      <c r="AI61" s="11">
        <v>605</v>
      </c>
      <c r="AJ61" s="11">
        <v>900</v>
      </c>
      <c r="AK61" s="88">
        <f>IF(AI61=0,"0",AI61/AJ61*5)</f>
        <v>3.3611111111111116</v>
      </c>
      <c r="AL61" s="11">
        <v>787</v>
      </c>
      <c r="AM61" s="11">
        <v>1200</v>
      </c>
      <c r="AN61" s="88">
        <f>IF(AL61=0,"0",AL61/AM61*5)</f>
        <v>3.2791666666666668</v>
      </c>
      <c r="AO61" s="16">
        <v>930</v>
      </c>
      <c r="AP61" s="11">
        <v>1200</v>
      </c>
      <c r="AQ61" s="39">
        <f>IF(AO61=0,"0",AO61/AP61*5)</f>
        <v>3.875</v>
      </c>
      <c r="AR61" s="11">
        <v>0</v>
      </c>
      <c r="AS61" s="11">
        <v>0</v>
      </c>
      <c r="AT61" s="37" t="str">
        <f>IF(AR61=0,"0",AR61/AS61*5)</f>
        <v>0</v>
      </c>
      <c r="AU61" s="36">
        <f>S61+V61+Y61+AB61+AE61+AH61+AK61+AN61+AT61+AQ61</f>
        <v>62.891901154401161</v>
      </c>
      <c r="AV61" s="89">
        <v>62</v>
      </c>
      <c r="AW61" s="20">
        <f>SUM(AU61:AV61)</f>
        <v>124.89190115440115</v>
      </c>
      <c r="AX61" s="29"/>
      <c r="AY61" s="1"/>
    </row>
    <row r="62" spans="1:51" s="25" customFormat="1" ht="139.5" customHeight="1" x14ac:dyDescent="0.25">
      <c r="A62" s="2">
        <v>53</v>
      </c>
      <c r="B62" s="2">
        <v>54</v>
      </c>
      <c r="C62" s="2">
        <v>55</v>
      </c>
      <c r="D62" s="2">
        <v>55</v>
      </c>
      <c r="E62" s="7">
        <v>81</v>
      </c>
      <c r="F62" s="7">
        <v>102</v>
      </c>
      <c r="G62" s="7">
        <v>102</v>
      </c>
      <c r="H62" s="7">
        <v>230</v>
      </c>
      <c r="I62" s="53">
        <v>371295</v>
      </c>
      <c r="J62" s="22" t="s">
        <v>659</v>
      </c>
      <c r="K62" s="70">
        <v>1560193938179</v>
      </c>
      <c r="L62" s="76">
        <v>33250</v>
      </c>
      <c r="M62" s="47">
        <v>3442904155</v>
      </c>
      <c r="N62" s="43" t="s">
        <v>6</v>
      </c>
      <c r="O62" s="41" t="s">
        <v>660</v>
      </c>
      <c r="P62" s="23" t="s">
        <v>661</v>
      </c>
      <c r="Q62" s="11">
        <v>475</v>
      </c>
      <c r="R62" s="11">
        <v>600</v>
      </c>
      <c r="S62" s="88">
        <f>IF(Q62=0,"0",Q62/R62*20)</f>
        <v>15.833333333333332</v>
      </c>
      <c r="T62" s="11">
        <v>416</v>
      </c>
      <c r="U62" s="11">
        <v>600</v>
      </c>
      <c r="V62" s="88">
        <f>IF(T62=0,"0",T62/U62*20)</f>
        <v>13.866666666666667</v>
      </c>
      <c r="W62" s="11">
        <v>331</v>
      </c>
      <c r="X62" s="11">
        <v>600</v>
      </c>
      <c r="Y62" s="88">
        <f>IF(W62=0,"0",W62/X62*20)</f>
        <v>11.033333333333333</v>
      </c>
      <c r="Z62" s="11">
        <v>0</v>
      </c>
      <c r="AA62" s="11">
        <v>0</v>
      </c>
      <c r="AB62" s="88" t="str">
        <f>IF(Z62=0,"0",Z62/AA62*40)</f>
        <v>0</v>
      </c>
      <c r="AC62" s="11">
        <v>788</v>
      </c>
      <c r="AD62" s="11">
        <v>1200</v>
      </c>
      <c r="AE62" s="88">
        <f>IF(AC62=0,"0",AC62/AD62*20)</f>
        <v>13.133333333333333</v>
      </c>
      <c r="AF62" s="12">
        <v>0</v>
      </c>
      <c r="AG62" s="12">
        <v>0</v>
      </c>
      <c r="AH62" s="88" t="str">
        <f>IF(AF62=0,"0",AF62/AG62*20)</f>
        <v>0</v>
      </c>
      <c r="AI62" s="11">
        <v>0</v>
      </c>
      <c r="AJ62" s="11">
        <v>0</v>
      </c>
      <c r="AK62" s="88" t="str">
        <f>IF(AI62=0,"0",AI62/AJ62*5)</f>
        <v>0</v>
      </c>
      <c r="AL62" s="11">
        <v>0</v>
      </c>
      <c r="AM62" s="11">
        <v>0</v>
      </c>
      <c r="AN62" s="88" t="str">
        <f>IF(AL62=0,"0",AL62/AM62*5)</f>
        <v>0</v>
      </c>
      <c r="AO62" s="16">
        <v>0</v>
      </c>
      <c r="AP62" s="11">
        <v>0</v>
      </c>
      <c r="AQ62" s="39" t="str">
        <f>IF(AO62=0,"0",AO62/AP62*5)</f>
        <v>0</v>
      </c>
      <c r="AR62" s="11">
        <v>0</v>
      </c>
      <c r="AS62" s="11">
        <v>0</v>
      </c>
      <c r="AT62" s="37" t="str">
        <f>IF(AR62=0,"0",AR62/AS62*5)</f>
        <v>0</v>
      </c>
      <c r="AU62" s="36">
        <f>S62+V62+Y62+AB62+AE62+AH62+AK62+AN62+AT62+AQ62</f>
        <v>53.866666666666667</v>
      </c>
      <c r="AV62" s="89">
        <v>71</v>
      </c>
      <c r="AW62" s="20">
        <f>SUM(AU62:AV62)</f>
        <v>124.86666666666667</v>
      </c>
      <c r="AX62" s="33"/>
      <c r="AY62" s="33" t="s">
        <v>3072</v>
      </c>
    </row>
    <row r="63" spans="1:51" s="25" customFormat="1" ht="139.5" customHeight="1" x14ac:dyDescent="0.25">
      <c r="A63" s="2">
        <v>54</v>
      </c>
      <c r="B63" s="2">
        <v>55</v>
      </c>
      <c r="C63" s="2">
        <v>56</v>
      </c>
      <c r="D63" s="2">
        <v>56</v>
      </c>
      <c r="E63" s="7">
        <v>82</v>
      </c>
      <c r="F63" s="7">
        <v>103</v>
      </c>
      <c r="G63" s="7">
        <v>103</v>
      </c>
      <c r="H63" s="7">
        <v>105</v>
      </c>
      <c r="I63" s="53">
        <v>371188</v>
      </c>
      <c r="J63" s="22" t="s">
        <v>311</v>
      </c>
      <c r="K63" s="70">
        <v>1560161098489</v>
      </c>
      <c r="L63" s="76">
        <v>33545</v>
      </c>
      <c r="M63" s="47">
        <v>3415883075</v>
      </c>
      <c r="N63" s="43" t="s">
        <v>6</v>
      </c>
      <c r="O63" s="41" t="s">
        <v>312</v>
      </c>
      <c r="P63" s="23" t="s">
        <v>313</v>
      </c>
      <c r="Q63" s="11">
        <v>650</v>
      </c>
      <c r="R63" s="11">
        <v>900</v>
      </c>
      <c r="S63" s="88">
        <f>IF(Q63=0,"0",Q63/R63*20)</f>
        <v>14.444444444444445</v>
      </c>
      <c r="T63" s="11">
        <v>678</v>
      </c>
      <c r="U63" s="11">
        <v>1100</v>
      </c>
      <c r="V63" s="88">
        <f>IF(T63=0,"0",T63/U63*20)</f>
        <v>12.327272727272726</v>
      </c>
      <c r="W63" s="11">
        <v>911</v>
      </c>
      <c r="X63" s="11">
        <v>1300</v>
      </c>
      <c r="Y63" s="88">
        <f>IF(W63=0,"0",W63/X63*20)</f>
        <v>14.015384615384615</v>
      </c>
      <c r="Z63" s="11">
        <v>0</v>
      </c>
      <c r="AA63" s="11">
        <v>0</v>
      </c>
      <c r="AB63" s="88" t="str">
        <f>IF(Z63=0,"0",Z63/AA63*40)</f>
        <v>0</v>
      </c>
      <c r="AC63" s="11">
        <v>0</v>
      </c>
      <c r="AD63" s="11">
        <v>0</v>
      </c>
      <c r="AE63" s="88" t="str">
        <f>IF(AC63=0,"0",AC63/AD63*20)</f>
        <v>0</v>
      </c>
      <c r="AF63" s="12">
        <v>776</v>
      </c>
      <c r="AG63" s="12">
        <v>1200</v>
      </c>
      <c r="AH63" s="88">
        <f>IF(AF63=0,"0",AF63/AG63*20)</f>
        <v>12.933333333333332</v>
      </c>
      <c r="AI63" s="11">
        <v>0</v>
      </c>
      <c r="AJ63" s="11">
        <v>0</v>
      </c>
      <c r="AK63" s="88" t="str">
        <f>IF(AI63=0,"0",AI63/AJ63*5)</f>
        <v>0</v>
      </c>
      <c r="AL63" s="11">
        <v>0</v>
      </c>
      <c r="AM63" s="11">
        <v>0</v>
      </c>
      <c r="AN63" s="88" t="str">
        <f>IF(AL63=0,"0",AL63/AM63*5)</f>
        <v>0</v>
      </c>
      <c r="AO63" s="16">
        <v>0</v>
      </c>
      <c r="AP63" s="11">
        <v>0</v>
      </c>
      <c r="AQ63" s="39" t="str">
        <f>IF(AO63=0,"0",AO63/AP63*5)</f>
        <v>0</v>
      </c>
      <c r="AR63" s="11">
        <v>0</v>
      </c>
      <c r="AS63" s="11">
        <v>0</v>
      </c>
      <c r="AT63" s="37" t="str">
        <f>IF(AR63=0,"0",AR63/AS63*5)</f>
        <v>0</v>
      </c>
      <c r="AU63" s="36">
        <f>S63+V63+Y63+AB63+AE63+AH63+AK63+AN63+AT63+AQ63</f>
        <v>53.72043512043512</v>
      </c>
      <c r="AV63" s="89">
        <v>71</v>
      </c>
      <c r="AW63" s="20">
        <f>SUM(AU63:AV63)</f>
        <v>124.72043512043513</v>
      </c>
      <c r="AX63" s="29"/>
      <c r="AY63" s="1"/>
    </row>
    <row r="64" spans="1:51" s="25" customFormat="1" ht="139.5" customHeight="1" x14ac:dyDescent="0.25">
      <c r="A64" s="2">
        <v>55</v>
      </c>
      <c r="B64" s="2">
        <v>56</v>
      </c>
      <c r="C64" s="2">
        <v>57</v>
      </c>
      <c r="D64" s="2">
        <v>57</v>
      </c>
      <c r="E64" s="7">
        <v>84</v>
      </c>
      <c r="F64" s="7">
        <v>105</v>
      </c>
      <c r="G64" s="7">
        <v>105</v>
      </c>
      <c r="H64" s="7">
        <v>289</v>
      </c>
      <c r="I64" s="53">
        <v>371012</v>
      </c>
      <c r="J64" s="22" t="s">
        <v>820</v>
      </c>
      <c r="K64" s="70">
        <v>1560103406565</v>
      </c>
      <c r="L64" s="76">
        <v>34063</v>
      </c>
      <c r="M64" s="47">
        <v>3469456186</v>
      </c>
      <c r="N64" s="43" t="s">
        <v>6</v>
      </c>
      <c r="O64" s="41" t="s">
        <v>821</v>
      </c>
      <c r="P64" s="23" t="s">
        <v>822</v>
      </c>
      <c r="Q64" s="11">
        <v>818</v>
      </c>
      <c r="R64" s="11">
        <v>1050</v>
      </c>
      <c r="S64" s="88">
        <f>IF(Q64=0,"0",Q64/R64*20)</f>
        <v>15.580952380952382</v>
      </c>
      <c r="T64" s="11">
        <v>739</v>
      </c>
      <c r="U64" s="11">
        <v>1100</v>
      </c>
      <c r="V64" s="88">
        <f>IF(T64=0,"0",T64/U64*20)</f>
        <v>13.436363636363637</v>
      </c>
      <c r="W64" s="11">
        <v>912</v>
      </c>
      <c r="X64" s="11">
        <v>1300</v>
      </c>
      <c r="Y64" s="88">
        <f>IF(W64=0,"0",W64/X64*20)</f>
        <v>14.030769230769231</v>
      </c>
      <c r="Z64" s="11">
        <v>0</v>
      </c>
      <c r="AA64" s="11">
        <v>0</v>
      </c>
      <c r="AB64" s="88" t="str">
        <f>IF(Z64=0,"0",Z64/AA64*40)</f>
        <v>0</v>
      </c>
      <c r="AC64" s="11">
        <v>0</v>
      </c>
      <c r="AD64" s="11">
        <v>0</v>
      </c>
      <c r="AE64" s="88" t="str">
        <f>IF(AC64=0,"0",AC64/AD64*20)</f>
        <v>0</v>
      </c>
      <c r="AF64" s="12">
        <v>931</v>
      </c>
      <c r="AG64" s="12">
        <v>1200</v>
      </c>
      <c r="AH64" s="88">
        <f>IF(AF64=0,"0",AF64/AG64*20)</f>
        <v>15.516666666666667</v>
      </c>
      <c r="AI64" s="11">
        <v>0</v>
      </c>
      <c r="AJ64" s="11">
        <v>0</v>
      </c>
      <c r="AK64" s="88" t="str">
        <f>IF(AI64=0,"0",AI64/AJ64*5)</f>
        <v>0</v>
      </c>
      <c r="AL64" s="11">
        <v>0</v>
      </c>
      <c r="AM64" s="11">
        <v>0</v>
      </c>
      <c r="AN64" s="88" t="str">
        <f>IF(AL64=0,"0",AL64/AM64*5)</f>
        <v>0</v>
      </c>
      <c r="AO64" s="16">
        <v>0</v>
      </c>
      <c r="AP64" s="11">
        <v>0</v>
      </c>
      <c r="AQ64" s="39" t="str">
        <f>IF(AO64=0,"0",AO64/AP64*5)</f>
        <v>0</v>
      </c>
      <c r="AR64" s="11">
        <v>0</v>
      </c>
      <c r="AS64" s="11">
        <v>0</v>
      </c>
      <c r="AT64" s="37" t="str">
        <f>IF(AR64=0,"0",AR64/AS64*5)</f>
        <v>0</v>
      </c>
      <c r="AU64" s="36">
        <f>S64+V64+Y64+AB64+AE64+AH64+AK64+AN64+AT64+AQ64</f>
        <v>58.564751914751916</v>
      </c>
      <c r="AV64" s="89">
        <v>66</v>
      </c>
      <c r="AW64" s="20">
        <f>SUM(AU64:AV64)</f>
        <v>124.56475191475192</v>
      </c>
      <c r="AX64" s="29"/>
      <c r="AY64" s="1"/>
    </row>
    <row r="65" spans="1:51" s="25" customFormat="1" ht="139.5" customHeight="1" x14ac:dyDescent="0.25">
      <c r="A65" s="2">
        <v>56</v>
      </c>
      <c r="B65" s="2">
        <v>57</v>
      </c>
      <c r="C65" s="2">
        <v>58</v>
      </c>
      <c r="D65" s="2">
        <v>58</v>
      </c>
      <c r="E65" s="7">
        <v>87</v>
      </c>
      <c r="F65" s="7">
        <v>108</v>
      </c>
      <c r="G65" s="7">
        <v>108</v>
      </c>
      <c r="H65" s="7">
        <v>93</v>
      </c>
      <c r="I65" s="53">
        <v>372102</v>
      </c>
      <c r="J65" s="22" t="s">
        <v>277</v>
      </c>
      <c r="K65" s="70">
        <v>1560284245239</v>
      </c>
      <c r="L65" s="76">
        <v>35267</v>
      </c>
      <c r="M65" s="47">
        <v>3429545853</v>
      </c>
      <c r="N65" s="43" t="s">
        <v>6</v>
      </c>
      <c r="O65" s="41" t="s">
        <v>278</v>
      </c>
      <c r="P65" s="23" t="s">
        <v>279</v>
      </c>
      <c r="Q65" s="11">
        <v>812</v>
      </c>
      <c r="R65" s="11">
        <v>1050</v>
      </c>
      <c r="S65" s="88">
        <f>IF(Q65=0,"0",Q65/R65*20)</f>
        <v>15.466666666666667</v>
      </c>
      <c r="T65" s="11">
        <v>820</v>
      </c>
      <c r="U65" s="11">
        <v>1100</v>
      </c>
      <c r="V65" s="88">
        <f>IF(T65=0,"0",T65/U65*20)</f>
        <v>14.90909090909091</v>
      </c>
      <c r="W65" s="11">
        <v>360</v>
      </c>
      <c r="X65" s="11">
        <v>550</v>
      </c>
      <c r="Y65" s="88">
        <f>IF(W65=0,"0",W65/X65*20)</f>
        <v>13.09090909090909</v>
      </c>
      <c r="Z65" s="11">
        <v>0</v>
      </c>
      <c r="AA65" s="11">
        <v>0</v>
      </c>
      <c r="AB65" s="88" t="str">
        <f>IF(Z65=0,"0",Z65/AA65*40)</f>
        <v>0</v>
      </c>
      <c r="AC65" s="11">
        <v>772</v>
      </c>
      <c r="AD65" s="11">
        <v>1100</v>
      </c>
      <c r="AE65" s="88">
        <f>IF(AC65=0,"0",AC65/AD65*20)</f>
        <v>14.036363636363635</v>
      </c>
      <c r="AF65" s="12">
        <v>0</v>
      </c>
      <c r="AG65" s="12">
        <v>0</v>
      </c>
      <c r="AH65" s="88" t="str">
        <f>IF(AF65=0,"0",AF65/AG65*20)</f>
        <v>0</v>
      </c>
      <c r="AI65" s="11">
        <v>0</v>
      </c>
      <c r="AJ65" s="11">
        <v>0</v>
      </c>
      <c r="AK65" s="88" t="str">
        <f>IF(AI65=0,"0",AI65/AJ65*5)</f>
        <v>0</v>
      </c>
      <c r="AL65" s="11">
        <v>0</v>
      </c>
      <c r="AM65" s="11">
        <v>0</v>
      </c>
      <c r="AN65" s="88" t="str">
        <f>IF(AL65=0,"0",AL65/AM65*5)</f>
        <v>0</v>
      </c>
      <c r="AO65" s="16">
        <v>0</v>
      </c>
      <c r="AP65" s="11">
        <v>0</v>
      </c>
      <c r="AQ65" s="39" t="str">
        <f>IF(AO65=0,"0",AO65/AP65*5)</f>
        <v>0</v>
      </c>
      <c r="AR65" s="11">
        <v>0</v>
      </c>
      <c r="AS65" s="11">
        <v>0</v>
      </c>
      <c r="AT65" s="37" t="str">
        <f>IF(AR65=0,"0",AR65/AS65*5)</f>
        <v>0</v>
      </c>
      <c r="AU65" s="36">
        <f>S65+V65+Y65+AB65+AE65+AH65+AK65+AN65+AT65+AQ65</f>
        <v>57.5030303030303</v>
      </c>
      <c r="AV65" s="89">
        <v>67</v>
      </c>
      <c r="AW65" s="20">
        <f>SUM(AU65:AV65)</f>
        <v>124.5030303030303</v>
      </c>
      <c r="AX65" s="29"/>
      <c r="AY65" s="1"/>
    </row>
    <row r="66" spans="1:51" s="25" customFormat="1" ht="139.5" customHeight="1" x14ac:dyDescent="0.25">
      <c r="A66" s="2">
        <v>57</v>
      </c>
      <c r="B66" s="2">
        <v>58</v>
      </c>
      <c r="C66" s="2">
        <v>59</v>
      </c>
      <c r="D66" s="2">
        <v>59</v>
      </c>
      <c r="E66" s="7">
        <v>88</v>
      </c>
      <c r="F66" s="7">
        <v>109</v>
      </c>
      <c r="G66" s="7">
        <v>109</v>
      </c>
      <c r="H66" s="7">
        <v>94</v>
      </c>
      <c r="I66" s="53">
        <v>372254</v>
      </c>
      <c r="J66" s="22" t="s">
        <v>280</v>
      </c>
      <c r="K66" s="70">
        <v>1560303613837</v>
      </c>
      <c r="L66" s="76">
        <v>35925</v>
      </c>
      <c r="M66" s="47">
        <v>3409275675</v>
      </c>
      <c r="N66" s="43" t="s">
        <v>6</v>
      </c>
      <c r="O66" s="41" t="s">
        <v>162</v>
      </c>
      <c r="P66" s="23" t="s">
        <v>281</v>
      </c>
      <c r="Q66" s="11">
        <v>785</v>
      </c>
      <c r="R66" s="11">
        <v>1050</v>
      </c>
      <c r="S66" s="88">
        <f>IF(Q66=0,"0",Q66/R66*20)</f>
        <v>14.952380952380953</v>
      </c>
      <c r="T66" s="11">
        <v>713</v>
      </c>
      <c r="U66" s="11">
        <v>1100</v>
      </c>
      <c r="V66" s="88">
        <f>IF(T66=0,"0",T66/U66*20)</f>
        <v>12.963636363636365</v>
      </c>
      <c r="W66" s="11">
        <v>869</v>
      </c>
      <c r="X66" s="11">
        <v>1200</v>
      </c>
      <c r="Y66" s="88">
        <f>IF(W66=0,"0",W66/X66*20)</f>
        <v>14.483333333333333</v>
      </c>
      <c r="Z66" s="11">
        <v>0</v>
      </c>
      <c r="AA66" s="11">
        <v>0</v>
      </c>
      <c r="AB66" s="88" t="str">
        <f>IF(Z66=0,"0",Z66/AA66*40)</f>
        <v>0</v>
      </c>
      <c r="AC66" s="11">
        <v>0</v>
      </c>
      <c r="AD66" s="11">
        <v>0</v>
      </c>
      <c r="AE66" s="88" t="str">
        <f>IF(AC66=0,"0",AC66/AD66*20)</f>
        <v>0</v>
      </c>
      <c r="AF66" s="12">
        <v>853</v>
      </c>
      <c r="AG66" s="12">
        <v>1000</v>
      </c>
      <c r="AH66" s="88">
        <f>IF(AF66=0,"0",AF66/AG66*20)</f>
        <v>17.059999999999999</v>
      </c>
      <c r="AI66" s="11">
        <v>0</v>
      </c>
      <c r="AJ66" s="11">
        <v>0</v>
      </c>
      <c r="AK66" s="88" t="str">
        <f>IF(AI66=0,"0",AI66/AJ66*5)</f>
        <v>0</v>
      </c>
      <c r="AL66" s="11">
        <v>0</v>
      </c>
      <c r="AM66" s="11">
        <v>0</v>
      </c>
      <c r="AN66" s="88" t="str">
        <f>IF(AL66=0,"0",AL66/AM66*5)</f>
        <v>0</v>
      </c>
      <c r="AO66" s="16">
        <v>0</v>
      </c>
      <c r="AP66" s="11">
        <v>0</v>
      </c>
      <c r="AQ66" s="39" t="str">
        <f>IF(AO66=0,"0",AO66/AP66*5)</f>
        <v>0</v>
      </c>
      <c r="AR66" s="11">
        <v>0</v>
      </c>
      <c r="AS66" s="11">
        <v>0</v>
      </c>
      <c r="AT66" s="37" t="str">
        <f>IF(AR66=0,"0",AR66/AS66*5)</f>
        <v>0</v>
      </c>
      <c r="AU66" s="36">
        <f>S66+V66+Y66+AB66+AE66+AH66+AK66+AN66+AT66+AQ66</f>
        <v>59.459350649350654</v>
      </c>
      <c r="AV66" s="89">
        <v>65</v>
      </c>
      <c r="AW66" s="20">
        <f>SUM(AU66:AV66)</f>
        <v>124.45935064935065</v>
      </c>
      <c r="AX66" s="29"/>
      <c r="AY66" s="1"/>
    </row>
    <row r="67" spans="1:51" s="25" customFormat="1" ht="139.5" customHeight="1" x14ac:dyDescent="0.25">
      <c r="A67" s="2">
        <v>58</v>
      </c>
      <c r="B67" s="2">
        <v>59</v>
      </c>
      <c r="C67" s="2">
        <v>60</v>
      </c>
      <c r="D67" s="2">
        <v>60</v>
      </c>
      <c r="E67" s="7">
        <v>89</v>
      </c>
      <c r="F67" s="7">
        <v>110</v>
      </c>
      <c r="G67" s="7">
        <v>110</v>
      </c>
      <c r="H67" s="7">
        <v>95</v>
      </c>
      <c r="I67" s="53">
        <v>371497</v>
      </c>
      <c r="J67" s="22" t="s">
        <v>282</v>
      </c>
      <c r="K67" s="70">
        <v>1560214794707</v>
      </c>
      <c r="L67" s="76">
        <v>32143</v>
      </c>
      <c r="M67" s="47">
        <v>3432258315</v>
      </c>
      <c r="N67" s="43" t="s">
        <v>6</v>
      </c>
      <c r="O67" s="41" t="s">
        <v>283</v>
      </c>
      <c r="P67" s="23" t="s">
        <v>284</v>
      </c>
      <c r="Q67" s="11">
        <v>667</v>
      </c>
      <c r="R67" s="11">
        <v>1050</v>
      </c>
      <c r="S67" s="88">
        <f>IF(Q67=0,"0",Q67/R67*20)</f>
        <v>12.704761904761906</v>
      </c>
      <c r="T67" s="11">
        <v>688</v>
      </c>
      <c r="U67" s="11">
        <v>1100</v>
      </c>
      <c r="V67" s="88">
        <f>IF(T67=0,"0",T67/U67*20)</f>
        <v>12.50909090909091</v>
      </c>
      <c r="W67" s="11">
        <v>264</v>
      </c>
      <c r="X67" s="11">
        <v>550</v>
      </c>
      <c r="Y67" s="88">
        <f>IF(W67=0,"0",W67/X67*20)</f>
        <v>9.6</v>
      </c>
      <c r="Z67" s="11">
        <v>0</v>
      </c>
      <c r="AA67" s="11">
        <v>0</v>
      </c>
      <c r="AB67" s="88" t="str">
        <f>IF(Z67=0,"0",Z67/AA67*40)</f>
        <v>0</v>
      </c>
      <c r="AC67" s="11">
        <v>749</v>
      </c>
      <c r="AD67" s="11">
        <v>1100</v>
      </c>
      <c r="AE67" s="88">
        <f>IF(AC67=0,"0",AC67/AD67*20)</f>
        <v>13.618181818181817</v>
      </c>
      <c r="AF67" s="12">
        <v>0</v>
      </c>
      <c r="AG67" s="12">
        <v>0</v>
      </c>
      <c r="AH67" s="88" t="str">
        <f>IF(AF67=0,"0",AF67/AG67*20)</f>
        <v>0</v>
      </c>
      <c r="AI67" s="11">
        <v>0</v>
      </c>
      <c r="AJ67" s="11">
        <v>0</v>
      </c>
      <c r="AK67" s="88" t="str">
        <f>IF(AI67=0,"0",AI67/AJ67*5)</f>
        <v>0</v>
      </c>
      <c r="AL67" s="11">
        <v>0</v>
      </c>
      <c r="AM67" s="11">
        <v>0</v>
      </c>
      <c r="AN67" s="88" t="str">
        <f>IF(AL67=0,"0",AL67/AM67*5)</f>
        <v>0</v>
      </c>
      <c r="AO67" s="16">
        <v>0</v>
      </c>
      <c r="AP67" s="11">
        <v>0</v>
      </c>
      <c r="AQ67" s="39" t="str">
        <f>IF(AO67=0,"0",AO67/AP67*5)</f>
        <v>0</v>
      </c>
      <c r="AR67" s="11">
        <v>0</v>
      </c>
      <c r="AS67" s="11">
        <v>0</v>
      </c>
      <c r="AT67" s="37" t="str">
        <f>IF(AR67=0,"0",AR67/AS67*5)</f>
        <v>0</v>
      </c>
      <c r="AU67" s="36">
        <f>S67+V67+Y67+AB67+AE67+AH67+AK67+AN67+AT67+AQ67</f>
        <v>48.432034632034636</v>
      </c>
      <c r="AV67" s="89">
        <v>76</v>
      </c>
      <c r="AW67" s="20">
        <f>SUM(AU67:AV67)</f>
        <v>124.43203463203463</v>
      </c>
      <c r="AX67" s="29"/>
      <c r="AY67" s="1"/>
    </row>
    <row r="68" spans="1:51" s="25" customFormat="1" ht="139.5" customHeight="1" x14ac:dyDescent="0.25">
      <c r="A68" s="2">
        <v>59</v>
      </c>
      <c r="B68" s="2">
        <v>60</v>
      </c>
      <c r="C68" s="2">
        <v>61</v>
      </c>
      <c r="D68" s="2">
        <v>61</v>
      </c>
      <c r="E68" s="7">
        <v>90</v>
      </c>
      <c r="F68" s="7">
        <v>111</v>
      </c>
      <c r="G68" s="7">
        <v>111</v>
      </c>
      <c r="H68" s="7">
        <v>38</v>
      </c>
      <c r="I68" s="53">
        <v>371991</v>
      </c>
      <c r="J68" s="22" t="s">
        <v>116</v>
      </c>
      <c r="K68" s="70">
        <v>1560271864955</v>
      </c>
      <c r="L68" s="76">
        <v>31437</v>
      </c>
      <c r="M68" s="47">
        <v>3419868953</v>
      </c>
      <c r="N68" s="43" t="s">
        <v>6</v>
      </c>
      <c r="O68" s="41" t="s">
        <v>117</v>
      </c>
      <c r="P68" s="23" t="s">
        <v>118</v>
      </c>
      <c r="Q68" s="11">
        <v>492</v>
      </c>
      <c r="R68" s="11">
        <v>850</v>
      </c>
      <c r="S68" s="88">
        <f>IF(Q68=0,"0",Q68/R68*20)</f>
        <v>11.576470588235296</v>
      </c>
      <c r="T68" s="11">
        <v>501</v>
      </c>
      <c r="U68" s="11">
        <v>1100</v>
      </c>
      <c r="V68" s="88">
        <f>IF(T68=0,"0",T68/U68*20)</f>
        <v>9.1090909090909093</v>
      </c>
      <c r="W68" s="11">
        <v>310</v>
      </c>
      <c r="X68" s="11">
        <v>550</v>
      </c>
      <c r="Y68" s="88">
        <f>IF(W68=0,"0",W68/X68*20)</f>
        <v>11.272727272727272</v>
      </c>
      <c r="Z68" s="11">
        <v>0</v>
      </c>
      <c r="AA68" s="11">
        <v>0</v>
      </c>
      <c r="AB68" s="88" t="str">
        <f>IF(Z68=0,"0",Z68/AA68*40)</f>
        <v>0</v>
      </c>
      <c r="AC68" s="11">
        <v>647</v>
      </c>
      <c r="AD68" s="11">
        <v>1100</v>
      </c>
      <c r="AE68" s="88">
        <f>IF(AC68=0,"0",AC68/AD68*20)</f>
        <v>11.763636363636362</v>
      </c>
      <c r="AF68" s="12">
        <v>0</v>
      </c>
      <c r="AG68" s="12">
        <v>0</v>
      </c>
      <c r="AH68" s="88" t="str">
        <f>IF(AF68=0,"0",AF68/AG68*20)</f>
        <v>0</v>
      </c>
      <c r="AI68" s="11">
        <v>605</v>
      </c>
      <c r="AJ68" s="11">
        <v>900</v>
      </c>
      <c r="AK68" s="88">
        <f>IF(AI68=0,"0",AI68/AJ68*5)</f>
        <v>3.3611111111111116</v>
      </c>
      <c r="AL68" s="11">
        <v>795</v>
      </c>
      <c r="AM68" s="11">
        <v>1200</v>
      </c>
      <c r="AN68" s="88">
        <f>IF(AL68=0,"0",AL68/AM68*5)</f>
        <v>3.3125</v>
      </c>
      <c r="AO68" s="16">
        <v>0</v>
      </c>
      <c r="AP68" s="11">
        <v>0</v>
      </c>
      <c r="AQ68" s="39" t="str">
        <f>IF(AO68=0,"0",AO68/AP68*5)</f>
        <v>0</v>
      </c>
      <c r="AR68" s="11">
        <v>0</v>
      </c>
      <c r="AS68" s="11">
        <v>0</v>
      </c>
      <c r="AT68" s="37" t="str">
        <f>IF(AR68=0,"0",AR68/AS68*5)</f>
        <v>0</v>
      </c>
      <c r="AU68" s="36">
        <f>S68+V68+Y68+AB68+AE68+AH68+AK68+AN68+AT68+AQ68</f>
        <v>50.395536244800951</v>
      </c>
      <c r="AV68" s="89">
        <v>74</v>
      </c>
      <c r="AW68" s="20">
        <f>SUM(AU68:AV68)</f>
        <v>124.39553624480095</v>
      </c>
      <c r="AX68" s="29"/>
      <c r="AY68" s="1"/>
    </row>
    <row r="69" spans="1:51" s="25" customFormat="1" ht="139.5" customHeight="1" x14ac:dyDescent="0.25">
      <c r="A69" s="2">
        <v>60</v>
      </c>
      <c r="B69" s="2">
        <v>61</v>
      </c>
      <c r="C69" s="2">
        <v>62</v>
      </c>
      <c r="D69" s="2">
        <v>62</v>
      </c>
      <c r="E69" s="7">
        <v>91</v>
      </c>
      <c r="F69" s="7">
        <v>112</v>
      </c>
      <c r="G69" s="7">
        <v>112</v>
      </c>
      <c r="H69" s="7">
        <v>96</v>
      </c>
      <c r="I69" s="53">
        <v>372312</v>
      </c>
      <c r="J69" s="22" t="s">
        <v>285</v>
      </c>
      <c r="K69" s="70">
        <v>1560403658435</v>
      </c>
      <c r="L69" s="76">
        <v>35411</v>
      </c>
      <c r="M69" s="47">
        <v>3444139812</v>
      </c>
      <c r="N69" s="43" t="s">
        <v>6</v>
      </c>
      <c r="O69" s="41" t="s">
        <v>286</v>
      </c>
      <c r="P69" s="23" t="s">
        <v>287</v>
      </c>
      <c r="Q69" s="11">
        <v>745</v>
      </c>
      <c r="R69" s="11">
        <v>1050</v>
      </c>
      <c r="S69" s="88">
        <f>IF(Q69=0,"0",Q69/R69*20)</f>
        <v>14.190476190476192</v>
      </c>
      <c r="T69" s="11">
        <v>821</v>
      </c>
      <c r="U69" s="11">
        <v>1100</v>
      </c>
      <c r="V69" s="88">
        <f>IF(T69=0,"0",T69/U69*20)</f>
        <v>14.927272727272726</v>
      </c>
      <c r="W69" s="11">
        <v>311</v>
      </c>
      <c r="X69" s="11">
        <v>550</v>
      </c>
      <c r="Y69" s="88">
        <f>IF(W69=0,"0",W69/X69*20)</f>
        <v>11.309090909090909</v>
      </c>
      <c r="Z69" s="11">
        <v>0</v>
      </c>
      <c r="AA69" s="11">
        <v>0</v>
      </c>
      <c r="AB69" s="88" t="str">
        <f>IF(Z69=0,"0",Z69/AA69*40)</f>
        <v>0</v>
      </c>
      <c r="AC69" s="11">
        <v>812</v>
      </c>
      <c r="AD69" s="11">
        <v>1100</v>
      </c>
      <c r="AE69" s="88">
        <f>IF(AC69=0,"0",AC69/AD69*20)</f>
        <v>14.763636363636364</v>
      </c>
      <c r="AF69" s="12">
        <v>0</v>
      </c>
      <c r="AG69" s="12">
        <v>0</v>
      </c>
      <c r="AH69" s="88" t="str">
        <f>IF(AF69=0,"0",AF69/AG69*20)</f>
        <v>0</v>
      </c>
      <c r="AI69" s="11">
        <v>0</v>
      </c>
      <c r="AJ69" s="11">
        <v>0</v>
      </c>
      <c r="AK69" s="88" t="str">
        <f>IF(AI69=0,"0",AI69/AJ69*5)</f>
        <v>0</v>
      </c>
      <c r="AL69" s="11">
        <v>0</v>
      </c>
      <c r="AM69" s="11">
        <v>0</v>
      </c>
      <c r="AN69" s="88" t="str">
        <f>IF(AL69=0,"0",AL69/AM69*5)</f>
        <v>0</v>
      </c>
      <c r="AO69" s="16">
        <v>0</v>
      </c>
      <c r="AP69" s="11">
        <v>0</v>
      </c>
      <c r="AQ69" s="39" t="str">
        <f>IF(AO69=0,"0",AO69/AP69*5)</f>
        <v>0</v>
      </c>
      <c r="AR69" s="11">
        <v>0</v>
      </c>
      <c r="AS69" s="11">
        <v>0</v>
      </c>
      <c r="AT69" s="37" t="str">
        <f>IF(AR69=0,"0",AR69/AS69*5)</f>
        <v>0</v>
      </c>
      <c r="AU69" s="36">
        <f>S69+V69+Y69+AB69+AE69+AH69+AK69+AN69+AT69+AQ69</f>
        <v>55.19047619047619</v>
      </c>
      <c r="AV69" s="89">
        <v>69</v>
      </c>
      <c r="AW69" s="20">
        <f>SUM(AU69:AV69)</f>
        <v>124.19047619047619</v>
      </c>
      <c r="AX69" s="29"/>
      <c r="AY69" s="1"/>
    </row>
    <row r="70" spans="1:51" s="25" customFormat="1" ht="139.5" customHeight="1" x14ac:dyDescent="0.25">
      <c r="A70" s="2">
        <v>61</v>
      </c>
      <c r="B70" s="2">
        <v>62</v>
      </c>
      <c r="C70" s="2">
        <v>63</v>
      </c>
      <c r="D70" s="2">
        <v>63</v>
      </c>
      <c r="E70" s="7">
        <v>92</v>
      </c>
      <c r="F70" s="7">
        <v>113</v>
      </c>
      <c r="G70" s="7">
        <v>113</v>
      </c>
      <c r="H70" s="7">
        <v>99</v>
      </c>
      <c r="I70" s="53">
        <v>372005</v>
      </c>
      <c r="J70" s="22" t="s">
        <v>294</v>
      </c>
      <c r="K70" s="70">
        <v>1560273110207</v>
      </c>
      <c r="L70" s="76">
        <v>34524</v>
      </c>
      <c r="M70" s="47">
        <v>3428965170</v>
      </c>
      <c r="N70" s="43" t="s">
        <v>6</v>
      </c>
      <c r="O70" s="41" t="s">
        <v>295</v>
      </c>
      <c r="P70" s="23" t="s">
        <v>296</v>
      </c>
      <c r="Q70" s="11">
        <v>601</v>
      </c>
      <c r="R70" s="11">
        <v>1050</v>
      </c>
      <c r="S70" s="88">
        <f>IF(Q70=0,"0",Q70/R70*20)</f>
        <v>11.44761904761905</v>
      </c>
      <c r="T70" s="11">
        <v>2334</v>
      </c>
      <c r="U70" s="11">
        <v>3350</v>
      </c>
      <c r="V70" s="88">
        <f>IF(T70=0,"0",T70/U70*20)</f>
        <v>13.934328358208957</v>
      </c>
      <c r="W70" s="11">
        <v>0</v>
      </c>
      <c r="X70" s="11">
        <v>0</v>
      </c>
      <c r="Y70" s="88" t="str">
        <f>IF(W70=0,"0",W70/X70*20)</f>
        <v>0</v>
      </c>
      <c r="Z70" s="11">
        <v>2809</v>
      </c>
      <c r="AA70" s="11">
        <v>3900</v>
      </c>
      <c r="AB70" s="88">
        <f>IF(Z70=0,"0",Z70/AA70*40)</f>
        <v>28.810256410256411</v>
      </c>
      <c r="AC70" s="11">
        <v>682</v>
      </c>
      <c r="AD70" s="11">
        <v>1100</v>
      </c>
      <c r="AE70" s="88">
        <f>IF(AC70=0,"0",AC70/AD70*20)</f>
        <v>12.4</v>
      </c>
      <c r="AF70" s="12">
        <v>0</v>
      </c>
      <c r="AG70" s="12">
        <v>0</v>
      </c>
      <c r="AH70" s="88" t="str">
        <f>IF(AF70=0,"0",AF70/AG70*20)</f>
        <v>0</v>
      </c>
      <c r="AI70" s="11">
        <v>1260</v>
      </c>
      <c r="AJ70" s="11">
        <v>1800</v>
      </c>
      <c r="AK70" s="88">
        <f>IF(AI70=0,"0",AI70/AJ70*5)</f>
        <v>3.5</v>
      </c>
      <c r="AL70" s="11">
        <v>0</v>
      </c>
      <c r="AM70" s="11">
        <v>0</v>
      </c>
      <c r="AN70" s="88" t="str">
        <f>IF(AL70=0,"0",AL70/AM70*5)</f>
        <v>0</v>
      </c>
      <c r="AO70" s="16">
        <v>0</v>
      </c>
      <c r="AP70" s="11">
        <v>0</v>
      </c>
      <c r="AQ70" s="39" t="str">
        <f>IF(AO70=0,"0",AO70/AP70*5)</f>
        <v>0</v>
      </c>
      <c r="AR70" s="11">
        <v>0</v>
      </c>
      <c r="AS70" s="11">
        <v>0</v>
      </c>
      <c r="AT70" s="37" t="str">
        <f>IF(AR70=0,"0",AR70/AS70*5)</f>
        <v>0</v>
      </c>
      <c r="AU70" s="36">
        <f>S70+V70+Y70+AB70+AE70+AH70+AK70+AN70+AT70+AQ70</f>
        <v>70.092203816084421</v>
      </c>
      <c r="AV70" s="89">
        <v>54</v>
      </c>
      <c r="AW70" s="20">
        <f>SUM(AU70:AV70)</f>
        <v>124.09220381608442</v>
      </c>
      <c r="AX70" s="29"/>
      <c r="AY70" s="1"/>
    </row>
    <row r="71" spans="1:51" s="25" customFormat="1" ht="139.5" customHeight="1" x14ac:dyDescent="0.25">
      <c r="A71" s="2">
        <v>62</v>
      </c>
      <c r="B71" s="2">
        <v>63</v>
      </c>
      <c r="C71" s="2">
        <v>64</v>
      </c>
      <c r="D71" s="2">
        <v>64</v>
      </c>
      <c r="E71" s="7">
        <v>93</v>
      </c>
      <c r="F71" s="7">
        <v>114</v>
      </c>
      <c r="G71" s="7">
        <v>114</v>
      </c>
      <c r="H71" s="7">
        <v>278</v>
      </c>
      <c r="I71" s="53">
        <v>372105</v>
      </c>
      <c r="J71" s="22" t="s">
        <v>793</v>
      </c>
      <c r="K71" s="70">
        <v>1560284616635</v>
      </c>
      <c r="L71" s="76">
        <v>32850</v>
      </c>
      <c r="M71" s="47">
        <v>3139235289</v>
      </c>
      <c r="N71" s="43" t="s">
        <v>6</v>
      </c>
      <c r="O71" s="41" t="s">
        <v>794</v>
      </c>
      <c r="P71" s="23" t="s">
        <v>795</v>
      </c>
      <c r="Q71" s="11">
        <v>734</v>
      </c>
      <c r="R71" s="11">
        <v>1100</v>
      </c>
      <c r="S71" s="88">
        <f>IF(Q71=0,"0",Q71/R71*20)</f>
        <v>13.345454545454544</v>
      </c>
      <c r="T71" s="11">
        <v>734</v>
      </c>
      <c r="U71" s="11">
        <v>1100</v>
      </c>
      <c r="V71" s="88">
        <f>IF(T71=0,"0",T71/U71*20)</f>
        <v>13.345454545454544</v>
      </c>
      <c r="W71" s="11">
        <v>716</v>
      </c>
      <c r="X71" s="11">
        <v>1100</v>
      </c>
      <c r="Y71" s="88">
        <f>IF(W71=0,"0",W71/X71*20)</f>
        <v>13.018181818181818</v>
      </c>
      <c r="Z71" s="11">
        <v>0</v>
      </c>
      <c r="AA71" s="11">
        <v>0</v>
      </c>
      <c r="AB71" s="88" t="str">
        <f>IF(Z71=0,"0",Z71/AA71*40)</f>
        <v>0</v>
      </c>
      <c r="AC71" s="11">
        <v>859</v>
      </c>
      <c r="AD71" s="11">
        <v>1100</v>
      </c>
      <c r="AE71" s="88">
        <f>IF(AC71=0,"0",AC71/AD71*20)</f>
        <v>15.618181818181817</v>
      </c>
      <c r="AF71" s="12">
        <v>823</v>
      </c>
      <c r="AG71" s="12">
        <v>1200</v>
      </c>
      <c r="AH71" s="88">
        <f>IF(AF71=0,"0",AF71/AG71*20)</f>
        <v>13.716666666666665</v>
      </c>
      <c r="AI71" s="11">
        <v>0</v>
      </c>
      <c r="AJ71" s="11">
        <v>0</v>
      </c>
      <c r="AK71" s="88" t="str">
        <f>IF(AI71=0,"0",AI71/AJ71*5)</f>
        <v>0</v>
      </c>
      <c r="AL71" s="11">
        <v>0</v>
      </c>
      <c r="AM71" s="11">
        <v>0</v>
      </c>
      <c r="AN71" s="88" t="str">
        <f>IF(AL71=0,"0",AL71/AM71*5)</f>
        <v>0</v>
      </c>
      <c r="AO71" s="16">
        <v>0</v>
      </c>
      <c r="AP71" s="11">
        <v>0</v>
      </c>
      <c r="AQ71" s="39" t="str">
        <f>IF(AO71=0,"0",AO71/AP71*5)</f>
        <v>0</v>
      </c>
      <c r="AR71" s="11">
        <v>0</v>
      </c>
      <c r="AS71" s="11">
        <v>0</v>
      </c>
      <c r="AT71" s="37" t="str">
        <f>IF(AR71=0,"0",AR71/AS71*5)</f>
        <v>0</v>
      </c>
      <c r="AU71" s="36">
        <f>S71+V71+Y71+AB71+AE71+AH71+AK71+AN71+AT71+AQ71</f>
        <v>69.043939393939382</v>
      </c>
      <c r="AV71" s="89">
        <v>55</v>
      </c>
      <c r="AW71" s="20">
        <f>SUM(AU71:AV71)</f>
        <v>124.04393939393938</v>
      </c>
      <c r="AX71" s="29"/>
      <c r="AY71" s="1"/>
    </row>
    <row r="72" spans="1:51" s="25" customFormat="1" ht="139.5" customHeight="1" x14ac:dyDescent="0.25">
      <c r="A72" s="2">
        <v>63</v>
      </c>
      <c r="B72" s="2">
        <v>64</v>
      </c>
      <c r="C72" s="2">
        <v>65</v>
      </c>
      <c r="D72" s="2">
        <v>65</v>
      </c>
      <c r="E72" s="7">
        <v>94</v>
      </c>
      <c r="F72" s="7">
        <v>115</v>
      </c>
      <c r="G72" s="7">
        <v>115</v>
      </c>
      <c r="H72" s="7">
        <v>126</v>
      </c>
      <c r="I72" s="53">
        <v>371548</v>
      </c>
      <c r="J72" s="22" t="s">
        <v>372</v>
      </c>
      <c r="K72" s="70">
        <v>1560220976747</v>
      </c>
      <c r="L72" s="76">
        <v>32665</v>
      </c>
      <c r="M72" s="47">
        <v>3428200575</v>
      </c>
      <c r="N72" s="43" t="s">
        <v>6</v>
      </c>
      <c r="O72" s="41" t="s">
        <v>327</v>
      </c>
      <c r="P72" s="23" t="s">
        <v>373</v>
      </c>
      <c r="Q72" s="11">
        <v>440</v>
      </c>
      <c r="R72" s="11">
        <v>900</v>
      </c>
      <c r="S72" s="88">
        <f>IF(Q72=0,"0",Q72/R72*20)</f>
        <v>9.7777777777777768</v>
      </c>
      <c r="T72" s="11">
        <v>614</v>
      </c>
      <c r="U72" s="11">
        <v>1100</v>
      </c>
      <c r="V72" s="88">
        <f>IF(T72=0,"0",T72/U72*20)</f>
        <v>11.163636363636364</v>
      </c>
      <c r="W72" s="11">
        <v>322</v>
      </c>
      <c r="X72" s="11">
        <v>550</v>
      </c>
      <c r="Y72" s="88">
        <f>IF(W72=0,"0",W72/X72*20)</f>
        <v>11.709090909090909</v>
      </c>
      <c r="Z72" s="11">
        <v>0</v>
      </c>
      <c r="AA72" s="11">
        <v>0</v>
      </c>
      <c r="AB72" s="88" t="str">
        <f>IF(Z72=0,"0",Z72/AA72*40)</f>
        <v>0</v>
      </c>
      <c r="AC72" s="11">
        <v>0</v>
      </c>
      <c r="AD72" s="11">
        <v>0</v>
      </c>
      <c r="AE72" s="88" t="str">
        <f>IF(AC72=0,"0",AC72/AD72*20)</f>
        <v>0</v>
      </c>
      <c r="AF72" s="12">
        <v>527</v>
      </c>
      <c r="AG72" s="12">
        <v>600</v>
      </c>
      <c r="AH72" s="88">
        <f>IF(AF72=0,"0",AF72/AG72*20)</f>
        <v>17.566666666666666</v>
      </c>
      <c r="AI72" s="11">
        <v>621</v>
      </c>
      <c r="AJ72" s="11">
        <v>900</v>
      </c>
      <c r="AK72" s="88">
        <f>IF(AI72=0,"0",AI72/AJ72*5)</f>
        <v>3.4499999999999997</v>
      </c>
      <c r="AL72" s="11">
        <v>778</v>
      </c>
      <c r="AM72" s="11">
        <v>1200</v>
      </c>
      <c r="AN72" s="88">
        <f>IF(AL72=0,"0",AL72/AM72*5)</f>
        <v>3.2416666666666667</v>
      </c>
      <c r="AO72" s="16">
        <v>0</v>
      </c>
      <c r="AP72" s="11">
        <v>0</v>
      </c>
      <c r="AQ72" s="39" t="str">
        <f>IF(AO72=0,"0",AO72/AP72*5)</f>
        <v>0</v>
      </c>
      <c r="AR72" s="11">
        <v>0</v>
      </c>
      <c r="AS72" s="11">
        <v>0</v>
      </c>
      <c r="AT72" s="37" t="str">
        <f>IF(AR72=0,"0",AR72/AS72*5)</f>
        <v>0</v>
      </c>
      <c r="AU72" s="36">
        <f>S72+V72+Y72+AB72+AE72+AH72+AK72+AN72+AT72+AQ72</f>
        <v>56.908838383838393</v>
      </c>
      <c r="AV72" s="89">
        <v>67</v>
      </c>
      <c r="AW72" s="20">
        <f>SUM(AU72:AV72)</f>
        <v>123.9088383838384</v>
      </c>
      <c r="AX72" s="29"/>
      <c r="AY72" s="1"/>
    </row>
    <row r="73" spans="1:51" s="25" customFormat="1" ht="139.5" customHeight="1" x14ac:dyDescent="0.25">
      <c r="A73" s="2">
        <v>64</v>
      </c>
      <c r="B73" s="2">
        <v>65</v>
      </c>
      <c r="C73" s="2">
        <v>66</v>
      </c>
      <c r="D73" s="2">
        <v>66</v>
      </c>
      <c r="E73" s="7">
        <v>95</v>
      </c>
      <c r="F73" s="7">
        <v>121</v>
      </c>
      <c r="G73" s="7">
        <v>123</v>
      </c>
      <c r="H73" s="7">
        <v>31</v>
      </c>
      <c r="I73" s="53">
        <v>371356</v>
      </c>
      <c r="J73" s="22" t="s">
        <v>95</v>
      </c>
      <c r="K73" s="70">
        <v>1560203373597</v>
      </c>
      <c r="L73" s="76">
        <v>32871</v>
      </c>
      <c r="M73" s="47">
        <v>3429625213</v>
      </c>
      <c r="N73" s="43" t="s">
        <v>6</v>
      </c>
      <c r="O73" s="41" t="s">
        <v>96</v>
      </c>
      <c r="P73" s="23" t="s">
        <v>97</v>
      </c>
      <c r="Q73" s="11">
        <v>493</v>
      </c>
      <c r="R73" s="11">
        <v>900</v>
      </c>
      <c r="S73" s="88">
        <f>IF(Q73=0,"0",Q73/R73*20)</f>
        <v>10.955555555555556</v>
      </c>
      <c r="T73" s="11">
        <v>658</v>
      </c>
      <c r="U73" s="11">
        <v>1100</v>
      </c>
      <c r="V73" s="88">
        <f>IF(T73=0,"0",T73/U73*20)</f>
        <v>11.963636363636363</v>
      </c>
      <c r="W73" s="11">
        <v>604</v>
      </c>
      <c r="X73" s="11">
        <v>900</v>
      </c>
      <c r="Y73" s="88">
        <f>IF(W73=0,"0",W73/X73*20)</f>
        <v>13.422222222222222</v>
      </c>
      <c r="Z73" s="11">
        <v>0</v>
      </c>
      <c r="AA73" s="11">
        <v>0</v>
      </c>
      <c r="AB73" s="88" t="str">
        <f>IF(Z73=0,"0",Z73/AA73*40)</f>
        <v>0</v>
      </c>
      <c r="AC73" s="11">
        <v>0</v>
      </c>
      <c r="AD73" s="11">
        <v>0</v>
      </c>
      <c r="AE73" s="88" t="str">
        <f>IF(AC73=0,"0",AC73/AD73*20)</f>
        <v>0</v>
      </c>
      <c r="AF73" s="12">
        <v>830</v>
      </c>
      <c r="AG73" s="12">
        <v>1200</v>
      </c>
      <c r="AH73" s="88">
        <f>IF(AF73=0,"0",AF73/AG73*20)</f>
        <v>13.833333333333332</v>
      </c>
      <c r="AI73" s="11">
        <v>1328</v>
      </c>
      <c r="AJ73" s="11">
        <v>1800</v>
      </c>
      <c r="AK73" s="88">
        <f>IF(AI73=0,"0",AI73/AJ73*5)</f>
        <v>3.6888888888888887</v>
      </c>
      <c r="AL73" s="11">
        <v>0</v>
      </c>
      <c r="AM73" s="11">
        <v>0</v>
      </c>
      <c r="AN73" s="88" t="str">
        <f>IF(AL73=0,"0",AL73/AM73*5)</f>
        <v>0</v>
      </c>
      <c r="AO73" s="16">
        <v>0</v>
      </c>
      <c r="AP73" s="11">
        <v>0</v>
      </c>
      <c r="AQ73" s="39" t="str">
        <f>IF(AO73=0,"0",AO73/AP73*5)</f>
        <v>0</v>
      </c>
      <c r="AR73" s="11">
        <v>0</v>
      </c>
      <c r="AS73" s="11">
        <v>0</v>
      </c>
      <c r="AT73" s="37" t="str">
        <f>IF(AR73=0,"0",AR73/AS73*5)</f>
        <v>0</v>
      </c>
      <c r="AU73" s="36">
        <f>S73+V73+Y73+AB73+AE73+AH73+AK73+AN73+AT73+AQ73</f>
        <v>53.863636363636367</v>
      </c>
      <c r="AV73" s="89">
        <v>70</v>
      </c>
      <c r="AW73" s="20">
        <f>SUM(AU73:AV73)</f>
        <v>123.86363636363637</v>
      </c>
      <c r="AX73" s="29"/>
      <c r="AY73" s="1"/>
    </row>
    <row r="74" spans="1:51" s="25" customFormat="1" ht="139.5" customHeight="1" x14ac:dyDescent="0.25">
      <c r="A74" s="2">
        <v>65</v>
      </c>
      <c r="B74" s="2">
        <v>66</v>
      </c>
      <c r="C74" s="2">
        <v>67</v>
      </c>
      <c r="D74" s="2">
        <v>67</v>
      </c>
      <c r="E74" s="7">
        <v>96</v>
      </c>
      <c r="F74" s="7">
        <v>116</v>
      </c>
      <c r="G74" s="7">
        <v>118</v>
      </c>
      <c r="H74" s="7">
        <v>32</v>
      </c>
      <c r="I74" s="53">
        <v>372217</v>
      </c>
      <c r="J74" s="22" t="s">
        <v>98</v>
      </c>
      <c r="K74" s="70">
        <v>1560298305755</v>
      </c>
      <c r="L74" s="76">
        <v>32206</v>
      </c>
      <c r="M74" s="47">
        <v>3469451150</v>
      </c>
      <c r="N74" s="43" t="s">
        <v>6</v>
      </c>
      <c r="O74" s="41" t="s">
        <v>99</v>
      </c>
      <c r="P74" s="23" t="s">
        <v>100</v>
      </c>
      <c r="Q74" s="11">
        <v>617</v>
      </c>
      <c r="R74" s="11">
        <v>1050</v>
      </c>
      <c r="S74" s="88">
        <f>IF(Q74=0,"0",Q74/R74*20)</f>
        <v>11.752380952380951</v>
      </c>
      <c r="T74" s="11">
        <v>663</v>
      </c>
      <c r="U74" s="11">
        <v>1100</v>
      </c>
      <c r="V74" s="88">
        <f>IF(T74=0,"0",T74/U74*20)</f>
        <v>12.054545454545455</v>
      </c>
      <c r="W74" s="11">
        <v>356</v>
      </c>
      <c r="X74" s="11">
        <v>550</v>
      </c>
      <c r="Y74" s="88">
        <f>IF(W74=0,"0",W74/X74*20)</f>
        <v>12.945454545454545</v>
      </c>
      <c r="Z74" s="11">
        <v>0</v>
      </c>
      <c r="AA74" s="11">
        <v>0</v>
      </c>
      <c r="AB74" s="88" t="str">
        <f>IF(Z74=0,"0",Z74/AA74*40)</f>
        <v>0</v>
      </c>
      <c r="AC74" s="11">
        <v>0</v>
      </c>
      <c r="AD74" s="11">
        <v>0</v>
      </c>
      <c r="AE74" s="88" t="str">
        <f>IF(AC74=0,"0",AC74/AD74*20)</f>
        <v>0</v>
      </c>
      <c r="AF74" s="12">
        <v>394</v>
      </c>
      <c r="AG74" s="12">
        <v>600</v>
      </c>
      <c r="AH74" s="88">
        <f>IF(AF74=0,"0",AF74/AG74*20)</f>
        <v>13.133333333333333</v>
      </c>
      <c r="AI74" s="11">
        <v>651</v>
      </c>
      <c r="AJ74" s="11">
        <v>900</v>
      </c>
      <c r="AK74" s="88">
        <f>IF(AI74=0,"0",AI74/AJ74*5)</f>
        <v>3.6166666666666671</v>
      </c>
      <c r="AL74" s="11">
        <v>0</v>
      </c>
      <c r="AM74" s="11">
        <v>0</v>
      </c>
      <c r="AN74" s="88" t="str">
        <f>IF(AL74=0,"0",AL74/AM74*5)</f>
        <v>0</v>
      </c>
      <c r="AO74" s="16">
        <v>0</v>
      </c>
      <c r="AP74" s="11">
        <v>0</v>
      </c>
      <c r="AQ74" s="39" t="str">
        <f>IF(AO74=0,"0",AO74/AP74*5)</f>
        <v>0</v>
      </c>
      <c r="AR74" s="11">
        <v>0</v>
      </c>
      <c r="AS74" s="11">
        <v>0</v>
      </c>
      <c r="AT74" s="37" t="str">
        <f>IF(AR74=0,"0",AR74/AS74*5)</f>
        <v>0</v>
      </c>
      <c r="AU74" s="36">
        <f>S74+V74+Y74+AB74+AE74+AH74+AK74+AN74+AT74+AQ74</f>
        <v>53.502380952380953</v>
      </c>
      <c r="AV74" s="89">
        <v>70</v>
      </c>
      <c r="AW74" s="20">
        <f>SUM(AU74:AV74)</f>
        <v>123.50238095238095</v>
      </c>
      <c r="AX74" s="29"/>
      <c r="AY74" s="1"/>
    </row>
    <row r="75" spans="1:51" s="25" customFormat="1" ht="139.5" customHeight="1" x14ac:dyDescent="0.25">
      <c r="A75" s="2">
        <v>66</v>
      </c>
      <c r="B75" s="2">
        <v>67</v>
      </c>
      <c r="C75" s="2">
        <v>68</v>
      </c>
      <c r="D75" s="2">
        <v>68</v>
      </c>
      <c r="E75" s="7">
        <v>97</v>
      </c>
      <c r="F75" s="7">
        <v>117</v>
      </c>
      <c r="G75" s="7">
        <v>119</v>
      </c>
      <c r="H75" s="7">
        <v>754</v>
      </c>
      <c r="I75" s="53">
        <v>372522</v>
      </c>
      <c r="J75" s="22" t="s">
        <v>2038</v>
      </c>
      <c r="K75" s="70">
        <v>1610130094223</v>
      </c>
      <c r="L75" s="76">
        <v>36100</v>
      </c>
      <c r="M75" s="47">
        <v>3481911120</v>
      </c>
      <c r="N75" s="43" t="s">
        <v>6</v>
      </c>
      <c r="O75" s="41" t="s">
        <v>1946</v>
      </c>
      <c r="P75" s="23" t="s">
        <v>2039</v>
      </c>
      <c r="Q75" s="11">
        <v>831</v>
      </c>
      <c r="R75" s="11">
        <v>1100</v>
      </c>
      <c r="S75" s="88">
        <f>IF(Q75=0,"0",Q75/R75*20)</f>
        <v>15.109090909090909</v>
      </c>
      <c r="T75" s="11">
        <v>626</v>
      </c>
      <c r="U75" s="11">
        <v>1100</v>
      </c>
      <c r="V75" s="88">
        <f>IF(T75=0,"0",T75/U75*20)</f>
        <v>11.381818181818183</v>
      </c>
      <c r="W75" s="11">
        <v>0</v>
      </c>
      <c r="X75" s="11">
        <v>0</v>
      </c>
      <c r="Y75" s="88" t="str">
        <f>IF(W75=0,"0",W75/X75*20)</f>
        <v>0</v>
      </c>
      <c r="Z75" s="11">
        <v>3601</v>
      </c>
      <c r="AA75" s="11">
        <v>4500</v>
      </c>
      <c r="AB75" s="88">
        <f>IF(Z75=0,"0",Z75/AA75*40)</f>
        <v>32.00888888888889</v>
      </c>
      <c r="AC75" s="11"/>
      <c r="AD75" s="11"/>
      <c r="AE75" s="88" t="str">
        <f>IF(AC75=0,"0",AC75/AD75*20)</f>
        <v>0</v>
      </c>
      <c r="AF75" s="12">
        <v>0</v>
      </c>
      <c r="AG75" s="12">
        <v>0</v>
      </c>
      <c r="AH75" s="88" t="str">
        <f>IF(AF75=0,"0",AF75/AG75*20)</f>
        <v>0</v>
      </c>
      <c r="AI75" s="11">
        <v>0</v>
      </c>
      <c r="AJ75" s="11">
        <v>0</v>
      </c>
      <c r="AK75" s="88" t="str">
        <f>IF(AI75=0,"0",AI75/AJ75*5)</f>
        <v>0</v>
      </c>
      <c r="AL75" s="11">
        <v>0</v>
      </c>
      <c r="AM75" s="11">
        <v>0</v>
      </c>
      <c r="AN75" s="88" t="str">
        <f>IF(AL75=0,"0",AL75/AM75*5)</f>
        <v>0</v>
      </c>
      <c r="AO75" s="16">
        <v>0</v>
      </c>
      <c r="AP75" s="11">
        <v>0</v>
      </c>
      <c r="AQ75" s="39" t="str">
        <f>IF(AO75=0,"0",AO75/AP75*5)</f>
        <v>0</v>
      </c>
      <c r="AR75" s="11">
        <v>0</v>
      </c>
      <c r="AS75" s="11">
        <v>0</v>
      </c>
      <c r="AT75" s="37" t="str">
        <f>IF(AR75=0,"0",AR75/AS75*5)</f>
        <v>0</v>
      </c>
      <c r="AU75" s="36">
        <f>S75+V75+Y75+AB75+AE75+AH75+AK75+AN75+AT75+AQ75</f>
        <v>58.499797979797982</v>
      </c>
      <c r="AV75" s="89">
        <v>65</v>
      </c>
      <c r="AW75" s="20">
        <f>SUM(AU75:AV75)</f>
        <v>123.49979797979799</v>
      </c>
      <c r="AX75" s="29"/>
      <c r="AY75" s="17"/>
    </row>
    <row r="76" spans="1:51" s="25" customFormat="1" ht="139.5" customHeight="1" x14ac:dyDescent="0.25">
      <c r="A76" s="2">
        <v>67</v>
      </c>
      <c r="B76" s="2">
        <v>68</v>
      </c>
      <c r="C76" s="2">
        <v>69</v>
      </c>
      <c r="D76" s="2">
        <v>69</v>
      </c>
      <c r="E76" s="7">
        <v>98</v>
      </c>
      <c r="F76" s="7">
        <v>118</v>
      </c>
      <c r="G76" s="7">
        <v>120</v>
      </c>
      <c r="H76" s="7">
        <v>101</v>
      </c>
      <c r="I76" s="53">
        <v>371501</v>
      </c>
      <c r="J76" s="22" t="s">
        <v>299</v>
      </c>
      <c r="K76" s="70">
        <v>1560215184025</v>
      </c>
      <c r="L76" s="76">
        <v>32951</v>
      </c>
      <c r="M76" s="47">
        <v>3469556283</v>
      </c>
      <c r="N76" s="43" t="s">
        <v>6</v>
      </c>
      <c r="O76" s="41" t="s">
        <v>300</v>
      </c>
      <c r="P76" s="23" t="s">
        <v>301</v>
      </c>
      <c r="Q76" s="11">
        <v>544</v>
      </c>
      <c r="R76" s="11">
        <v>1050</v>
      </c>
      <c r="S76" s="88">
        <f>IF(Q76=0,"0",Q76/R76*20)</f>
        <v>10.361904761904761</v>
      </c>
      <c r="T76" s="11">
        <v>739</v>
      </c>
      <c r="U76" s="11">
        <v>1100</v>
      </c>
      <c r="V76" s="88">
        <f>IF(T76=0,"0",T76/U76*20)</f>
        <v>13.436363636363637</v>
      </c>
      <c r="W76" s="11">
        <v>627</v>
      </c>
      <c r="X76" s="11">
        <v>1000</v>
      </c>
      <c r="Y76" s="88">
        <f>IF(W76=0,"0",W76/X76*20)</f>
        <v>12.54</v>
      </c>
      <c r="Z76" s="11">
        <v>0</v>
      </c>
      <c r="AA76" s="11">
        <v>0</v>
      </c>
      <c r="AB76" s="88" t="str">
        <f>IF(Z76=0,"0",Z76/AA76*40)</f>
        <v>0</v>
      </c>
      <c r="AC76" s="11">
        <v>694</v>
      </c>
      <c r="AD76" s="11">
        <v>1000</v>
      </c>
      <c r="AE76" s="88">
        <f>IF(AC76=0,"0",AC76/AD76*20)</f>
        <v>13.879999999999999</v>
      </c>
      <c r="AF76" s="12">
        <v>850</v>
      </c>
      <c r="AG76" s="12">
        <v>1200</v>
      </c>
      <c r="AH76" s="88">
        <f>IF(AF76=0,"0",AF76/AG76*20)</f>
        <v>14.166666666666668</v>
      </c>
      <c r="AI76" s="11">
        <v>0</v>
      </c>
      <c r="AJ76" s="11">
        <v>0</v>
      </c>
      <c r="AK76" s="88" t="str">
        <f>IF(AI76=0,"0",AI76/AJ76*5)</f>
        <v>0</v>
      </c>
      <c r="AL76" s="11">
        <v>0</v>
      </c>
      <c r="AM76" s="11">
        <v>0</v>
      </c>
      <c r="AN76" s="88" t="str">
        <f>IF(AL76=0,"0",AL76/AM76*5)</f>
        <v>0</v>
      </c>
      <c r="AO76" s="16">
        <v>0</v>
      </c>
      <c r="AP76" s="11">
        <v>0</v>
      </c>
      <c r="AQ76" s="39" t="str">
        <f>IF(AO76=0,"0",AO76/AP76*5)</f>
        <v>0</v>
      </c>
      <c r="AR76" s="11">
        <v>0</v>
      </c>
      <c r="AS76" s="11">
        <v>0</v>
      </c>
      <c r="AT76" s="37" t="str">
        <f>IF(AR76=0,"0",AR76/AS76*5)</f>
        <v>0</v>
      </c>
      <c r="AU76" s="36">
        <f>S76+V76+Y76+AB76+AE76+AH76+AK76+AN76+AT76+AQ76</f>
        <v>64.384935064935064</v>
      </c>
      <c r="AV76" s="89">
        <v>59</v>
      </c>
      <c r="AW76" s="20">
        <f>SUM(AU76:AV76)</f>
        <v>123.38493506493506</v>
      </c>
      <c r="AX76" s="29"/>
      <c r="AY76" s="17"/>
    </row>
    <row r="77" spans="1:51" s="25" customFormat="1" ht="139.5" customHeight="1" x14ac:dyDescent="0.25">
      <c r="A77" s="2">
        <v>68</v>
      </c>
      <c r="B77" s="2">
        <v>69</v>
      </c>
      <c r="C77" s="2">
        <v>70</v>
      </c>
      <c r="D77" s="2">
        <v>70</v>
      </c>
      <c r="E77" s="7">
        <v>99</v>
      </c>
      <c r="F77" s="7">
        <v>119</v>
      </c>
      <c r="G77" s="7">
        <v>121</v>
      </c>
      <c r="H77" s="7">
        <v>730</v>
      </c>
      <c r="I77" s="53">
        <v>372095</v>
      </c>
      <c r="J77" s="22" t="s">
        <v>1978</v>
      </c>
      <c r="K77" s="70">
        <v>1560283287295</v>
      </c>
      <c r="L77" s="76">
        <v>33607</v>
      </c>
      <c r="M77" s="47">
        <v>3463279524</v>
      </c>
      <c r="N77" s="43" t="s">
        <v>6</v>
      </c>
      <c r="O77" s="41" t="s">
        <v>1979</v>
      </c>
      <c r="P77" s="23" t="s">
        <v>270</v>
      </c>
      <c r="Q77" s="11">
        <v>710</v>
      </c>
      <c r="R77" s="11">
        <v>900</v>
      </c>
      <c r="S77" s="88">
        <f>IF(Q77=0,"0",Q77/R77*20)</f>
        <v>15.777777777777777</v>
      </c>
      <c r="T77" s="11">
        <v>802</v>
      </c>
      <c r="U77" s="11">
        <v>1100</v>
      </c>
      <c r="V77" s="88">
        <f>IF(T77=0,"0",T77/U77*20)</f>
        <v>14.581818181818182</v>
      </c>
      <c r="W77" s="11">
        <v>663</v>
      </c>
      <c r="X77" s="11">
        <v>1100</v>
      </c>
      <c r="Y77" s="88">
        <f>IF(W77=0,"0",W77/X77*20)</f>
        <v>12.054545454545455</v>
      </c>
      <c r="Z77" s="11">
        <v>0</v>
      </c>
      <c r="AA77" s="11">
        <v>0</v>
      </c>
      <c r="AB77" s="88" t="str">
        <f>IF(Z77=0,"0",Z77/AA77*40)</f>
        <v>0</v>
      </c>
      <c r="AC77" s="11">
        <v>0</v>
      </c>
      <c r="AD77" s="11">
        <v>0</v>
      </c>
      <c r="AE77" s="88" t="str">
        <f>IF(AC77=0,"0",AC77/AD77*20)</f>
        <v>0</v>
      </c>
      <c r="AF77" s="16">
        <v>384</v>
      </c>
      <c r="AG77" s="16">
        <v>600</v>
      </c>
      <c r="AH77" s="88">
        <f>IF(AF77=0,"0",AF77/AG77*20)</f>
        <v>12.8</v>
      </c>
      <c r="AI77" s="11">
        <v>0</v>
      </c>
      <c r="AJ77" s="11">
        <v>0</v>
      </c>
      <c r="AK77" s="88" t="str">
        <f>IF(AI77=0,"0",AI77/AJ77*5)</f>
        <v>0</v>
      </c>
      <c r="AL77" s="11">
        <v>0</v>
      </c>
      <c r="AM77" s="11">
        <v>0</v>
      </c>
      <c r="AN77" s="88" t="str">
        <f>IF(AL77=0,"0",AL77/AM77*5)</f>
        <v>0</v>
      </c>
      <c r="AO77" s="16">
        <v>0</v>
      </c>
      <c r="AP77" s="11">
        <v>0</v>
      </c>
      <c r="AQ77" s="39" t="str">
        <f>IF(AO77=0,"0",AO77/AP77*5)</f>
        <v>0</v>
      </c>
      <c r="AR77" s="11">
        <v>0</v>
      </c>
      <c r="AS77" s="11">
        <v>0</v>
      </c>
      <c r="AT77" s="37" t="str">
        <f>IF(AR77=0,"0",AR77/AS77*5)</f>
        <v>0</v>
      </c>
      <c r="AU77" s="36">
        <f>S77+V77+Y77+AB77+AE77+AH77+AK77+AN77+AT77+AQ77</f>
        <v>55.214141414141409</v>
      </c>
      <c r="AV77" s="89">
        <v>68</v>
      </c>
      <c r="AW77" s="20">
        <f>SUM(AU77:AV77)</f>
        <v>123.21414141414141</v>
      </c>
      <c r="AX77" s="29"/>
      <c r="AY77" s="17"/>
    </row>
    <row r="78" spans="1:51" s="25" customFormat="1" ht="139.5" customHeight="1" x14ac:dyDescent="0.25">
      <c r="A78" s="2">
        <v>69</v>
      </c>
      <c r="B78" s="2">
        <v>70</v>
      </c>
      <c r="C78" s="2">
        <v>71</v>
      </c>
      <c r="D78" s="2">
        <v>71</v>
      </c>
      <c r="E78" s="7">
        <v>100</v>
      </c>
      <c r="F78" s="7">
        <v>120</v>
      </c>
      <c r="G78" s="7">
        <v>122</v>
      </c>
      <c r="H78" s="7">
        <v>116</v>
      </c>
      <c r="I78" s="53">
        <v>371047</v>
      </c>
      <c r="J78" s="22" t="s">
        <v>344</v>
      </c>
      <c r="K78" s="70">
        <v>1560112033065</v>
      </c>
      <c r="L78" s="76">
        <v>31892</v>
      </c>
      <c r="M78" s="47">
        <v>3472060320</v>
      </c>
      <c r="N78" s="43" t="s">
        <v>6</v>
      </c>
      <c r="O78" s="41" t="s">
        <v>345</v>
      </c>
      <c r="P78" s="23" t="s">
        <v>346</v>
      </c>
      <c r="Q78" s="11">
        <v>537</v>
      </c>
      <c r="R78" s="11">
        <v>850</v>
      </c>
      <c r="S78" s="88">
        <f>IF(Q78=0,"0",Q78/R78*20)</f>
        <v>12.635294117647058</v>
      </c>
      <c r="T78" s="11">
        <v>791</v>
      </c>
      <c r="U78" s="11">
        <v>1100</v>
      </c>
      <c r="V78" s="88">
        <f>IF(T78=0,"0",T78/U78*20)</f>
        <v>14.381818181818183</v>
      </c>
      <c r="W78" s="11">
        <v>380</v>
      </c>
      <c r="X78" s="11">
        <v>550</v>
      </c>
      <c r="Y78" s="88">
        <f>IF(W78=0,"0",W78/X78*20)</f>
        <v>13.818181818181818</v>
      </c>
      <c r="Z78" s="11">
        <v>0</v>
      </c>
      <c r="AA78" s="11">
        <v>0</v>
      </c>
      <c r="AB78" s="88" t="str">
        <f>IF(Z78=0,"0",Z78/AA78*40)</f>
        <v>0</v>
      </c>
      <c r="AC78" s="11">
        <v>0</v>
      </c>
      <c r="AD78" s="11">
        <v>0</v>
      </c>
      <c r="AE78" s="88" t="str">
        <f>IF(AC78=0,"0",AC78/AD78*20)</f>
        <v>0</v>
      </c>
      <c r="AF78" s="12">
        <v>431</v>
      </c>
      <c r="AG78" s="12">
        <v>600</v>
      </c>
      <c r="AH78" s="88">
        <f>IF(AF78=0,"0",AF78/AG78*20)</f>
        <v>14.366666666666667</v>
      </c>
      <c r="AI78" s="11">
        <v>0</v>
      </c>
      <c r="AJ78" s="11">
        <v>0</v>
      </c>
      <c r="AK78" s="88" t="str">
        <f>IF(AI78=0,"0",AI78/AJ78*5)</f>
        <v>0</v>
      </c>
      <c r="AL78" s="11">
        <v>0</v>
      </c>
      <c r="AM78" s="11">
        <v>0</v>
      </c>
      <c r="AN78" s="88" t="str">
        <f>IF(AL78=0,"0",AL78/AM78*5)</f>
        <v>0</v>
      </c>
      <c r="AO78" s="16">
        <v>0</v>
      </c>
      <c r="AP78" s="11">
        <v>0</v>
      </c>
      <c r="AQ78" s="39" t="str">
        <f>IF(AO78=0,"0",AO78/AP78*5)</f>
        <v>0</v>
      </c>
      <c r="AR78" s="11">
        <v>0</v>
      </c>
      <c r="AS78" s="11">
        <v>0</v>
      </c>
      <c r="AT78" s="37" t="str">
        <f>IF(AR78=0,"0",AR78/AS78*5)</f>
        <v>0</v>
      </c>
      <c r="AU78" s="36">
        <f>S78+V78+Y78+AB78+AE78+AH78+AK78+AN78+AT78+AQ78</f>
        <v>55.201960784313727</v>
      </c>
      <c r="AV78" s="89">
        <v>68</v>
      </c>
      <c r="AW78" s="20">
        <f>SUM(AU78:AV78)</f>
        <v>123.20196078431373</v>
      </c>
      <c r="AX78" s="29"/>
      <c r="AY78" s="1"/>
    </row>
    <row r="79" spans="1:51" s="25" customFormat="1" ht="139.5" customHeight="1" x14ac:dyDescent="0.25">
      <c r="A79" s="2">
        <v>70</v>
      </c>
      <c r="B79" s="2">
        <v>71</v>
      </c>
      <c r="C79" s="2">
        <v>72</v>
      </c>
      <c r="D79" s="2">
        <v>72</v>
      </c>
      <c r="E79" s="7">
        <v>101</v>
      </c>
      <c r="F79" s="7">
        <v>187</v>
      </c>
      <c r="G79" s="7">
        <v>187</v>
      </c>
      <c r="H79" s="7">
        <v>35</v>
      </c>
      <c r="I79" s="53">
        <v>371441</v>
      </c>
      <c r="J79" s="22" t="s">
        <v>107</v>
      </c>
      <c r="K79" s="70">
        <v>1560208520715</v>
      </c>
      <c r="L79" s="76">
        <v>33726</v>
      </c>
      <c r="M79" s="47">
        <v>3429608782</v>
      </c>
      <c r="N79" s="43" t="s">
        <v>6</v>
      </c>
      <c r="O79" s="41" t="s">
        <v>108</v>
      </c>
      <c r="P79" s="23" t="s">
        <v>109</v>
      </c>
      <c r="Q79" s="11">
        <v>700</v>
      </c>
      <c r="R79" s="11">
        <v>900</v>
      </c>
      <c r="S79" s="88">
        <f>IF(Q79=0,"0",Q79/R79*20)</f>
        <v>15.555555555555555</v>
      </c>
      <c r="T79" s="11">
        <v>729</v>
      </c>
      <c r="U79" s="11">
        <v>1100</v>
      </c>
      <c r="V79" s="88">
        <f>IF(T79=0,"0",T79/U79*20)</f>
        <v>13.254545454545454</v>
      </c>
      <c r="W79" s="11">
        <v>572</v>
      </c>
      <c r="X79" s="11">
        <v>800</v>
      </c>
      <c r="Y79" s="88">
        <f>IF(W79=0,"0",W79/X79*20)</f>
        <v>14.299999999999999</v>
      </c>
      <c r="Z79" s="11">
        <v>0</v>
      </c>
      <c r="AA79" s="11">
        <v>0</v>
      </c>
      <c r="AB79" s="88" t="str">
        <f>IF(Z79=0,"0",Z79/AA79*40)</f>
        <v>0</v>
      </c>
      <c r="AC79" s="11">
        <v>1705</v>
      </c>
      <c r="AD79" s="11">
        <v>2000</v>
      </c>
      <c r="AE79" s="88">
        <f>IF(AC79=0,"0",AC79/AD79*20)</f>
        <v>17.05</v>
      </c>
      <c r="AF79" s="12">
        <v>0</v>
      </c>
      <c r="AG79" s="12">
        <v>0</v>
      </c>
      <c r="AH79" s="88" t="str">
        <f>IF(AF79=0,"0",AF79/AG79*20)</f>
        <v>0</v>
      </c>
      <c r="AI79" s="11">
        <v>0</v>
      </c>
      <c r="AJ79" s="11">
        <v>0</v>
      </c>
      <c r="AK79" s="88" t="str">
        <f>IF(AI79=0,"0",AI79/AJ79*5)</f>
        <v>0</v>
      </c>
      <c r="AL79" s="11">
        <v>0</v>
      </c>
      <c r="AM79" s="11">
        <v>0</v>
      </c>
      <c r="AN79" s="88" t="str">
        <f>IF(AL79=0,"0",AL79/AM79*5)</f>
        <v>0</v>
      </c>
      <c r="AO79" s="16">
        <v>0</v>
      </c>
      <c r="AP79" s="11">
        <v>0</v>
      </c>
      <c r="AQ79" s="39" t="str">
        <f>IF(AO79=0,"0",AO79/AP79*5)</f>
        <v>0</v>
      </c>
      <c r="AR79" s="11">
        <v>0</v>
      </c>
      <c r="AS79" s="11">
        <v>0</v>
      </c>
      <c r="AT79" s="37" t="str">
        <f>IF(AR79=0,"0",AR79/AS79*5)</f>
        <v>0</v>
      </c>
      <c r="AU79" s="36">
        <f>S79+V79+Y79+AB79+AE79+AH79+AK79+AN79+AT79+AQ79</f>
        <v>60.160101010101002</v>
      </c>
      <c r="AV79" s="89">
        <v>63</v>
      </c>
      <c r="AW79" s="20">
        <f>SUM(AU79:AV79)</f>
        <v>123.160101010101</v>
      </c>
      <c r="AX79" s="29"/>
      <c r="AY79" s="1"/>
    </row>
    <row r="80" spans="1:51" s="25" customFormat="1" ht="139.5" customHeight="1" x14ac:dyDescent="0.25">
      <c r="A80" s="2">
        <v>71</v>
      </c>
      <c r="B80" s="2">
        <v>72</v>
      </c>
      <c r="C80" s="2">
        <v>73</v>
      </c>
      <c r="D80" s="2">
        <v>73</v>
      </c>
      <c r="E80" s="7">
        <v>102</v>
      </c>
      <c r="F80" s="7">
        <v>122</v>
      </c>
      <c r="G80" s="7">
        <v>124</v>
      </c>
      <c r="H80" s="7">
        <v>104</v>
      </c>
      <c r="I80" s="53">
        <v>371105</v>
      </c>
      <c r="J80" s="22" t="s">
        <v>308</v>
      </c>
      <c r="K80" s="70">
        <v>1560131560145</v>
      </c>
      <c r="L80" s="76">
        <v>33298</v>
      </c>
      <c r="M80" s="47">
        <v>3472502536</v>
      </c>
      <c r="N80" s="43" t="s">
        <v>6</v>
      </c>
      <c r="O80" s="41" t="s">
        <v>309</v>
      </c>
      <c r="P80" s="23" t="s">
        <v>310</v>
      </c>
      <c r="Q80" s="11">
        <v>578</v>
      </c>
      <c r="R80" s="11">
        <v>1050</v>
      </c>
      <c r="S80" s="88">
        <f>IF(Q80=0,"0",Q80/R80*20)</f>
        <v>11.009523809523809</v>
      </c>
      <c r="T80" s="11">
        <v>508</v>
      </c>
      <c r="U80" s="11">
        <v>1100</v>
      </c>
      <c r="V80" s="88">
        <f>IF(T80=0,"0",T80/U80*20)</f>
        <v>9.2363636363636363</v>
      </c>
      <c r="W80" s="11">
        <v>863</v>
      </c>
      <c r="X80" s="11">
        <v>1300</v>
      </c>
      <c r="Y80" s="88">
        <f>IF(W80=0,"0",W80/X80*20)</f>
        <v>13.276923076923078</v>
      </c>
      <c r="Z80" s="11">
        <v>660</v>
      </c>
      <c r="AA80" s="11">
        <v>1100</v>
      </c>
      <c r="AB80" s="88">
        <f>IF(Z80=0,"0",Z80/AA80*40)</f>
        <v>24</v>
      </c>
      <c r="AC80" s="11">
        <v>0</v>
      </c>
      <c r="AD80" s="11">
        <v>0</v>
      </c>
      <c r="AE80" s="88" t="str">
        <f>IF(AC80=0,"0",AC80/AD80*20)</f>
        <v>0</v>
      </c>
      <c r="AF80" s="12">
        <v>0</v>
      </c>
      <c r="AG80" s="12">
        <v>0</v>
      </c>
      <c r="AH80" s="88" t="str">
        <f>IF(AF80=0,"0",AF80/AG80*20)</f>
        <v>0</v>
      </c>
      <c r="AI80" s="11">
        <v>1272</v>
      </c>
      <c r="AJ80" s="11">
        <v>1800</v>
      </c>
      <c r="AK80" s="88">
        <f>IF(AI80=0,"0",AI80/AJ80*5)</f>
        <v>3.5333333333333332</v>
      </c>
      <c r="AL80" s="11">
        <v>0</v>
      </c>
      <c r="AM80" s="11">
        <v>0</v>
      </c>
      <c r="AN80" s="88" t="str">
        <f>IF(AL80=0,"0",AL80/AM80*5)</f>
        <v>0</v>
      </c>
      <c r="AO80" s="16">
        <v>0</v>
      </c>
      <c r="AP80" s="11">
        <v>0</v>
      </c>
      <c r="AQ80" s="39" t="str">
        <f>IF(AO80=0,"0",AO80/AP80*5)</f>
        <v>0</v>
      </c>
      <c r="AR80" s="11">
        <v>0</v>
      </c>
      <c r="AS80" s="11">
        <v>0</v>
      </c>
      <c r="AT80" s="37" t="str">
        <f>IF(AR80=0,"0",AR80/AS80*5)</f>
        <v>0</v>
      </c>
      <c r="AU80" s="36">
        <f>S80+V80+Y80+AB80+AE80+AH80+AK80+AN80+AT80+AQ80</f>
        <v>61.056143856143855</v>
      </c>
      <c r="AV80" s="89">
        <v>62</v>
      </c>
      <c r="AW80" s="20">
        <f>SUM(AU80:AV80)</f>
        <v>123.05614385614385</v>
      </c>
      <c r="AX80" s="29"/>
      <c r="AY80" s="1"/>
    </row>
    <row r="81" spans="1:51" s="25" customFormat="1" ht="139.5" customHeight="1" x14ac:dyDescent="0.25">
      <c r="A81" s="2">
        <v>72</v>
      </c>
      <c r="B81" s="2">
        <v>73</v>
      </c>
      <c r="C81" s="2">
        <v>74</v>
      </c>
      <c r="D81" s="2">
        <v>74</v>
      </c>
      <c r="E81" s="7">
        <v>103</v>
      </c>
      <c r="F81" s="7">
        <v>123</v>
      </c>
      <c r="G81" s="7">
        <v>125</v>
      </c>
      <c r="H81" s="7">
        <v>287</v>
      </c>
      <c r="I81" s="53">
        <v>372093</v>
      </c>
      <c r="J81" s="22" t="s">
        <v>814</v>
      </c>
      <c r="K81" s="70">
        <v>1560283024905</v>
      </c>
      <c r="L81" s="76">
        <v>32481</v>
      </c>
      <c r="M81" s="47">
        <v>3419004776</v>
      </c>
      <c r="N81" s="43" t="s">
        <v>6</v>
      </c>
      <c r="O81" s="41" t="s">
        <v>815</v>
      </c>
      <c r="P81" s="23" t="s">
        <v>816</v>
      </c>
      <c r="Q81" s="11">
        <v>455</v>
      </c>
      <c r="R81" s="11">
        <v>850</v>
      </c>
      <c r="S81" s="88">
        <f>IF(Q81=0,"0",Q81/R81*20)</f>
        <v>10.705882352941176</v>
      </c>
      <c r="T81" s="11">
        <v>570</v>
      </c>
      <c r="U81" s="11">
        <v>1100</v>
      </c>
      <c r="V81" s="88">
        <f>IF(T81=0,"0",T81/U81*20)</f>
        <v>10.363636363636363</v>
      </c>
      <c r="W81" s="11">
        <v>340</v>
      </c>
      <c r="X81" s="11">
        <v>550</v>
      </c>
      <c r="Y81" s="88">
        <f>IF(W81=0,"0",W81/X81*20)</f>
        <v>12.363636363636363</v>
      </c>
      <c r="Z81" s="11">
        <v>0</v>
      </c>
      <c r="AA81" s="11">
        <v>0</v>
      </c>
      <c r="AB81" s="88" t="str">
        <f>IF(Z81=0,"0",Z81/AA81*40)</f>
        <v>0</v>
      </c>
      <c r="AC81" s="11">
        <v>688</v>
      </c>
      <c r="AD81" s="11">
        <v>1100</v>
      </c>
      <c r="AE81" s="88">
        <f>IF(AC81=0,"0",AC81/AD81*20)</f>
        <v>12.50909090909091</v>
      </c>
      <c r="AF81" s="12">
        <v>302</v>
      </c>
      <c r="AG81" s="12">
        <v>600</v>
      </c>
      <c r="AH81" s="88">
        <f>IF(AF81=0,"0",AF81/AG81*20)</f>
        <v>10.066666666666666</v>
      </c>
      <c r="AI81" s="11">
        <v>0</v>
      </c>
      <c r="AJ81" s="11">
        <v>0</v>
      </c>
      <c r="AK81" s="88" t="str">
        <f>IF(AI81=0,"0",AI81/AJ81*5)</f>
        <v>0</v>
      </c>
      <c r="AL81" s="11">
        <v>0</v>
      </c>
      <c r="AM81" s="11">
        <v>0</v>
      </c>
      <c r="AN81" s="88" t="str">
        <f>IF(AL81=0,"0",AL81/AM81*5)</f>
        <v>0</v>
      </c>
      <c r="AO81" s="16">
        <v>0</v>
      </c>
      <c r="AP81" s="11">
        <v>0</v>
      </c>
      <c r="AQ81" s="39" t="str">
        <f>IF(AO81=0,"0",AO81/AP81*5)</f>
        <v>0</v>
      </c>
      <c r="AR81" s="11">
        <v>0</v>
      </c>
      <c r="AS81" s="11">
        <v>0</v>
      </c>
      <c r="AT81" s="37" t="str">
        <f>IF(AR81=0,"0",AR81/AS81*5)</f>
        <v>0</v>
      </c>
      <c r="AU81" s="36">
        <f>S81+V81+Y81+AB81+AE81+AH81+AK81+AN81+AT81+AQ81</f>
        <v>56.008912655971486</v>
      </c>
      <c r="AV81" s="89">
        <v>67</v>
      </c>
      <c r="AW81" s="20">
        <f>SUM(AU81:AV81)</f>
        <v>123.00891265597149</v>
      </c>
      <c r="AX81" s="29"/>
      <c r="AY81" s="1"/>
    </row>
    <row r="82" spans="1:51" s="25" customFormat="1" ht="139.5" customHeight="1" x14ac:dyDescent="0.25">
      <c r="A82" s="2">
        <v>73</v>
      </c>
      <c r="B82" s="2">
        <v>74</v>
      </c>
      <c r="C82" s="2">
        <v>75</v>
      </c>
      <c r="D82" s="2">
        <v>75</v>
      </c>
      <c r="E82" s="7">
        <v>104</v>
      </c>
      <c r="F82" s="7">
        <v>124</v>
      </c>
      <c r="G82" s="7">
        <v>126</v>
      </c>
      <c r="H82" s="7">
        <v>259</v>
      </c>
      <c r="I82" s="53">
        <v>371597</v>
      </c>
      <c r="J82" s="22" t="s">
        <v>740</v>
      </c>
      <c r="K82" s="70">
        <v>1560226876971</v>
      </c>
      <c r="L82" s="76">
        <v>31879</v>
      </c>
      <c r="M82" s="47">
        <v>3449684184</v>
      </c>
      <c r="N82" s="43" t="s">
        <v>6</v>
      </c>
      <c r="O82" s="41" t="s">
        <v>741</v>
      </c>
      <c r="P82" s="23" t="s">
        <v>742</v>
      </c>
      <c r="Q82" s="11">
        <v>478</v>
      </c>
      <c r="R82" s="11">
        <v>850</v>
      </c>
      <c r="S82" s="88">
        <f>IF(Q82=0,"0",Q82/R82*20)</f>
        <v>11.247058823529413</v>
      </c>
      <c r="T82" s="11">
        <v>641</v>
      </c>
      <c r="U82" s="11">
        <v>1100</v>
      </c>
      <c r="V82" s="88">
        <f>IF(T82=0,"0",T82/U82*20)</f>
        <v>11.654545454545456</v>
      </c>
      <c r="W82" s="11">
        <v>281</v>
      </c>
      <c r="X82" s="11">
        <v>550</v>
      </c>
      <c r="Y82" s="88">
        <f>IF(W82=0,"0",W82/X82*20)</f>
        <v>10.218181818181817</v>
      </c>
      <c r="Z82" s="11">
        <v>0</v>
      </c>
      <c r="AA82" s="11">
        <v>0</v>
      </c>
      <c r="AB82" s="88" t="str">
        <f>IF(Z82=0,"0",Z82/AA82*40)</f>
        <v>0</v>
      </c>
      <c r="AC82" s="11">
        <v>660</v>
      </c>
      <c r="AD82" s="11">
        <v>1100</v>
      </c>
      <c r="AE82" s="88">
        <f>IF(AC82=0,"0",AC82/AD82*20)</f>
        <v>12</v>
      </c>
      <c r="AF82" s="12">
        <v>384</v>
      </c>
      <c r="AG82" s="12">
        <v>600</v>
      </c>
      <c r="AH82" s="88">
        <f>IF(AF82=0,"0",AF82/AG82*20)</f>
        <v>12.8</v>
      </c>
      <c r="AI82" s="11">
        <v>0</v>
      </c>
      <c r="AJ82" s="11">
        <v>0</v>
      </c>
      <c r="AK82" s="88" t="str">
        <f>IF(AI82=0,"0",AI82/AJ82*5)</f>
        <v>0</v>
      </c>
      <c r="AL82" s="11">
        <v>0</v>
      </c>
      <c r="AM82" s="11">
        <v>0</v>
      </c>
      <c r="AN82" s="88" t="str">
        <f>IF(AL82=0,"0",AL82/AM82*5)</f>
        <v>0</v>
      </c>
      <c r="AO82" s="16">
        <v>0</v>
      </c>
      <c r="AP82" s="11">
        <v>4</v>
      </c>
      <c r="AQ82" s="39" t="str">
        <f>IF(AO82=0,"0",AO82/AP82*5)</f>
        <v>0</v>
      </c>
      <c r="AR82" s="11">
        <v>0</v>
      </c>
      <c r="AS82" s="11">
        <v>0</v>
      </c>
      <c r="AT82" s="37" t="str">
        <f>IF(AR82=0,"0",AR82/AS82*5)</f>
        <v>0</v>
      </c>
      <c r="AU82" s="36">
        <f>S82+V82+Y82+AB82+AE82+AH82+AK82+AN82+AT82+AQ82</f>
        <v>57.919786096256686</v>
      </c>
      <c r="AV82" s="89">
        <v>65</v>
      </c>
      <c r="AW82" s="20">
        <f>SUM(AU82:AV82)</f>
        <v>122.91978609625669</v>
      </c>
      <c r="AX82" s="29"/>
      <c r="AY82" s="1"/>
    </row>
    <row r="83" spans="1:51" s="25" customFormat="1" ht="139.5" customHeight="1" x14ac:dyDescent="0.25">
      <c r="A83" s="2">
        <v>74</v>
      </c>
      <c r="B83" s="2">
        <v>75</v>
      </c>
      <c r="C83" s="2">
        <v>76</v>
      </c>
      <c r="D83" s="2">
        <v>76</v>
      </c>
      <c r="E83" s="7">
        <v>105</v>
      </c>
      <c r="F83" s="7">
        <v>125</v>
      </c>
      <c r="G83" s="7">
        <v>127</v>
      </c>
      <c r="H83" s="7">
        <v>108</v>
      </c>
      <c r="I83" s="53">
        <v>372589</v>
      </c>
      <c r="J83" s="22" t="s">
        <v>320</v>
      </c>
      <c r="K83" s="70">
        <v>4250193969535</v>
      </c>
      <c r="L83" s="76">
        <v>32973</v>
      </c>
      <c r="M83" s="47">
        <v>3421819613</v>
      </c>
      <c r="N83" s="43" t="s">
        <v>6</v>
      </c>
      <c r="O83" s="41" t="s">
        <v>321</v>
      </c>
      <c r="P83" s="23" t="s">
        <v>322</v>
      </c>
      <c r="Q83" s="11">
        <v>550</v>
      </c>
      <c r="R83" s="11">
        <v>850</v>
      </c>
      <c r="S83" s="88">
        <f>IF(Q83=0,"0",Q83/R83*20)</f>
        <v>12.941176470588236</v>
      </c>
      <c r="T83" s="11">
        <v>889</v>
      </c>
      <c r="U83" s="11">
        <v>1100</v>
      </c>
      <c r="V83" s="88">
        <f>IF(T83=0,"0",T83/U83*20)</f>
        <v>16.163636363636364</v>
      </c>
      <c r="W83" s="11">
        <v>0</v>
      </c>
      <c r="X83" s="11">
        <v>0</v>
      </c>
      <c r="Y83" s="88" t="str">
        <f>IF(W83=0,"0",W83/X83*20)</f>
        <v>0</v>
      </c>
      <c r="Z83" s="11">
        <v>0</v>
      </c>
      <c r="AA83" s="11">
        <v>0</v>
      </c>
      <c r="AB83" s="88" t="str">
        <f>IF(Z83=0,"0",Z83/AA83*40)</f>
        <v>0</v>
      </c>
      <c r="AC83" s="11">
        <v>0</v>
      </c>
      <c r="AD83" s="11">
        <v>0</v>
      </c>
      <c r="AE83" s="88" t="str">
        <f>IF(AC83=0,"0",AC83/AD83*20)</f>
        <v>0</v>
      </c>
      <c r="AF83" s="12">
        <v>1006</v>
      </c>
      <c r="AG83" s="12">
        <v>1200</v>
      </c>
      <c r="AH83" s="88">
        <f>IF(AF83=0,"0",AF83/AG83*20)</f>
        <v>16.766666666666666</v>
      </c>
      <c r="AI83" s="11">
        <v>0</v>
      </c>
      <c r="AJ83" s="11">
        <v>0</v>
      </c>
      <c r="AK83" s="88" t="str">
        <f>IF(AI83=0,"0",AI83/AJ83*5)</f>
        <v>0</v>
      </c>
      <c r="AL83" s="11">
        <v>0</v>
      </c>
      <c r="AM83" s="11">
        <v>0</v>
      </c>
      <c r="AN83" s="88" t="str">
        <f>IF(AL83=0,"0",AL83/AM83*5)</f>
        <v>0</v>
      </c>
      <c r="AO83" s="16">
        <v>0</v>
      </c>
      <c r="AP83" s="11">
        <v>0</v>
      </c>
      <c r="AQ83" s="39" t="str">
        <f>IF(AO83=0,"0",AO83/AP83*5)</f>
        <v>0</v>
      </c>
      <c r="AR83" s="11">
        <v>0</v>
      </c>
      <c r="AS83" s="11">
        <v>0</v>
      </c>
      <c r="AT83" s="37" t="str">
        <f>IF(AR83=0,"0",AR83/AS83*5)</f>
        <v>0</v>
      </c>
      <c r="AU83" s="36">
        <f>S83+V83+Y83+AB83+AE83+AH83+AK83+AN83+AT83+AQ83</f>
        <v>45.871479500891269</v>
      </c>
      <c r="AV83" s="89">
        <v>77</v>
      </c>
      <c r="AW83" s="20">
        <f>SUM(AU83:AV83)</f>
        <v>122.87147950089127</v>
      </c>
      <c r="AX83" s="29"/>
      <c r="AY83" s="1"/>
    </row>
    <row r="84" spans="1:51" s="25" customFormat="1" ht="139.5" customHeight="1" x14ac:dyDescent="0.25">
      <c r="A84" s="2">
        <v>75</v>
      </c>
      <c r="B84" s="2">
        <v>76</v>
      </c>
      <c r="C84" s="2">
        <v>77</v>
      </c>
      <c r="D84" s="2">
        <v>77</v>
      </c>
      <c r="E84" s="7">
        <v>106</v>
      </c>
      <c r="F84" s="7">
        <v>126</v>
      </c>
      <c r="G84" s="7">
        <v>128</v>
      </c>
      <c r="H84" s="7">
        <v>36</v>
      </c>
      <c r="I84" s="53">
        <v>371722</v>
      </c>
      <c r="J84" s="22" t="s">
        <v>110</v>
      </c>
      <c r="K84" s="70">
        <v>1560241219937</v>
      </c>
      <c r="L84" s="76">
        <v>31778</v>
      </c>
      <c r="M84" s="47">
        <v>3469460939</v>
      </c>
      <c r="N84" s="43" t="s">
        <v>6</v>
      </c>
      <c r="O84" s="41" t="s">
        <v>111</v>
      </c>
      <c r="P84" s="23" t="s">
        <v>112</v>
      </c>
      <c r="Q84" s="11">
        <v>421</v>
      </c>
      <c r="R84" s="11">
        <v>850</v>
      </c>
      <c r="S84" s="88">
        <f>IF(Q84=0,"0",Q84/R84*20)</f>
        <v>9.9058823529411768</v>
      </c>
      <c r="T84" s="11">
        <v>724</v>
      </c>
      <c r="U84" s="11">
        <v>1100</v>
      </c>
      <c r="V84" s="88">
        <f>IF(T84=0,"0",T84/U84*20)</f>
        <v>13.163636363636364</v>
      </c>
      <c r="W84" s="11">
        <v>302</v>
      </c>
      <c r="X84" s="11">
        <v>550</v>
      </c>
      <c r="Y84" s="88">
        <f>IF(W84=0,"0",W84/X84*20)</f>
        <v>10.981818181818181</v>
      </c>
      <c r="Z84" s="11">
        <v>0</v>
      </c>
      <c r="AA84" s="11">
        <v>0</v>
      </c>
      <c r="AB84" s="88" t="str">
        <f>IF(Z84=0,"0",Z84/AA84*40)</f>
        <v>0</v>
      </c>
      <c r="AC84" s="11">
        <v>682</v>
      </c>
      <c r="AD84" s="11">
        <v>1100</v>
      </c>
      <c r="AE84" s="88">
        <f>IF(AC84=0,"0",AC84/AD84*20)</f>
        <v>12.4</v>
      </c>
      <c r="AF84" s="12">
        <v>0</v>
      </c>
      <c r="AG84" s="12">
        <v>0</v>
      </c>
      <c r="AH84" s="88" t="str">
        <f>IF(AF84=0,"0",AF84/AG84*20)</f>
        <v>0</v>
      </c>
      <c r="AI84" s="11">
        <v>610</v>
      </c>
      <c r="AJ84" s="11">
        <v>900</v>
      </c>
      <c r="AK84" s="88">
        <f>IF(AI84=0,"0",AI84/AJ84*5)</f>
        <v>3.3888888888888893</v>
      </c>
      <c r="AL84" s="11">
        <v>0</v>
      </c>
      <c r="AM84" s="11">
        <v>0</v>
      </c>
      <c r="AN84" s="88" t="str">
        <f>IF(AL84=0,"0",AL84/AM84*5)</f>
        <v>0</v>
      </c>
      <c r="AO84" s="16">
        <v>0</v>
      </c>
      <c r="AP84" s="11">
        <v>0</v>
      </c>
      <c r="AQ84" s="39" t="str">
        <f>IF(AO84=0,"0",AO84/AP84*5)</f>
        <v>0</v>
      </c>
      <c r="AR84" s="11">
        <v>0</v>
      </c>
      <c r="AS84" s="11">
        <v>0</v>
      </c>
      <c r="AT84" s="37" t="str">
        <f>IF(AR84=0,"0",AR84/AS84*5)</f>
        <v>0</v>
      </c>
      <c r="AU84" s="36">
        <f>S84+V84+Y84+AB84+AE84+AH84+AK84+AN84+AT84+AQ84</f>
        <v>49.840225787284609</v>
      </c>
      <c r="AV84" s="89">
        <v>73</v>
      </c>
      <c r="AW84" s="20">
        <f>SUM(AU84:AV84)</f>
        <v>122.84022578728461</v>
      </c>
      <c r="AX84" s="29"/>
      <c r="AY84" s="1"/>
    </row>
    <row r="85" spans="1:51" s="25" customFormat="1" ht="139.5" customHeight="1" x14ac:dyDescent="0.25">
      <c r="A85" s="2">
        <v>76</v>
      </c>
      <c r="B85" s="2">
        <v>77</v>
      </c>
      <c r="C85" s="2">
        <v>78</v>
      </c>
      <c r="D85" s="2">
        <v>78</v>
      </c>
      <c r="E85" s="7">
        <v>107</v>
      </c>
      <c r="F85" s="7">
        <v>127</v>
      </c>
      <c r="G85" s="7">
        <v>129</v>
      </c>
      <c r="H85" s="7">
        <v>111</v>
      </c>
      <c r="I85" s="53">
        <v>371622</v>
      </c>
      <c r="J85" s="22" t="s">
        <v>329</v>
      </c>
      <c r="K85" s="70">
        <v>1560229306357</v>
      </c>
      <c r="L85" s="76">
        <v>35134</v>
      </c>
      <c r="M85" s="47">
        <v>3489814435</v>
      </c>
      <c r="N85" s="43" t="s">
        <v>6</v>
      </c>
      <c r="O85" s="41" t="s">
        <v>330</v>
      </c>
      <c r="P85" s="23" t="s">
        <v>331</v>
      </c>
      <c r="Q85" s="11">
        <v>532</v>
      </c>
      <c r="R85" s="11">
        <v>1050</v>
      </c>
      <c r="S85" s="88">
        <f>IF(Q85=0,"0",Q85/R85*20)</f>
        <v>10.133333333333335</v>
      </c>
      <c r="T85" s="11">
        <v>668</v>
      </c>
      <c r="U85" s="11">
        <v>1100</v>
      </c>
      <c r="V85" s="88">
        <f>IF(T85=0,"0",T85/U85*20)</f>
        <v>12.145454545454546</v>
      </c>
      <c r="W85" s="11">
        <v>288</v>
      </c>
      <c r="X85" s="11">
        <v>550</v>
      </c>
      <c r="Y85" s="88">
        <f>IF(W85=0,"0",W85/X85*20)</f>
        <v>10.472727272727273</v>
      </c>
      <c r="Z85" s="11">
        <v>0</v>
      </c>
      <c r="AA85" s="11">
        <v>0</v>
      </c>
      <c r="AB85" s="88" t="str">
        <f>IF(Z85=0,"0",Z85/AA85*40)</f>
        <v>0</v>
      </c>
      <c r="AC85" s="11">
        <v>761</v>
      </c>
      <c r="AD85" s="11">
        <v>1100</v>
      </c>
      <c r="AE85" s="88">
        <f>IF(AC85=0,"0",AC85/AD85*20)</f>
        <v>13.836363636363636</v>
      </c>
      <c r="AF85" s="12">
        <v>485</v>
      </c>
      <c r="AG85" s="12">
        <v>600</v>
      </c>
      <c r="AH85" s="88">
        <f>IF(AF85=0,"0",AF85/AG85*20)</f>
        <v>16.166666666666668</v>
      </c>
      <c r="AI85" s="11">
        <v>0</v>
      </c>
      <c r="AJ85" s="11">
        <v>0</v>
      </c>
      <c r="AK85" s="88" t="str">
        <f>IF(AI85=0,"0",AI85/AJ85*5)</f>
        <v>0</v>
      </c>
      <c r="AL85" s="11">
        <v>0</v>
      </c>
      <c r="AM85" s="11">
        <v>0</v>
      </c>
      <c r="AN85" s="88" t="str">
        <f>IF(AL85=0,"0",AL85/AM85*5)</f>
        <v>0</v>
      </c>
      <c r="AO85" s="16">
        <v>0</v>
      </c>
      <c r="AP85" s="11">
        <v>0</v>
      </c>
      <c r="AQ85" s="39" t="str">
        <f>IF(AO85=0,"0",AO85/AP85*5)</f>
        <v>0</v>
      </c>
      <c r="AR85" s="11">
        <v>0</v>
      </c>
      <c r="AS85" s="11">
        <v>0</v>
      </c>
      <c r="AT85" s="37" t="str">
        <f>IF(AR85=0,"0",AR85/AS85*5)</f>
        <v>0</v>
      </c>
      <c r="AU85" s="36">
        <f>S85+V85+Y85+AB85+AE85+AH85+AK85+AN85+AT85+AQ85</f>
        <v>62.75454545454545</v>
      </c>
      <c r="AV85" s="89">
        <v>60</v>
      </c>
      <c r="AW85" s="20">
        <f>SUM(AU85:AV85)</f>
        <v>122.75454545454545</v>
      </c>
      <c r="AX85" s="29"/>
      <c r="AY85" s="1"/>
    </row>
    <row r="86" spans="1:51" s="25" customFormat="1" ht="139.5" customHeight="1" x14ac:dyDescent="0.25">
      <c r="A86" s="2">
        <v>77</v>
      </c>
      <c r="B86" s="2">
        <v>78</v>
      </c>
      <c r="C86" s="2">
        <v>79</v>
      </c>
      <c r="D86" s="2">
        <v>79</v>
      </c>
      <c r="E86" s="7">
        <v>108</v>
      </c>
      <c r="F86" s="7">
        <v>128</v>
      </c>
      <c r="G86" s="7">
        <v>130</v>
      </c>
      <c r="H86" s="7">
        <v>260</v>
      </c>
      <c r="I86" s="53">
        <v>371140</v>
      </c>
      <c r="J86" s="22" t="s">
        <v>743</v>
      </c>
      <c r="K86" s="70">
        <v>1560145134141</v>
      </c>
      <c r="L86" s="76">
        <v>35859</v>
      </c>
      <c r="M86" s="47">
        <v>3490482488</v>
      </c>
      <c r="N86" s="43" t="s">
        <v>6</v>
      </c>
      <c r="O86" s="41" t="s">
        <v>744</v>
      </c>
      <c r="P86" s="23" t="s">
        <v>745</v>
      </c>
      <c r="Q86" s="11">
        <v>851</v>
      </c>
      <c r="R86" s="11">
        <v>1100</v>
      </c>
      <c r="S86" s="88">
        <f>IF(Q86=0,"0",Q86/R86*20)</f>
        <v>15.472727272727273</v>
      </c>
      <c r="T86" s="11">
        <v>806</v>
      </c>
      <c r="U86" s="11">
        <v>1100</v>
      </c>
      <c r="V86" s="88">
        <f>IF(T86=0,"0",T86/U86*20)</f>
        <v>14.654545454545456</v>
      </c>
      <c r="W86" s="11">
        <v>280</v>
      </c>
      <c r="X86" s="11">
        <v>550</v>
      </c>
      <c r="Y86" s="88">
        <f>IF(W86=0,"0",W86/X86*20)</f>
        <v>10.18181818181818</v>
      </c>
      <c r="Z86" s="11">
        <v>0</v>
      </c>
      <c r="AA86" s="11">
        <v>0</v>
      </c>
      <c r="AB86" s="88" t="str">
        <f>IF(Z86=0,"0",Z86/AA86*40)</f>
        <v>0</v>
      </c>
      <c r="AC86" s="11">
        <v>737</v>
      </c>
      <c r="AD86" s="11">
        <v>1100</v>
      </c>
      <c r="AE86" s="88">
        <f>IF(AC86=0,"0",AC86/AD86*20)</f>
        <v>13.4</v>
      </c>
      <c r="AF86" s="12">
        <v>0</v>
      </c>
      <c r="AG86" s="12">
        <v>0</v>
      </c>
      <c r="AH86" s="88" t="str">
        <f>IF(AF86=0,"0",AF86/AG86*20)</f>
        <v>0</v>
      </c>
      <c r="AI86" s="11">
        <v>0</v>
      </c>
      <c r="AJ86" s="11">
        <v>0</v>
      </c>
      <c r="AK86" s="88" t="str">
        <f>IF(AI86=0,"0",AI86/AJ86*5)</f>
        <v>0</v>
      </c>
      <c r="AL86" s="11">
        <v>0</v>
      </c>
      <c r="AM86" s="11">
        <v>0</v>
      </c>
      <c r="AN86" s="88" t="str">
        <f>IF(AL86=0,"0",AL86/AM86*5)</f>
        <v>0</v>
      </c>
      <c r="AO86" s="16">
        <v>0</v>
      </c>
      <c r="AP86" s="11">
        <v>0</v>
      </c>
      <c r="AQ86" s="39" t="str">
        <f>IF(AO86=0,"0",AO86/AP86*5)</f>
        <v>0</v>
      </c>
      <c r="AR86" s="11">
        <v>0</v>
      </c>
      <c r="AS86" s="11">
        <v>0</v>
      </c>
      <c r="AT86" s="37" t="str">
        <f>IF(AR86=0,"0",AR86/AS86*5)</f>
        <v>0</v>
      </c>
      <c r="AU86" s="36">
        <f>S86+V86+Y86+AB86+AE86+AH86+AK86+AN86+AT86+AQ86</f>
        <v>53.709090909090911</v>
      </c>
      <c r="AV86" s="89">
        <v>69</v>
      </c>
      <c r="AW86" s="20">
        <f>SUM(AU86:AV86)</f>
        <v>122.70909090909092</v>
      </c>
      <c r="AX86" s="29"/>
      <c r="AY86" s="1"/>
    </row>
    <row r="87" spans="1:51" s="25" customFormat="1" ht="139.5" customHeight="1" x14ac:dyDescent="0.25">
      <c r="A87" s="2">
        <v>78</v>
      </c>
      <c r="B87" s="2">
        <v>79</v>
      </c>
      <c r="C87" s="2">
        <v>80</v>
      </c>
      <c r="D87" s="2">
        <v>80</v>
      </c>
      <c r="E87" s="7">
        <v>109</v>
      </c>
      <c r="F87" s="7">
        <v>129</v>
      </c>
      <c r="G87" s="7">
        <v>131</v>
      </c>
      <c r="H87" s="7">
        <v>291</v>
      </c>
      <c r="I87" s="53">
        <v>372476</v>
      </c>
      <c r="J87" s="22" t="s">
        <v>826</v>
      </c>
      <c r="K87" s="70">
        <v>1560703694213</v>
      </c>
      <c r="L87" s="76">
        <v>35061</v>
      </c>
      <c r="M87" s="47">
        <v>3438973742</v>
      </c>
      <c r="N87" s="43" t="s">
        <v>6</v>
      </c>
      <c r="O87" s="41" t="s">
        <v>827</v>
      </c>
      <c r="P87" s="23" t="s">
        <v>828</v>
      </c>
      <c r="Q87" s="11">
        <v>706</v>
      </c>
      <c r="R87" s="11">
        <v>1050</v>
      </c>
      <c r="S87" s="88">
        <f>IF(Q87=0,"0",Q87/R87*20)</f>
        <v>13.447619047619048</v>
      </c>
      <c r="T87" s="11">
        <v>580</v>
      </c>
      <c r="U87" s="11">
        <v>1100</v>
      </c>
      <c r="V87" s="88">
        <f>IF(T87=0,"0",T87/U87*20)</f>
        <v>10.545454545454545</v>
      </c>
      <c r="W87" s="11">
        <v>339</v>
      </c>
      <c r="X87" s="11">
        <v>550</v>
      </c>
      <c r="Y87" s="88">
        <f>IF(W87=0,"0",W87/X87*20)</f>
        <v>12.327272727272726</v>
      </c>
      <c r="Z87" s="11">
        <v>0</v>
      </c>
      <c r="AA87" s="11">
        <v>0</v>
      </c>
      <c r="AB87" s="88" t="str">
        <f>IF(Z87=0,"0",Z87/AA87*40)</f>
        <v>0</v>
      </c>
      <c r="AC87" s="11">
        <v>693</v>
      </c>
      <c r="AD87" s="11">
        <v>1100</v>
      </c>
      <c r="AE87" s="88">
        <f>IF(AC87=0,"0",AC87/AD87*20)</f>
        <v>12.6</v>
      </c>
      <c r="AF87" s="12">
        <v>765</v>
      </c>
      <c r="AG87" s="12">
        <v>1200</v>
      </c>
      <c r="AH87" s="88">
        <f>IF(AF87=0,"0",AF87/AG87*20)</f>
        <v>12.75</v>
      </c>
      <c r="AI87" s="11">
        <v>0</v>
      </c>
      <c r="AJ87" s="11">
        <v>0</v>
      </c>
      <c r="AK87" s="88" t="str">
        <f>IF(AI87=0,"0",AI87/AJ87*5)</f>
        <v>0</v>
      </c>
      <c r="AL87" s="11">
        <v>0</v>
      </c>
      <c r="AM87" s="11">
        <v>0</v>
      </c>
      <c r="AN87" s="88" t="str">
        <f>IF(AL87=0,"0",AL87/AM87*5)</f>
        <v>0</v>
      </c>
      <c r="AO87" s="16">
        <v>0</v>
      </c>
      <c r="AP87" s="11">
        <v>0</v>
      </c>
      <c r="AQ87" s="39" t="str">
        <f>IF(AO87=0,"0",AO87/AP87*5)</f>
        <v>0</v>
      </c>
      <c r="AR87" s="11">
        <v>0</v>
      </c>
      <c r="AS87" s="11">
        <v>0</v>
      </c>
      <c r="AT87" s="37" t="str">
        <f>IF(AR87=0,"0",AR87/AS87*5)</f>
        <v>0</v>
      </c>
      <c r="AU87" s="36">
        <f>S87+V87+Y87+AB87+AE87+AH87+AK87+AN87+AT87+AQ87</f>
        <v>61.670346320346319</v>
      </c>
      <c r="AV87" s="89">
        <v>61</v>
      </c>
      <c r="AW87" s="20">
        <f>SUM(AU87:AV87)</f>
        <v>122.67034632034631</v>
      </c>
      <c r="AX87" s="29"/>
      <c r="AY87" s="1"/>
    </row>
    <row r="88" spans="1:51" s="25" customFormat="1" ht="139.5" customHeight="1" x14ac:dyDescent="0.25">
      <c r="A88" s="2">
        <v>79</v>
      </c>
      <c r="B88" s="2">
        <v>80</v>
      </c>
      <c r="C88" s="2">
        <v>81</v>
      </c>
      <c r="D88" s="2">
        <v>81</v>
      </c>
      <c r="E88" s="7">
        <v>110</v>
      </c>
      <c r="F88" s="7">
        <v>130</v>
      </c>
      <c r="G88" s="7">
        <v>132</v>
      </c>
      <c r="H88" s="7">
        <v>112</v>
      </c>
      <c r="I88" s="53">
        <v>371031</v>
      </c>
      <c r="J88" s="22" t="s">
        <v>332</v>
      </c>
      <c r="K88" s="70">
        <v>1560110022577</v>
      </c>
      <c r="L88" s="76">
        <v>26024</v>
      </c>
      <c r="M88" s="47">
        <v>3459527116</v>
      </c>
      <c r="N88" s="43" t="s">
        <v>6</v>
      </c>
      <c r="O88" s="41" t="s">
        <v>333</v>
      </c>
      <c r="P88" s="23" t="s">
        <v>334</v>
      </c>
      <c r="Q88" s="11">
        <v>342</v>
      </c>
      <c r="R88" s="11">
        <v>850</v>
      </c>
      <c r="S88" s="88">
        <f>IF(Q88=0,"0",Q88/R88*20)</f>
        <v>8.0470588235294116</v>
      </c>
      <c r="T88" s="11">
        <v>615</v>
      </c>
      <c r="U88" s="11">
        <v>1100</v>
      </c>
      <c r="V88" s="88">
        <f>IF(T88=0,"0",T88/U88*20)</f>
        <v>11.181818181818182</v>
      </c>
      <c r="W88" s="11">
        <v>332</v>
      </c>
      <c r="X88" s="11">
        <v>550</v>
      </c>
      <c r="Y88" s="88">
        <f>IF(W88=0,"0",W88/X88*20)</f>
        <v>12.072727272727272</v>
      </c>
      <c r="Z88" s="11">
        <v>0</v>
      </c>
      <c r="AA88" s="11">
        <v>0</v>
      </c>
      <c r="AB88" s="88" t="str">
        <f>IF(Z88=0,"0",Z88/AA88*40)</f>
        <v>0</v>
      </c>
      <c r="AC88" s="11">
        <v>661</v>
      </c>
      <c r="AD88" s="11">
        <v>1100</v>
      </c>
      <c r="AE88" s="88">
        <f>IF(AC88=0,"0",AC88/AD88*20)</f>
        <v>12.018181818181819</v>
      </c>
      <c r="AF88" s="12">
        <v>332</v>
      </c>
      <c r="AG88" s="12">
        <v>600</v>
      </c>
      <c r="AH88" s="88">
        <f>IF(AF88=0,"0",AF88/AG88*20)</f>
        <v>11.066666666666666</v>
      </c>
      <c r="AI88" s="11">
        <v>558</v>
      </c>
      <c r="AJ88" s="11">
        <v>900</v>
      </c>
      <c r="AK88" s="88">
        <f>IF(AI88=0,"0",AI88/AJ88*5)</f>
        <v>3.1</v>
      </c>
      <c r="AL88" s="11">
        <v>763</v>
      </c>
      <c r="AM88" s="11">
        <v>1200</v>
      </c>
      <c r="AN88" s="88">
        <f>IF(AL88=0,"0",AL88/AM88*5)</f>
        <v>3.1791666666666667</v>
      </c>
      <c r="AO88" s="16">
        <v>0</v>
      </c>
      <c r="AP88" s="11">
        <v>0</v>
      </c>
      <c r="AQ88" s="39" t="str">
        <f>IF(AO88=0,"0",AO88/AP88*5)</f>
        <v>0</v>
      </c>
      <c r="AR88" s="11">
        <v>0</v>
      </c>
      <c r="AS88" s="11">
        <v>0</v>
      </c>
      <c r="AT88" s="37" t="str">
        <f>IF(AR88=0,"0",AR88/AS88*5)</f>
        <v>0</v>
      </c>
      <c r="AU88" s="36">
        <f>S88+V88+Y88+AB88+AE88+AH88+AK88+AN88+AT88+AQ88</f>
        <v>60.665619429590009</v>
      </c>
      <c r="AV88" s="89">
        <v>62</v>
      </c>
      <c r="AW88" s="20">
        <f>SUM(AU88:AV88)</f>
        <v>122.66561942959001</v>
      </c>
      <c r="AX88" s="29"/>
      <c r="AY88" s="1"/>
    </row>
    <row r="89" spans="1:51" s="25" customFormat="1" ht="139.5" customHeight="1" x14ac:dyDescent="0.25">
      <c r="A89" s="2">
        <v>80</v>
      </c>
      <c r="B89" s="2">
        <v>81</v>
      </c>
      <c r="C89" s="2">
        <v>82</v>
      </c>
      <c r="D89" s="2">
        <v>82</v>
      </c>
      <c r="E89" s="7">
        <v>111</v>
      </c>
      <c r="F89" s="7">
        <v>131</v>
      </c>
      <c r="G89" s="7">
        <v>133</v>
      </c>
      <c r="H89" s="7">
        <v>113</v>
      </c>
      <c r="I89" s="53">
        <v>372196</v>
      </c>
      <c r="J89" s="22" t="s">
        <v>335</v>
      </c>
      <c r="K89" s="70">
        <v>1560295643427</v>
      </c>
      <c r="L89" s="76">
        <v>32249</v>
      </c>
      <c r="M89" s="47">
        <v>3469867770</v>
      </c>
      <c r="N89" s="43" t="s">
        <v>6</v>
      </c>
      <c r="O89" s="41" t="s">
        <v>336</v>
      </c>
      <c r="P89" s="23" t="s">
        <v>337</v>
      </c>
      <c r="Q89" s="11">
        <v>625</v>
      </c>
      <c r="R89" s="11">
        <v>1050</v>
      </c>
      <c r="S89" s="88">
        <f>IF(Q89=0,"0",Q89/R89*20)</f>
        <v>11.904761904761905</v>
      </c>
      <c r="T89" s="11">
        <v>567</v>
      </c>
      <c r="U89" s="11">
        <v>1100</v>
      </c>
      <c r="V89" s="88">
        <f>IF(T89=0,"0",T89/U89*20)</f>
        <v>10.30909090909091</v>
      </c>
      <c r="W89" s="11">
        <v>271</v>
      </c>
      <c r="X89" s="11">
        <v>550</v>
      </c>
      <c r="Y89" s="88">
        <f>IF(W89=0,"0",W89/X89*20)</f>
        <v>9.8545454545454554</v>
      </c>
      <c r="Z89" s="11">
        <v>546</v>
      </c>
      <c r="AA89" s="11">
        <v>1100</v>
      </c>
      <c r="AB89" s="88">
        <f>IF(Z89=0,"0",Z89/AA89*40)</f>
        <v>19.854545454545452</v>
      </c>
      <c r="AC89" s="11">
        <v>1329</v>
      </c>
      <c r="AD89" s="11">
        <v>2000</v>
      </c>
      <c r="AE89" s="88">
        <f>IF(AC89=0,"0",AC89/AD89*20)</f>
        <v>13.29</v>
      </c>
      <c r="AF89" s="12">
        <v>0</v>
      </c>
      <c r="AG89" s="12">
        <v>0</v>
      </c>
      <c r="AH89" s="88" t="str">
        <f>IF(AF89=0,"0",AF89/AG89*20)</f>
        <v>0</v>
      </c>
      <c r="AI89" s="11">
        <v>602</v>
      </c>
      <c r="AJ89" s="11">
        <v>900</v>
      </c>
      <c r="AK89" s="88">
        <f>IF(AI89=0,"0",AI89/AJ89*5)</f>
        <v>3.3444444444444441</v>
      </c>
      <c r="AL89" s="11">
        <v>0</v>
      </c>
      <c r="AM89" s="11">
        <v>0</v>
      </c>
      <c r="AN89" s="88" t="str">
        <f>IF(AL89=0,"0",AL89/AM89*5)</f>
        <v>0</v>
      </c>
      <c r="AO89" s="16">
        <v>0</v>
      </c>
      <c r="AP89" s="11">
        <v>0</v>
      </c>
      <c r="AQ89" s="39" t="str">
        <f>IF(AO89=0,"0",AO89/AP89*5)</f>
        <v>0</v>
      </c>
      <c r="AR89" s="11">
        <v>0</v>
      </c>
      <c r="AS89" s="11">
        <v>0</v>
      </c>
      <c r="AT89" s="37" t="str">
        <f>IF(AR89=0,"0",AR89/AS89*5)</f>
        <v>0</v>
      </c>
      <c r="AU89" s="36">
        <f>S89+V89+Y89+AB89+AE89+AH89+AK89+AN89+AT89+AQ89</f>
        <v>68.557388167388169</v>
      </c>
      <c r="AV89" s="89">
        <v>54</v>
      </c>
      <c r="AW89" s="20">
        <f>SUM(AU89:AV89)</f>
        <v>122.55738816738817</v>
      </c>
      <c r="AX89" s="29"/>
      <c r="AY89" s="1"/>
    </row>
    <row r="90" spans="1:51" s="25" customFormat="1" ht="139.5" customHeight="1" x14ac:dyDescent="0.25">
      <c r="A90" s="2">
        <v>81</v>
      </c>
      <c r="B90" s="2">
        <v>82</v>
      </c>
      <c r="C90" s="2">
        <v>83</v>
      </c>
      <c r="D90" s="2">
        <v>83</v>
      </c>
      <c r="E90" s="7">
        <v>112</v>
      </c>
      <c r="F90" s="7">
        <v>132</v>
      </c>
      <c r="G90" s="7">
        <v>134</v>
      </c>
      <c r="H90" s="7">
        <v>279</v>
      </c>
      <c r="I90" s="53">
        <v>372007</v>
      </c>
      <c r="J90" s="22" t="s">
        <v>796</v>
      </c>
      <c r="K90" s="70">
        <v>1560273367057</v>
      </c>
      <c r="L90" s="76">
        <v>32512</v>
      </c>
      <c r="M90" s="47">
        <v>3429625564</v>
      </c>
      <c r="N90" s="43" t="s">
        <v>6</v>
      </c>
      <c r="O90" s="41" t="s">
        <v>553</v>
      </c>
      <c r="P90" s="23" t="s">
        <v>112</v>
      </c>
      <c r="Q90" s="11">
        <v>701</v>
      </c>
      <c r="R90" s="11">
        <v>1050</v>
      </c>
      <c r="S90" s="88">
        <f>IF(Q90=0,"0",Q90/R90*20)</f>
        <v>13.352380952380953</v>
      </c>
      <c r="T90" s="11">
        <v>587</v>
      </c>
      <c r="U90" s="11">
        <v>1100</v>
      </c>
      <c r="V90" s="88">
        <f>IF(T90=0,"0",T90/U90*20)</f>
        <v>10.672727272727274</v>
      </c>
      <c r="W90" s="11">
        <v>317</v>
      </c>
      <c r="X90" s="11">
        <v>550</v>
      </c>
      <c r="Y90" s="88">
        <f>IF(W90=0,"0",W90/X90*20)</f>
        <v>11.527272727272727</v>
      </c>
      <c r="Z90" s="11">
        <v>0</v>
      </c>
      <c r="AA90" s="11">
        <v>0</v>
      </c>
      <c r="AB90" s="88" t="str">
        <f>IF(Z90=0,"0",Z90/AA90*40)</f>
        <v>0</v>
      </c>
      <c r="AC90" s="11">
        <v>723</v>
      </c>
      <c r="AD90" s="11">
        <v>1100</v>
      </c>
      <c r="AE90" s="88">
        <f>IF(AC90=0,"0",AC90/AD90*20)</f>
        <v>13.145454545454545</v>
      </c>
      <c r="AF90" s="12">
        <v>830</v>
      </c>
      <c r="AG90" s="12">
        <v>1200</v>
      </c>
      <c r="AH90" s="88">
        <f>IF(AF90=0,"0",AF90/AG90*20)</f>
        <v>13.833333333333332</v>
      </c>
      <c r="AI90" s="11">
        <v>0</v>
      </c>
      <c r="AJ90" s="11">
        <v>0</v>
      </c>
      <c r="AK90" s="88" t="str">
        <f>IF(AI90=0,"0",AI90/AJ90*5)</f>
        <v>0</v>
      </c>
      <c r="AL90" s="11">
        <v>0</v>
      </c>
      <c r="AM90" s="11">
        <v>0</v>
      </c>
      <c r="AN90" s="88" t="str">
        <f>IF(AL90=0,"0",AL90/AM90*5)</f>
        <v>0</v>
      </c>
      <c r="AO90" s="16">
        <v>0</v>
      </c>
      <c r="AP90" s="11">
        <v>0</v>
      </c>
      <c r="AQ90" s="39" t="str">
        <f>IF(AO90=0,"0",AO90/AP90*5)</f>
        <v>0</v>
      </c>
      <c r="AR90" s="11">
        <v>0</v>
      </c>
      <c r="AS90" s="11">
        <v>0</v>
      </c>
      <c r="AT90" s="37" t="str">
        <f>IF(AR90=0,"0",AR90/AS90*5)</f>
        <v>0</v>
      </c>
      <c r="AU90" s="36">
        <f>S90+V90+Y90+AB90+AE90+AH90+AK90+AN90+AT90+AQ90</f>
        <v>62.531168831168827</v>
      </c>
      <c r="AV90" s="89">
        <v>60</v>
      </c>
      <c r="AW90" s="20">
        <f>SUM(AU90:AV90)</f>
        <v>122.53116883116883</v>
      </c>
      <c r="AX90" s="29"/>
      <c r="AY90" s="1"/>
    </row>
    <row r="91" spans="1:51" s="25" customFormat="1" ht="139.5" customHeight="1" x14ac:dyDescent="0.25">
      <c r="A91" s="2">
        <v>82</v>
      </c>
      <c r="B91" s="2">
        <v>83</v>
      </c>
      <c r="C91" s="2">
        <v>84</v>
      </c>
      <c r="D91" s="2">
        <v>84</v>
      </c>
      <c r="E91" s="7">
        <v>113</v>
      </c>
      <c r="F91" s="7">
        <v>133</v>
      </c>
      <c r="G91" s="7">
        <v>135</v>
      </c>
      <c r="H91" s="7">
        <v>115</v>
      </c>
      <c r="I91" s="53">
        <v>371210</v>
      </c>
      <c r="J91" s="22" t="s">
        <v>341</v>
      </c>
      <c r="K91" s="70">
        <v>1560170160627</v>
      </c>
      <c r="L91" s="76">
        <v>32994</v>
      </c>
      <c r="M91" s="47">
        <v>3440110693</v>
      </c>
      <c r="N91" s="43" t="s">
        <v>6</v>
      </c>
      <c r="O91" s="41" t="s">
        <v>342</v>
      </c>
      <c r="P91" s="23" t="s">
        <v>343</v>
      </c>
      <c r="Q91" s="11">
        <v>636</v>
      </c>
      <c r="R91" s="11">
        <v>1050</v>
      </c>
      <c r="S91" s="88">
        <f>IF(Q91=0,"0",Q91/R91*20)</f>
        <v>12.114285714285716</v>
      </c>
      <c r="T91" s="11">
        <v>680</v>
      </c>
      <c r="U91" s="11">
        <v>1100</v>
      </c>
      <c r="V91" s="88">
        <f>IF(T91=0,"0",T91/U91*20)</f>
        <v>12.363636363636363</v>
      </c>
      <c r="W91" s="11">
        <v>330</v>
      </c>
      <c r="X91" s="11">
        <v>550</v>
      </c>
      <c r="Y91" s="88">
        <f>IF(W91=0,"0",W91/X91*20)</f>
        <v>12</v>
      </c>
      <c r="Z91" s="11">
        <v>0</v>
      </c>
      <c r="AA91" s="11">
        <v>0</v>
      </c>
      <c r="AB91" s="88" t="str">
        <f>IF(Z91=0,"0",Z91/AA91*40)</f>
        <v>0</v>
      </c>
      <c r="AC91" s="11">
        <v>765</v>
      </c>
      <c r="AD91" s="11">
        <v>1100</v>
      </c>
      <c r="AE91" s="88">
        <f>IF(AC91=0,"0",AC91/AD91*20)</f>
        <v>13.909090909090908</v>
      </c>
      <c r="AF91" s="12">
        <v>726</v>
      </c>
      <c r="AG91" s="12">
        <v>1200</v>
      </c>
      <c r="AH91" s="88">
        <f>IF(AF91=0,"0",AF91/AG91*20)</f>
        <v>12.1</v>
      </c>
      <c r="AI91" s="11">
        <v>0</v>
      </c>
      <c r="AJ91" s="11">
        <v>0</v>
      </c>
      <c r="AK91" s="88" t="str">
        <f>IF(AI91=0,"0",AI91/AJ91*5)</f>
        <v>0</v>
      </c>
      <c r="AL91" s="11">
        <v>0</v>
      </c>
      <c r="AM91" s="11">
        <v>0</v>
      </c>
      <c r="AN91" s="88" t="str">
        <f>IF(AL91=0,"0",AL91/AM91*5)</f>
        <v>0</v>
      </c>
      <c r="AO91" s="16">
        <v>0</v>
      </c>
      <c r="AP91" s="11">
        <v>0</v>
      </c>
      <c r="AQ91" s="39" t="str">
        <f>IF(AO91=0,"0",AO91/AP91*5)</f>
        <v>0</v>
      </c>
      <c r="AR91" s="11">
        <v>0</v>
      </c>
      <c r="AS91" s="11">
        <v>0</v>
      </c>
      <c r="AT91" s="37" t="str">
        <f>IF(AR91=0,"0",AR91/AS91*5)</f>
        <v>0</v>
      </c>
      <c r="AU91" s="36">
        <f>S91+V91+Y91+AB91+AE91+AH91+AK91+AN91+AT91+AQ91</f>
        <v>62.487012987012989</v>
      </c>
      <c r="AV91" s="89">
        <v>60</v>
      </c>
      <c r="AW91" s="20">
        <f>SUM(AU91:AV91)</f>
        <v>122.48701298701299</v>
      </c>
      <c r="AX91" s="29"/>
      <c r="AY91" s="1"/>
    </row>
    <row r="92" spans="1:51" s="25" customFormat="1" ht="139.5" customHeight="1" x14ac:dyDescent="0.25">
      <c r="A92" s="2">
        <v>83</v>
      </c>
      <c r="B92" s="2">
        <v>84</v>
      </c>
      <c r="C92" s="2">
        <v>85</v>
      </c>
      <c r="D92" s="2">
        <v>85</v>
      </c>
      <c r="E92" s="7">
        <v>114</v>
      </c>
      <c r="F92" s="7">
        <v>134</v>
      </c>
      <c r="G92" s="7">
        <v>136</v>
      </c>
      <c r="H92" s="7">
        <v>109</v>
      </c>
      <c r="I92" s="53">
        <v>371137</v>
      </c>
      <c r="J92" s="22" t="s">
        <v>323</v>
      </c>
      <c r="K92" s="70">
        <v>1560143571371</v>
      </c>
      <c r="L92" s="76">
        <v>35067</v>
      </c>
      <c r="M92" s="47">
        <v>3464233493</v>
      </c>
      <c r="N92" s="43" t="s">
        <v>6</v>
      </c>
      <c r="O92" s="41" t="s">
        <v>324</v>
      </c>
      <c r="P92" s="23" t="s">
        <v>325</v>
      </c>
      <c r="Q92" s="11">
        <v>727</v>
      </c>
      <c r="R92" s="11">
        <v>1050</v>
      </c>
      <c r="S92" s="88">
        <f>IF(Q92=0,"0",Q92/R92*20)</f>
        <v>13.847619047619048</v>
      </c>
      <c r="T92" s="11">
        <v>639</v>
      </c>
      <c r="U92" s="11">
        <v>1100</v>
      </c>
      <c r="V92" s="88">
        <f>IF(T92=0,"0",T92/U92*20)</f>
        <v>11.618181818181819</v>
      </c>
      <c r="W92" s="11">
        <v>701</v>
      </c>
      <c r="X92" s="11">
        <v>1100</v>
      </c>
      <c r="Y92" s="88">
        <f>IF(W92=0,"0",W92/X92*20)</f>
        <v>12.745454545454546</v>
      </c>
      <c r="Z92" s="11">
        <v>0</v>
      </c>
      <c r="AA92" s="11">
        <v>0</v>
      </c>
      <c r="AB92" s="88" t="str">
        <f>IF(Z92=0,"0",Z92/AA92*40)</f>
        <v>0</v>
      </c>
      <c r="AC92" s="11">
        <v>673</v>
      </c>
      <c r="AD92" s="11">
        <v>1100</v>
      </c>
      <c r="AE92" s="88">
        <f>IF(AC92=0,"0",AC92/AD92*20)</f>
        <v>12.236363636363636</v>
      </c>
      <c r="AF92" s="12">
        <v>0</v>
      </c>
      <c r="AG92" s="12">
        <v>0</v>
      </c>
      <c r="AH92" s="88" t="str">
        <f>IF(AF92=0,"0",AF92/AG92*20)</f>
        <v>0</v>
      </c>
      <c r="AI92" s="11">
        <v>0</v>
      </c>
      <c r="AJ92" s="11">
        <v>0</v>
      </c>
      <c r="AK92" s="88" t="str">
        <f>IF(AI92=0,"0",AI92/AJ92*5)</f>
        <v>0</v>
      </c>
      <c r="AL92" s="11">
        <v>0</v>
      </c>
      <c r="AM92" s="11">
        <v>0</v>
      </c>
      <c r="AN92" s="88" t="str">
        <f>IF(AL92=0,"0",AL92/AM92*5)</f>
        <v>0</v>
      </c>
      <c r="AO92" s="16">
        <v>0</v>
      </c>
      <c r="AP92" s="11">
        <v>0</v>
      </c>
      <c r="AQ92" s="39" t="str">
        <f>IF(AO92=0,"0",AO92/AP92*5)</f>
        <v>0</v>
      </c>
      <c r="AR92" s="11">
        <v>0</v>
      </c>
      <c r="AS92" s="11">
        <v>0</v>
      </c>
      <c r="AT92" s="37" t="str">
        <f>IF(AR92=0,"0",AR92/AS92*5)</f>
        <v>0</v>
      </c>
      <c r="AU92" s="36">
        <f>S92+V92+Y92+AB92+AE92+AH92+AK92+AN92+AT92+AQ92</f>
        <v>50.447619047619042</v>
      </c>
      <c r="AV92" s="89">
        <v>72</v>
      </c>
      <c r="AW92" s="20">
        <f>SUM(AU92:AV92)</f>
        <v>122.44761904761904</v>
      </c>
      <c r="AX92" s="29"/>
      <c r="AY92" s="1"/>
    </row>
    <row r="93" spans="1:51" s="25" customFormat="1" ht="139.5" customHeight="1" x14ac:dyDescent="0.25">
      <c r="A93" s="2">
        <v>84</v>
      </c>
      <c r="B93" s="2">
        <v>85</v>
      </c>
      <c r="C93" s="2">
        <v>86</v>
      </c>
      <c r="D93" s="2">
        <v>86</v>
      </c>
      <c r="E93" s="7">
        <v>47</v>
      </c>
      <c r="F93" s="7">
        <v>68</v>
      </c>
      <c r="G93" s="7">
        <v>67</v>
      </c>
      <c r="H93" s="7">
        <v>186</v>
      </c>
      <c r="I93" s="53">
        <v>371452</v>
      </c>
      <c r="J93" s="22" t="s">
        <v>511</v>
      </c>
      <c r="K93" s="70">
        <v>1560209186955</v>
      </c>
      <c r="L93" s="76">
        <v>34251</v>
      </c>
      <c r="M93" s="47">
        <v>3429786061</v>
      </c>
      <c r="N93" s="43" t="s">
        <v>6</v>
      </c>
      <c r="O93" s="41" t="s">
        <v>537</v>
      </c>
      <c r="P93" s="23" t="s">
        <v>438</v>
      </c>
      <c r="Q93" s="8">
        <v>249</v>
      </c>
      <c r="R93" s="8">
        <v>400</v>
      </c>
      <c r="S93" s="87">
        <f>IF(Q93=0,"0",Q93/R93*20)</f>
        <v>12.450000000000001</v>
      </c>
      <c r="T93" s="8">
        <v>839</v>
      </c>
      <c r="U93" s="8">
        <v>1100</v>
      </c>
      <c r="V93" s="87">
        <f>IF(T93=0,"0",T93/U93*20)</f>
        <v>15.254545454545454</v>
      </c>
      <c r="W93" s="8">
        <v>386</v>
      </c>
      <c r="X93" s="8">
        <v>550</v>
      </c>
      <c r="Y93" s="87">
        <f>IF(W93=0,"0",W93/X93*20)</f>
        <v>14.036363636363635</v>
      </c>
      <c r="Z93" s="8">
        <v>0</v>
      </c>
      <c r="AA93" s="8">
        <v>0</v>
      </c>
      <c r="AB93" s="87" t="str">
        <f>IF(Z93=0,"0",Z93/AA93*40)</f>
        <v>0</v>
      </c>
      <c r="AC93" s="8">
        <v>0</v>
      </c>
      <c r="AD93" s="8">
        <v>0</v>
      </c>
      <c r="AE93" s="87" t="str">
        <f>IF(AC93=0,"0",AC93/AD93*20)</f>
        <v>0</v>
      </c>
      <c r="AF93" s="9">
        <v>410</v>
      </c>
      <c r="AG93" s="9">
        <v>600</v>
      </c>
      <c r="AH93" s="87">
        <f>IF(AF93=0,"0",AF93/AG93*20)</f>
        <v>13.666666666666668</v>
      </c>
      <c r="AI93" s="8">
        <v>0</v>
      </c>
      <c r="AJ93" s="8">
        <v>0</v>
      </c>
      <c r="AK93" s="87" t="str">
        <f>IF(AI93=0,"0",AI93/AJ93*5)</f>
        <v>0</v>
      </c>
      <c r="AL93" s="8">
        <v>0</v>
      </c>
      <c r="AM93" s="8">
        <v>0</v>
      </c>
      <c r="AN93" s="87" t="str">
        <f>IF(AL93=0,"0",AL93/AM93*5)</f>
        <v>0</v>
      </c>
      <c r="AO93" s="28">
        <v>0</v>
      </c>
      <c r="AP93" s="8">
        <v>0</v>
      </c>
      <c r="AQ93" s="39" t="str">
        <f>IF(AO93=0,"0",AO93/AP93*5)</f>
        <v>0</v>
      </c>
      <c r="AR93" s="8">
        <v>0</v>
      </c>
      <c r="AS93" s="8">
        <v>0</v>
      </c>
      <c r="AT93" s="35" t="str">
        <f>IF(AR93=0,"0",AR93/AS93*5)</f>
        <v>0</v>
      </c>
      <c r="AU93" s="36">
        <f>S93+V93+Y93+AB93+AE93+AH93+AK93+AN93+AT93+AQ93</f>
        <v>55.407575757575756</v>
      </c>
      <c r="AV93" s="89">
        <v>67</v>
      </c>
      <c r="AW93" s="20">
        <f>SUM(AU93:AV93)</f>
        <v>122.40757575757576</v>
      </c>
      <c r="AX93" s="33" t="s">
        <v>3084</v>
      </c>
      <c r="AY93" s="1"/>
    </row>
    <row r="94" spans="1:51" s="25" customFormat="1" ht="139.5" customHeight="1" x14ac:dyDescent="0.25">
      <c r="A94" s="2">
        <v>85</v>
      </c>
      <c r="B94" s="2">
        <v>106</v>
      </c>
      <c r="C94" s="2">
        <v>107</v>
      </c>
      <c r="D94" s="2">
        <v>107</v>
      </c>
      <c r="E94" s="7">
        <v>135</v>
      </c>
      <c r="F94" s="7">
        <v>154</v>
      </c>
      <c r="G94" s="7">
        <v>155</v>
      </c>
      <c r="H94" s="7">
        <v>332</v>
      </c>
      <c r="I94" s="53">
        <v>372332</v>
      </c>
      <c r="J94" s="22" t="s">
        <v>939</v>
      </c>
      <c r="K94" s="70">
        <v>1560503452045</v>
      </c>
      <c r="L94" s="76">
        <v>34444</v>
      </c>
      <c r="M94" s="47">
        <v>3455324658</v>
      </c>
      <c r="N94" s="43" t="s">
        <v>6</v>
      </c>
      <c r="O94" s="41" t="s">
        <v>345</v>
      </c>
      <c r="P94" s="23" t="s">
        <v>940</v>
      </c>
      <c r="Q94" s="11">
        <v>604</v>
      </c>
      <c r="R94" s="11">
        <v>1050</v>
      </c>
      <c r="S94" s="88">
        <f>IF(Q94=0,"0",Q94/R94*20)</f>
        <v>11.504761904761905</v>
      </c>
      <c r="T94" s="11">
        <v>555</v>
      </c>
      <c r="U94" s="11">
        <v>1100</v>
      </c>
      <c r="V94" s="88">
        <f>IF(T94=0,"0",T94/U94*20)</f>
        <v>10.09090909090909</v>
      </c>
      <c r="W94" s="11">
        <v>1701</v>
      </c>
      <c r="X94" s="11">
        <v>2400</v>
      </c>
      <c r="Y94" s="88">
        <f>IF(W94=0,"0",W94/X94*20)</f>
        <v>14.175000000000001</v>
      </c>
      <c r="Z94" s="11">
        <v>0</v>
      </c>
      <c r="AA94" s="11">
        <v>0</v>
      </c>
      <c r="AB94" s="88" t="str">
        <f>IF(Z94=0,"0",Z94/AA94*40)</f>
        <v>0</v>
      </c>
      <c r="AC94" s="11">
        <v>695</v>
      </c>
      <c r="AD94" s="11">
        <v>1100</v>
      </c>
      <c r="AE94" s="88">
        <f>IF(AC94=0,"0",AC94/AD94*20)</f>
        <v>12.636363636363637</v>
      </c>
      <c r="AF94" s="12">
        <v>0</v>
      </c>
      <c r="AG94" s="12">
        <v>0</v>
      </c>
      <c r="AH94" s="88" t="str">
        <f>IF(AF94=0,"0",AF94/AG94*20)</f>
        <v>0</v>
      </c>
      <c r="AI94" s="11">
        <v>0</v>
      </c>
      <c r="AJ94" s="11">
        <v>0</v>
      </c>
      <c r="AK94" s="88" t="str">
        <f>IF(AI94=0,"0",AI94/AJ94*5)</f>
        <v>0</v>
      </c>
      <c r="AL94" s="11">
        <v>0</v>
      </c>
      <c r="AM94" s="11">
        <v>0</v>
      </c>
      <c r="AN94" s="88" t="str">
        <f>IF(AL94=0,"0",AL94/AM94*5)</f>
        <v>0</v>
      </c>
      <c r="AO94" s="16">
        <v>0</v>
      </c>
      <c r="AP94" s="11">
        <v>0</v>
      </c>
      <c r="AQ94" s="39" t="str">
        <f>IF(AO94=0,"0",AO94/AP94*5)</f>
        <v>0</v>
      </c>
      <c r="AR94" s="11">
        <v>0</v>
      </c>
      <c r="AS94" s="11">
        <v>0</v>
      </c>
      <c r="AT94" s="37" t="str">
        <f>IF(AR94=0,"0",AR94/AS94*5)</f>
        <v>0</v>
      </c>
      <c r="AU94" s="36">
        <f>S94+V94+Y94+AB94+AE94+AH94+AK94+AN94+AT94+AQ94</f>
        <v>48.407034632034637</v>
      </c>
      <c r="AV94" s="89">
        <v>74</v>
      </c>
      <c r="AW94" s="20">
        <f>SUM(AU94:AV94)</f>
        <v>122.40703463203464</v>
      </c>
      <c r="AX94" s="29"/>
      <c r="AY94" s="1"/>
    </row>
    <row r="95" spans="1:51" s="25" customFormat="1" ht="139.5" customHeight="1" x14ac:dyDescent="0.25">
      <c r="A95" s="2">
        <v>86</v>
      </c>
      <c r="B95" s="2">
        <v>86</v>
      </c>
      <c r="C95" s="2">
        <v>87</v>
      </c>
      <c r="D95" s="2">
        <v>87</v>
      </c>
      <c r="E95" s="7">
        <v>115</v>
      </c>
      <c r="F95" s="7">
        <v>135</v>
      </c>
      <c r="G95" s="7">
        <v>137</v>
      </c>
      <c r="H95" s="7">
        <v>84</v>
      </c>
      <c r="I95" s="53">
        <v>372239</v>
      </c>
      <c r="J95" s="22" t="s">
        <v>250</v>
      </c>
      <c r="K95" s="70">
        <v>1560303436367</v>
      </c>
      <c r="L95" s="76">
        <v>34563</v>
      </c>
      <c r="M95" s="47">
        <v>3012526075</v>
      </c>
      <c r="N95" s="43" t="s">
        <v>6</v>
      </c>
      <c r="O95" s="41" t="s">
        <v>251</v>
      </c>
      <c r="P95" s="23" t="s">
        <v>252</v>
      </c>
      <c r="Q95" s="11">
        <v>774</v>
      </c>
      <c r="R95" s="11">
        <v>1050</v>
      </c>
      <c r="S95" s="88">
        <f>IF(Q95=0,"0",Q95/R95*20)</f>
        <v>14.742857142857142</v>
      </c>
      <c r="T95" s="11">
        <v>773</v>
      </c>
      <c r="U95" s="11">
        <v>1100</v>
      </c>
      <c r="V95" s="88">
        <f>IF(T95=0,"0",T95/U95*20)</f>
        <v>14.054545454545455</v>
      </c>
      <c r="W95" s="11">
        <v>3544</v>
      </c>
      <c r="X95" s="11">
        <v>4400</v>
      </c>
      <c r="Y95" s="88">
        <f>IF(W95=0,"0",W95/X95*20)</f>
        <v>16.109090909090909</v>
      </c>
      <c r="Z95" s="11">
        <v>0</v>
      </c>
      <c r="AA95" s="11">
        <v>0</v>
      </c>
      <c r="AB95" s="88" t="str">
        <f>IF(Z95=0,"0",Z95/AA95*40)</f>
        <v>0</v>
      </c>
      <c r="AC95" s="11">
        <v>716</v>
      </c>
      <c r="AD95" s="11">
        <v>1100</v>
      </c>
      <c r="AE95" s="88">
        <f>IF(AC95=0,"0",AC95/AD95*20)</f>
        <v>13.018181818181818</v>
      </c>
      <c r="AF95" s="12">
        <v>0</v>
      </c>
      <c r="AG95" s="12">
        <v>0</v>
      </c>
      <c r="AH95" s="88" t="str">
        <f>IF(AF95=0,"0",AF95/AG95*20)</f>
        <v>0</v>
      </c>
      <c r="AI95" s="11">
        <v>1242</v>
      </c>
      <c r="AJ95" s="11">
        <v>1800</v>
      </c>
      <c r="AK95" s="88">
        <f>IF(AI95=0,"0",AI95/AJ95*5)</f>
        <v>3.4499999999999997</v>
      </c>
      <c r="AL95" s="11">
        <v>0</v>
      </c>
      <c r="AM95" s="11">
        <v>0</v>
      </c>
      <c r="AN95" s="88" t="str">
        <f>IF(AL95=0,"0",AL95/AM95*5)</f>
        <v>0</v>
      </c>
      <c r="AO95" s="16">
        <v>0</v>
      </c>
      <c r="AP95" s="11">
        <v>0</v>
      </c>
      <c r="AQ95" s="39" t="str">
        <f>IF(AO95=0,"0",AO95/AP95*5)</f>
        <v>0</v>
      </c>
      <c r="AR95" s="11">
        <v>0</v>
      </c>
      <c r="AS95" s="11">
        <v>0</v>
      </c>
      <c r="AT95" s="37" t="str">
        <f>IF(AR95=0,"0",AR95/AS95*5)</f>
        <v>0</v>
      </c>
      <c r="AU95" s="36">
        <f>S95+V95+Y95+AB95+AE95+AH95+AK95+AN95+AT95+AQ95</f>
        <v>61.374675324675323</v>
      </c>
      <c r="AV95" s="89">
        <v>61</v>
      </c>
      <c r="AW95" s="20">
        <f>SUM(AU95:AV95)</f>
        <v>122.37467532467532</v>
      </c>
      <c r="AX95" s="97"/>
      <c r="AY95" s="1"/>
    </row>
    <row r="96" spans="1:51" s="25" customFormat="1" ht="139.5" customHeight="1" x14ac:dyDescent="0.25">
      <c r="A96" s="2">
        <v>87</v>
      </c>
      <c r="B96" s="2">
        <v>87</v>
      </c>
      <c r="C96" s="2">
        <v>88</v>
      </c>
      <c r="D96" s="2">
        <v>88</v>
      </c>
      <c r="E96" s="7">
        <v>116</v>
      </c>
      <c r="F96" s="7">
        <v>136</v>
      </c>
      <c r="G96" s="7">
        <v>138</v>
      </c>
      <c r="H96" s="7">
        <v>117</v>
      </c>
      <c r="I96" s="53">
        <v>371275</v>
      </c>
      <c r="J96" s="22" t="s">
        <v>347</v>
      </c>
      <c r="K96" s="70">
        <v>1560187908963</v>
      </c>
      <c r="L96" s="76">
        <v>34425</v>
      </c>
      <c r="M96" s="47">
        <v>3457032919</v>
      </c>
      <c r="N96" s="43" t="s">
        <v>6</v>
      </c>
      <c r="O96" s="41" t="s">
        <v>60</v>
      </c>
      <c r="P96" s="23" t="s">
        <v>348</v>
      </c>
      <c r="Q96" s="11">
        <v>678</v>
      </c>
      <c r="R96" s="11">
        <v>1050</v>
      </c>
      <c r="S96" s="88">
        <f>IF(Q96=0,"0",Q96/R96*20)</f>
        <v>12.914285714285715</v>
      </c>
      <c r="T96" s="11">
        <v>710</v>
      </c>
      <c r="U96" s="11">
        <v>1100</v>
      </c>
      <c r="V96" s="88">
        <f>IF(T96=0,"0",T96/U96*20)</f>
        <v>12.90909090909091</v>
      </c>
      <c r="W96" s="11">
        <v>302</v>
      </c>
      <c r="X96" s="11">
        <v>550</v>
      </c>
      <c r="Y96" s="88">
        <f>IF(W96=0,"0",W96/X96*20)</f>
        <v>10.981818181818181</v>
      </c>
      <c r="Z96" s="11">
        <v>0</v>
      </c>
      <c r="AA96" s="11">
        <v>0</v>
      </c>
      <c r="AB96" s="88" t="str">
        <f>IF(Z96=0,"0",Z96/AA96*40)</f>
        <v>0</v>
      </c>
      <c r="AC96" s="11">
        <v>660</v>
      </c>
      <c r="AD96" s="11">
        <v>1100</v>
      </c>
      <c r="AE96" s="88">
        <f>IF(AC96=0,"0",AC96/AD96*20)</f>
        <v>12</v>
      </c>
      <c r="AF96" s="12">
        <v>0</v>
      </c>
      <c r="AG96" s="12">
        <v>0</v>
      </c>
      <c r="AH96" s="88" t="str">
        <f>IF(AF96=0,"0",AF96/AG96*20)</f>
        <v>0</v>
      </c>
      <c r="AI96" s="11">
        <v>1261</v>
      </c>
      <c r="AJ96" s="11">
        <v>1800</v>
      </c>
      <c r="AK96" s="88">
        <f>IF(AI96=0,"0",AI96/AJ96*5)</f>
        <v>3.5027777777777782</v>
      </c>
      <c r="AL96" s="11">
        <v>0</v>
      </c>
      <c r="AM96" s="11">
        <v>0</v>
      </c>
      <c r="AN96" s="88" t="str">
        <f>IF(AL96=0,"0",AL96/AM96*5)</f>
        <v>0</v>
      </c>
      <c r="AO96" s="16">
        <v>0</v>
      </c>
      <c r="AP96" s="11">
        <v>0</v>
      </c>
      <c r="AQ96" s="39" t="str">
        <f>IF(AO96=0,"0",AO96/AP96*5)</f>
        <v>0</v>
      </c>
      <c r="AR96" s="11">
        <v>0</v>
      </c>
      <c r="AS96" s="11">
        <v>0</v>
      </c>
      <c r="AT96" s="37" t="str">
        <f>IF(AR96=0,"0",AR96/AS96*5)</f>
        <v>0</v>
      </c>
      <c r="AU96" s="36">
        <f>S96+V96+Y96+AB96+AE96+AH96+AK96+AN96+AT96+AQ96</f>
        <v>52.307972582972582</v>
      </c>
      <c r="AV96" s="89">
        <v>70</v>
      </c>
      <c r="AW96" s="20">
        <f>SUM(AU96:AV96)</f>
        <v>122.30797258297258</v>
      </c>
      <c r="AX96" s="29"/>
      <c r="AY96" s="1"/>
    </row>
    <row r="97" spans="1:51" s="25" customFormat="1" ht="139.5" customHeight="1" x14ac:dyDescent="0.25">
      <c r="A97" s="2">
        <v>88</v>
      </c>
      <c r="B97" s="2">
        <v>88</v>
      </c>
      <c r="C97" s="2">
        <v>89</v>
      </c>
      <c r="D97" s="2">
        <v>89</v>
      </c>
      <c r="E97" s="7">
        <v>117</v>
      </c>
      <c r="F97" s="7">
        <v>137</v>
      </c>
      <c r="G97" s="7">
        <v>139</v>
      </c>
      <c r="H97" s="7">
        <v>118</v>
      </c>
      <c r="I97" s="53">
        <v>372428</v>
      </c>
      <c r="J97" s="22" t="s">
        <v>349</v>
      </c>
      <c r="K97" s="70">
        <v>1560703466629</v>
      </c>
      <c r="L97" s="76">
        <v>34240</v>
      </c>
      <c r="M97" s="47">
        <v>3449603215</v>
      </c>
      <c r="N97" s="43" t="s">
        <v>6</v>
      </c>
      <c r="O97" s="41" t="s">
        <v>350</v>
      </c>
      <c r="P97" s="23" t="s">
        <v>351</v>
      </c>
      <c r="Q97" s="11">
        <v>541</v>
      </c>
      <c r="R97" s="11">
        <v>900</v>
      </c>
      <c r="S97" s="88">
        <f>IF(Q97=0,"0",Q97/R97*20)</f>
        <v>12.022222222222222</v>
      </c>
      <c r="T97" s="11">
        <v>582</v>
      </c>
      <c r="U97" s="11">
        <v>1100</v>
      </c>
      <c r="V97" s="88">
        <f>IF(T97=0,"0",T97/U97*20)</f>
        <v>10.581818181818182</v>
      </c>
      <c r="W97" s="11">
        <v>350</v>
      </c>
      <c r="X97" s="11">
        <v>550</v>
      </c>
      <c r="Y97" s="88">
        <f>IF(W97=0,"0",W97/X97*20)</f>
        <v>12.727272727272727</v>
      </c>
      <c r="Z97" s="11">
        <v>698</v>
      </c>
      <c r="AA97" s="11">
        <v>1100</v>
      </c>
      <c r="AB97" s="88">
        <f>IF(Z97=0,"0",Z97/AA97*40)</f>
        <v>25.381818181818183</v>
      </c>
      <c r="AC97" s="11">
        <v>0</v>
      </c>
      <c r="AD97" s="11">
        <v>0</v>
      </c>
      <c r="AE97" s="88" t="str">
        <f>IF(AC97=0,"0",AC97/AD97*20)</f>
        <v>0</v>
      </c>
      <c r="AF97" s="12">
        <v>934</v>
      </c>
      <c r="AG97" s="12">
        <v>1200</v>
      </c>
      <c r="AH97" s="88">
        <f>IF(AF97=0,"0",AF97/AG97*20)</f>
        <v>15.566666666666666</v>
      </c>
      <c r="AI97" s="11">
        <v>0</v>
      </c>
      <c r="AJ97" s="11">
        <v>0</v>
      </c>
      <c r="AK97" s="88" t="str">
        <f>IF(AI97=0,"0",AI97/AJ97*5)</f>
        <v>0</v>
      </c>
      <c r="AL97" s="11">
        <v>0</v>
      </c>
      <c r="AM97" s="11">
        <v>0</v>
      </c>
      <c r="AN97" s="88" t="str">
        <f>IF(AL97=0,"0",AL97/AM97*5)</f>
        <v>0</v>
      </c>
      <c r="AO97" s="16">
        <v>0</v>
      </c>
      <c r="AP97" s="11">
        <v>0</v>
      </c>
      <c r="AQ97" s="39" t="str">
        <f>IF(AO97=0,"0",AO97/AP97*5)</f>
        <v>0</v>
      </c>
      <c r="AR97" s="11">
        <v>0</v>
      </c>
      <c r="AS97" s="11">
        <v>0</v>
      </c>
      <c r="AT97" s="37" t="str">
        <f>IF(AR97=0,"0",AR97/AS97*5)</f>
        <v>0</v>
      </c>
      <c r="AU97" s="36">
        <f>S97+V97+Y97+AB97+AE97+AH97+AK97+AN97+AT97+AQ97</f>
        <v>76.279797979797976</v>
      </c>
      <c r="AV97" s="89">
        <v>46</v>
      </c>
      <c r="AW97" s="20">
        <f>SUM(AU97:AV97)</f>
        <v>122.27979797979798</v>
      </c>
      <c r="AX97" s="29"/>
      <c r="AY97" s="17"/>
    </row>
    <row r="98" spans="1:51" s="25" customFormat="1" ht="139.5" customHeight="1" x14ac:dyDescent="0.25">
      <c r="A98" s="2">
        <v>89</v>
      </c>
      <c r="B98" s="2">
        <v>89</v>
      </c>
      <c r="C98" s="2">
        <v>90</v>
      </c>
      <c r="D98" s="2">
        <v>90</v>
      </c>
      <c r="E98" s="7">
        <v>118</v>
      </c>
      <c r="F98" s="7">
        <v>138</v>
      </c>
      <c r="G98" s="7">
        <v>140</v>
      </c>
      <c r="H98" s="7">
        <v>285</v>
      </c>
      <c r="I98" s="53">
        <v>372588</v>
      </c>
      <c r="J98" s="22" t="s">
        <v>808</v>
      </c>
      <c r="K98" s="70">
        <v>4250190928565</v>
      </c>
      <c r="L98" s="76">
        <v>32796</v>
      </c>
      <c r="M98" s="47">
        <v>3462201552</v>
      </c>
      <c r="N98" s="43" t="s">
        <v>6</v>
      </c>
      <c r="O98" s="41" t="s">
        <v>809</v>
      </c>
      <c r="P98" s="23" t="s">
        <v>810</v>
      </c>
      <c r="Q98" s="11">
        <v>777</v>
      </c>
      <c r="R98" s="11">
        <v>1050</v>
      </c>
      <c r="S98" s="88">
        <f>IF(Q98=0,"0",Q98/R98*20)</f>
        <v>14.8</v>
      </c>
      <c r="T98" s="11">
        <v>724</v>
      </c>
      <c r="U98" s="11">
        <v>1100</v>
      </c>
      <c r="V98" s="88">
        <f>IF(T98=0,"0",T98/U98*20)</f>
        <v>13.163636363636364</v>
      </c>
      <c r="W98" s="11">
        <v>317</v>
      </c>
      <c r="X98" s="11">
        <v>550</v>
      </c>
      <c r="Y98" s="88">
        <f>IF(W98=0,"0",W98/X98*20)</f>
        <v>11.527272727272727</v>
      </c>
      <c r="Z98" s="11">
        <v>0</v>
      </c>
      <c r="AA98" s="11">
        <v>0</v>
      </c>
      <c r="AB98" s="88" t="str">
        <f>IF(Z98=0,"0",Z98/AA98*40)</f>
        <v>0</v>
      </c>
      <c r="AC98" s="11">
        <v>701</v>
      </c>
      <c r="AD98" s="11">
        <v>1100</v>
      </c>
      <c r="AE98" s="88">
        <f>IF(AC98=0,"0",AC98/AD98*20)</f>
        <v>12.745454545454546</v>
      </c>
      <c r="AF98" s="12">
        <v>0</v>
      </c>
      <c r="AG98" s="12">
        <v>0</v>
      </c>
      <c r="AH98" s="88" t="str">
        <f>IF(AF98=0,"0",AF98/AG98*20)</f>
        <v>0</v>
      </c>
      <c r="AI98" s="11">
        <v>0</v>
      </c>
      <c r="AJ98" s="11">
        <v>0</v>
      </c>
      <c r="AK98" s="88" t="str">
        <f>IF(AI98=0,"0",AI98/AJ98*5)</f>
        <v>0</v>
      </c>
      <c r="AL98" s="11">
        <v>0</v>
      </c>
      <c r="AM98" s="11">
        <v>0</v>
      </c>
      <c r="AN98" s="88" t="str">
        <f>IF(AL98=0,"0",AL98/AM98*5)</f>
        <v>0</v>
      </c>
      <c r="AO98" s="16">
        <v>0</v>
      </c>
      <c r="AP98" s="11">
        <v>0</v>
      </c>
      <c r="AQ98" s="39" t="str">
        <f>IF(AO98=0,"0",AO98/AP98*5)</f>
        <v>0</v>
      </c>
      <c r="AR98" s="11">
        <v>0</v>
      </c>
      <c r="AS98" s="11">
        <v>0</v>
      </c>
      <c r="AT98" s="37" t="str">
        <f>IF(AR98=0,"0",AR98/AS98*5)</f>
        <v>0</v>
      </c>
      <c r="AU98" s="36">
        <f>S98+V98+Y98+AB98+AE98+AH98+AK98+AN98+AT98+AQ98</f>
        <v>52.236363636363635</v>
      </c>
      <c r="AV98" s="89">
        <v>70</v>
      </c>
      <c r="AW98" s="20">
        <f>SUM(AU98:AV98)</f>
        <v>122.23636363636363</v>
      </c>
      <c r="AX98" s="29"/>
      <c r="AY98" s="1"/>
    </row>
    <row r="99" spans="1:51" s="25" customFormat="1" ht="139.5" customHeight="1" x14ac:dyDescent="0.25">
      <c r="A99" s="2">
        <v>90</v>
      </c>
      <c r="B99" s="2">
        <v>90</v>
      </c>
      <c r="C99" s="2">
        <v>91</v>
      </c>
      <c r="D99" s="2">
        <v>91</v>
      </c>
      <c r="E99" s="7">
        <v>119</v>
      </c>
      <c r="F99" s="7">
        <v>139</v>
      </c>
      <c r="G99" s="7">
        <v>141</v>
      </c>
      <c r="H99" s="7">
        <v>119</v>
      </c>
      <c r="I99" s="53">
        <v>371658</v>
      </c>
      <c r="J99" s="22" t="s">
        <v>352</v>
      </c>
      <c r="K99" s="70">
        <v>1560233705441</v>
      </c>
      <c r="L99" s="76">
        <v>32964</v>
      </c>
      <c r="M99" s="47">
        <v>3438383063</v>
      </c>
      <c r="N99" s="43" t="s">
        <v>6</v>
      </c>
      <c r="O99" s="41" t="s">
        <v>353</v>
      </c>
      <c r="P99" s="23" t="s">
        <v>354</v>
      </c>
      <c r="Q99" s="11">
        <v>723</v>
      </c>
      <c r="R99" s="11">
        <v>1050</v>
      </c>
      <c r="S99" s="88">
        <f>IF(Q99=0,"0",Q99/R99*20)</f>
        <v>13.771428571428572</v>
      </c>
      <c r="T99" s="11">
        <v>707</v>
      </c>
      <c r="U99" s="11">
        <v>1100</v>
      </c>
      <c r="V99" s="88">
        <f>IF(T99=0,"0",T99/U99*20)</f>
        <v>12.854545454545454</v>
      </c>
      <c r="W99" s="11">
        <v>270</v>
      </c>
      <c r="X99" s="11">
        <v>550</v>
      </c>
      <c r="Y99" s="88">
        <f>IF(W99=0,"0",W99/X99*20)</f>
        <v>9.8181818181818183</v>
      </c>
      <c r="Z99" s="11">
        <v>0</v>
      </c>
      <c r="AA99" s="11">
        <v>0</v>
      </c>
      <c r="AB99" s="88" t="str">
        <f>IF(Z99=0,"0",Z99/AA99*40)</f>
        <v>0</v>
      </c>
      <c r="AC99" s="11">
        <v>626</v>
      </c>
      <c r="AD99" s="11">
        <v>1100</v>
      </c>
      <c r="AE99" s="88">
        <f>IF(AC99=0,"0",AC99/AD99*20)</f>
        <v>11.381818181818183</v>
      </c>
      <c r="AF99" s="12">
        <v>0</v>
      </c>
      <c r="AG99" s="12">
        <v>0</v>
      </c>
      <c r="AH99" s="88" t="str">
        <f>IF(AF99=0,"0",AF99/AG99*20)</f>
        <v>0</v>
      </c>
      <c r="AI99" s="11">
        <v>579</v>
      </c>
      <c r="AJ99" s="11">
        <v>900</v>
      </c>
      <c r="AK99" s="88">
        <f>IF(AI99=0,"0",AI99/AJ99*5)</f>
        <v>3.2166666666666668</v>
      </c>
      <c r="AL99" s="11">
        <v>764</v>
      </c>
      <c r="AM99" s="11">
        <v>1200</v>
      </c>
      <c r="AN99" s="88">
        <f>IF(AL99=0,"0",AL99/AM99*5)</f>
        <v>3.1833333333333336</v>
      </c>
      <c r="AO99" s="16">
        <v>0</v>
      </c>
      <c r="AP99" s="11">
        <v>0</v>
      </c>
      <c r="AQ99" s="39" t="str">
        <f>IF(AO99=0,"0",AO99/AP99*5)</f>
        <v>0</v>
      </c>
      <c r="AR99" s="11">
        <v>0</v>
      </c>
      <c r="AS99" s="11">
        <v>0</v>
      </c>
      <c r="AT99" s="37" t="str">
        <f>IF(AR99=0,"0",AR99/AS99*5)</f>
        <v>0</v>
      </c>
      <c r="AU99" s="36">
        <f>S99+V99+Y99+AB99+AE99+AH99+AK99+AN99+AT99+AQ99</f>
        <v>54.225974025974025</v>
      </c>
      <c r="AV99" s="89">
        <v>68</v>
      </c>
      <c r="AW99" s="20">
        <f>SUM(AU99:AV99)</f>
        <v>122.22597402597403</v>
      </c>
      <c r="AX99" s="29"/>
      <c r="AY99" s="17"/>
    </row>
    <row r="100" spans="1:51" s="25" customFormat="1" ht="139.5" customHeight="1" x14ac:dyDescent="0.25">
      <c r="A100" s="2">
        <v>91</v>
      </c>
      <c r="B100" s="2">
        <v>91</v>
      </c>
      <c r="C100" s="2">
        <v>92</v>
      </c>
      <c r="D100" s="2">
        <v>92</v>
      </c>
      <c r="E100" s="7">
        <v>120</v>
      </c>
      <c r="F100" s="7">
        <v>16</v>
      </c>
      <c r="G100" s="7">
        <v>15</v>
      </c>
      <c r="H100" s="7">
        <v>123</v>
      </c>
      <c r="I100" s="53">
        <v>371378</v>
      </c>
      <c r="J100" s="22" t="s">
        <v>363</v>
      </c>
      <c r="K100" s="70">
        <v>1560204129453</v>
      </c>
      <c r="L100" s="76">
        <v>30601</v>
      </c>
      <c r="M100" s="47">
        <v>3469454386</v>
      </c>
      <c r="N100" s="43" t="s">
        <v>6</v>
      </c>
      <c r="O100" s="41" t="s">
        <v>364</v>
      </c>
      <c r="P100" s="23" t="s">
        <v>365</v>
      </c>
      <c r="Q100" s="8">
        <v>718</v>
      </c>
      <c r="R100" s="8">
        <v>1050</v>
      </c>
      <c r="S100" s="87">
        <f>IF(Q100=0,"0",Q100/R100*20)</f>
        <v>13.676190476190476</v>
      </c>
      <c r="T100" s="8">
        <v>676</v>
      </c>
      <c r="U100" s="8">
        <v>1100</v>
      </c>
      <c r="V100" s="87">
        <f>IF(T100=0,"0",T100/U100*20)</f>
        <v>12.290909090909089</v>
      </c>
      <c r="W100" s="8">
        <v>695</v>
      </c>
      <c r="X100" s="8">
        <v>1100</v>
      </c>
      <c r="Y100" s="87">
        <f>IF(W100=0,"0",W100/X100*20)</f>
        <v>12.636363636363637</v>
      </c>
      <c r="Z100" s="8">
        <v>0</v>
      </c>
      <c r="AA100" s="8">
        <v>0</v>
      </c>
      <c r="AB100" s="87" t="str">
        <f>IF(Z100=0,"0",Z100/AA100*40)</f>
        <v>0</v>
      </c>
      <c r="AC100" s="8">
        <v>0</v>
      </c>
      <c r="AD100" s="8">
        <v>0</v>
      </c>
      <c r="AE100" s="87" t="str">
        <f>IF(AC100=0,"0",AC100/AD100*20)</f>
        <v>0</v>
      </c>
      <c r="AF100" s="9">
        <v>401</v>
      </c>
      <c r="AG100" s="9">
        <v>600</v>
      </c>
      <c r="AH100" s="87">
        <f>IF(AF100=0,"0",AF100/AG100*20)</f>
        <v>13.366666666666667</v>
      </c>
      <c r="AI100" s="8">
        <v>1171</v>
      </c>
      <c r="AJ100" s="8">
        <v>1800</v>
      </c>
      <c r="AK100" s="87">
        <f>IF(AI100=0,"0",AI100/AJ100*5)</f>
        <v>3.2527777777777778</v>
      </c>
      <c r="AL100" s="8">
        <v>0</v>
      </c>
      <c r="AM100" s="8">
        <v>0</v>
      </c>
      <c r="AN100" s="87" t="str">
        <f>IF(AL100=0,"0",AL100/AM100*5)</f>
        <v>0</v>
      </c>
      <c r="AO100" s="28">
        <v>0</v>
      </c>
      <c r="AP100" s="8">
        <v>0</v>
      </c>
      <c r="AQ100" s="39" t="str">
        <f>IF(AO100=0,"0",AO100/AP100*5)</f>
        <v>0</v>
      </c>
      <c r="AR100" s="8">
        <v>0</v>
      </c>
      <c r="AS100" s="8">
        <v>0</v>
      </c>
      <c r="AT100" s="35" t="str">
        <f>IF(AR100=0,"0",AR100/AS100*5)</f>
        <v>0</v>
      </c>
      <c r="AU100" s="36">
        <f>S100+V100+Y100+AB100+AE100+AH100+AK100+AN100+AT100+AQ100</f>
        <v>55.222907647907654</v>
      </c>
      <c r="AV100" s="89">
        <v>67</v>
      </c>
      <c r="AW100" s="20">
        <f>SUM(AU100:AV100)</f>
        <v>122.22290764790765</v>
      </c>
      <c r="AX100" s="34" t="s">
        <v>3084</v>
      </c>
      <c r="AY100" s="1"/>
    </row>
    <row r="101" spans="1:51" s="25" customFormat="1" ht="139.5" customHeight="1" x14ac:dyDescent="0.25">
      <c r="A101" s="2">
        <v>92</v>
      </c>
      <c r="B101" s="2">
        <v>92</v>
      </c>
      <c r="C101" s="2">
        <v>93</v>
      </c>
      <c r="D101" s="2">
        <v>93</v>
      </c>
      <c r="E101" s="7">
        <v>121</v>
      </c>
      <c r="F101" s="7">
        <v>140</v>
      </c>
      <c r="G101" s="7">
        <v>142</v>
      </c>
      <c r="H101" s="7">
        <v>121</v>
      </c>
      <c r="I101" s="53">
        <v>372577</v>
      </c>
      <c r="J101" s="22" t="s">
        <v>358</v>
      </c>
      <c r="K101" s="70">
        <v>4240182909539</v>
      </c>
      <c r="L101" s="76">
        <v>33132</v>
      </c>
      <c r="M101" s="47">
        <v>3442355964</v>
      </c>
      <c r="N101" s="43" t="s">
        <v>6</v>
      </c>
      <c r="O101" s="41" t="s">
        <v>319</v>
      </c>
      <c r="P101" s="23" t="s">
        <v>359</v>
      </c>
      <c r="Q101" s="11">
        <v>575</v>
      </c>
      <c r="R101" s="11">
        <v>850</v>
      </c>
      <c r="S101" s="88">
        <f>IF(Q101=0,"0",Q101/R101*20)</f>
        <v>13.529411764705884</v>
      </c>
      <c r="T101" s="11">
        <v>575</v>
      </c>
      <c r="U101" s="11">
        <v>1100</v>
      </c>
      <c r="V101" s="88">
        <f>IF(T101=0,"0",T101/U101*20)</f>
        <v>10.454545454545453</v>
      </c>
      <c r="W101" s="11">
        <v>601</v>
      </c>
      <c r="X101" s="11">
        <v>1000</v>
      </c>
      <c r="Y101" s="88">
        <f>IF(W101=0,"0",W101/X101*20)</f>
        <v>12.02</v>
      </c>
      <c r="Z101" s="11">
        <v>0</v>
      </c>
      <c r="AA101" s="11">
        <v>0</v>
      </c>
      <c r="AB101" s="88" t="str">
        <f>IF(Z101=0,"0",Z101/AA101*40)</f>
        <v>0</v>
      </c>
      <c r="AC101" s="11">
        <v>646</v>
      </c>
      <c r="AD101" s="11">
        <v>1000</v>
      </c>
      <c r="AE101" s="88">
        <f>IF(AC101=0,"0",AC101/AD101*20)</f>
        <v>12.92</v>
      </c>
      <c r="AF101" s="12">
        <v>0</v>
      </c>
      <c r="AG101" s="12">
        <v>0</v>
      </c>
      <c r="AH101" s="88" t="str">
        <f>IF(AF101=0,"0",AF101/AG101*20)</f>
        <v>0</v>
      </c>
      <c r="AI101" s="11">
        <v>964</v>
      </c>
      <c r="AJ101" s="11">
        <v>1300</v>
      </c>
      <c r="AK101" s="88">
        <f>IF(AI101=0,"0",AI101/AJ101*5)</f>
        <v>3.7076923076923078</v>
      </c>
      <c r="AL101" s="11">
        <v>852</v>
      </c>
      <c r="AM101" s="11">
        <v>1200</v>
      </c>
      <c r="AN101" s="88">
        <f>IF(AL101=0,"0",AL101/AM101*5)</f>
        <v>3.55</v>
      </c>
      <c r="AO101" s="16">
        <v>0</v>
      </c>
      <c r="AP101" s="11">
        <v>0</v>
      </c>
      <c r="AQ101" s="39" t="str">
        <f>IF(AO101=0,"0",AO101/AP101*5)</f>
        <v>0</v>
      </c>
      <c r="AR101" s="11">
        <v>0</v>
      </c>
      <c r="AS101" s="11">
        <v>0</v>
      </c>
      <c r="AT101" s="37" t="str">
        <f>IF(AR101=0,"0",AR101/AS101*5)</f>
        <v>0</v>
      </c>
      <c r="AU101" s="36">
        <f>S101+V101+Y101+AB101+AE101+AH101+AK101+AN101+AT101+AQ101</f>
        <v>56.181649526943637</v>
      </c>
      <c r="AV101" s="89">
        <v>66</v>
      </c>
      <c r="AW101" s="20">
        <f>SUM(AU101:AV101)</f>
        <v>122.18164952694363</v>
      </c>
      <c r="AX101" s="29"/>
      <c r="AY101" s="1"/>
    </row>
    <row r="102" spans="1:51" s="25" customFormat="1" ht="139.5" customHeight="1" x14ac:dyDescent="0.25">
      <c r="A102" s="2">
        <v>93</v>
      </c>
      <c r="B102" s="2">
        <v>93</v>
      </c>
      <c r="C102" s="2">
        <v>94</v>
      </c>
      <c r="D102" s="2">
        <v>94</v>
      </c>
      <c r="E102" s="7">
        <v>122</v>
      </c>
      <c r="F102" s="7">
        <v>141</v>
      </c>
      <c r="G102" s="7">
        <v>143</v>
      </c>
      <c r="H102" s="7">
        <v>258</v>
      </c>
      <c r="I102" s="53">
        <v>372188</v>
      </c>
      <c r="J102" s="22" t="s">
        <v>737</v>
      </c>
      <c r="K102" s="70">
        <v>1560294509521</v>
      </c>
      <c r="L102" s="76">
        <v>31821</v>
      </c>
      <c r="M102" s="47">
        <v>3456426072</v>
      </c>
      <c r="N102" s="43" t="s">
        <v>6</v>
      </c>
      <c r="O102" s="41" t="s">
        <v>738</v>
      </c>
      <c r="P102" s="23" t="s">
        <v>739</v>
      </c>
      <c r="Q102" s="11">
        <v>603</v>
      </c>
      <c r="R102" s="11">
        <v>850</v>
      </c>
      <c r="S102" s="88">
        <f>IF(Q102=0,"0",Q102/R102*20)</f>
        <v>14.188235294117648</v>
      </c>
      <c r="T102" s="11">
        <v>621</v>
      </c>
      <c r="U102" s="11">
        <v>1100</v>
      </c>
      <c r="V102" s="88">
        <f>IF(T102=0,"0",T102/U102*20)</f>
        <v>11.290909090909091</v>
      </c>
      <c r="W102" s="11">
        <v>258</v>
      </c>
      <c r="X102" s="11">
        <v>550</v>
      </c>
      <c r="Y102" s="88">
        <f>IF(W102=0,"0",W102/X102*20)</f>
        <v>9.3818181818181827</v>
      </c>
      <c r="Z102" s="11">
        <v>0</v>
      </c>
      <c r="AA102" s="11">
        <v>0</v>
      </c>
      <c r="AB102" s="88" t="str">
        <f>IF(Z102=0,"0",Z102/AA102*40)</f>
        <v>0</v>
      </c>
      <c r="AC102" s="11">
        <v>636</v>
      </c>
      <c r="AD102" s="11">
        <v>1100</v>
      </c>
      <c r="AE102" s="88">
        <f>IF(AC102=0,"0",AC102/AD102*20)</f>
        <v>11.563636363636363</v>
      </c>
      <c r="AF102" s="12">
        <v>0</v>
      </c>
      <c r="AG102" s="12">
        <v>0</v>
      </c>
      <c r="AH102" s="88" t="str">
        <f>IF(AF102=0,"0",AF102/AG102*20)</f>
        <v>0</v>
      </c>
      <c r="AI102" s="11">
        <v>610</v>
      </c>
      <c r="AJ102" s="11">
        <v>900</v>
      </c>
      <c r="AK102" s="88">
        <f>IF(AI102=0,"0",AI102/AJ102*5)</f>
        <v>3.3888888888888893</v>
      </c>
      <c r="AL102" s="11">
        <v>794</v>
      </c>
      <c r="AM102" s="11">
        <v>1200</v>
      </c>
      <c r="AN102" s="88">
        <f>IF(AL102=0,"0",AL102/AM102*5)</f>
        <v>3.3083333333333331</v>
      </c>
      <c r="AO102" s="16">
        <v>0</v>
      </c>
      <c r="AP102" s="11">
        <v>0</v>
      </c>
      <c r="AQ102" s="39" t="str">
        <f>IF(AO102=0,"0",AO102/AP102*5)</f>
        <v>0</v>
      </c>
      <c r="AR102" s="11">
        <v>0</v>
      </c>
      <c r="AS102" s="11">
        <v>0</v>
      </c>
      <c r="AT102" s="37" t="str">
        <f>IF(AR102=0,"0",AR102/AS102*5)</f>
        <v>0</v>
      </c>
      <c r="AU102" s="36">
        <f>S102+V102+Y102+AB102+AE102+AH102+AK102+AN102+AT102+AQ102</f>
        <v>53.121821152703497</v>
      </c>
      <c r="AV102" s="89">
        <v>69</v>
      </c>
      <c r="AW102" s="20">
        <f>SUM(AU102:AV102)</f>
        <v>122.12182115270349</v>
      </c>
      <c r="AX102" s="29"/>
      <c r="AY102" s="1"/>
    </row>
    <row r="103" spans="1:51" s="25" customFormat="1" ht="139.5" customHeight="1" x14ac:dyDescent="0.25">
      <c r="A103" s="2">
        <v>94</v>
      </c>
      <c r="B103" s="2">
        <v>94</v>
      </c>
      <c r="C103" s="2">
        <v>95</v>
      </c>
      <c r="D103" s="2">
        <v>95</v>
      </c>
      <c r="E103" s="7">
        <v>123</v>
      </c>
      <c r="F103" s="7">
        <v>142</v>
      </c>
      <c r="G103" s="7">
        <v>144</v>
      </c>
      <c r="H103" s="7">
        <v>284</v>
      </c>
      <c r="I103" s="53">
        <v>372330</v>
      </c>
      <c r="J103" s="22" t="s">
        <v>805</v>
      </c>
      <c r="K103" s="70">
        <v>1560503444905</v>
      </c>
      <c r="L103" s="76">
        <v>34394</v>
      </c>
      <c r="M103" s="47">
        <v>3439655930</v>
      </c>
      <c r="N103" s="43" t="s">
        <v>6</v>
      </c>
      <c r="O103" s="41" t="s">
        <v>806</v>
      </c>
      <c r="P103" s="23" t="s">
        <v>807</v>
      </c>
      <c r="Q103" s="11">
        <v>642</v>
      </c>
      <c r="R103" s="11">
        <v>1050</v>
      </c>
      <c r="S103" s="88">
        <f>IF(Q103=0,"0",Q103/R103*20)</f>
        <v>12.228571428571428</v>
      </c>
      <c r="T103" s="11">
        <v>579</v>
      </c>
      <c r="U103" s="11">
        <v>1100</v>
      </c>
      <c r="V103" s="88">
        <f>IF(T103=0,"0",T103/U103*20)</f>
        <v>10.527272727272727</v>
      </c>
      <c r="W103" s="11">
        <v>312</v>
      </c>
      <c r="X103" s="11">
        <v>550</v>
      </c>
      <c r="Y103" s="88">
        <f>IF(W103=0,"0",W103/X103*20)</f>
        <v>11.345454545454546</v>
      </c>
      <c r="Z103" s="11">
        <v>0</v>
      </c>
      <c r="AA103" s="11">
        <v>0</v>
      </c>
      <c r="AB103" s="88" t="str">
        <f>IF(Z103=0,"0",Z103/AA103*40)</f>
        <v>0</v>
      </c>
      <c r="AC103" s="11">
        <v>348</v>
      </c>
      <c r="AD103" s="11">
        <v>500</v>
      </c>
      <c r="AE103" s="88">
        <f>IF(AC103=0,"0",AC103/AD103*20)</f>
        <v>13.919999999999998</v>
      </c>
      <c r="AF103" s="12">
        <v>785</v>
      </c>
      <c r="AG103" s="12">
        <v>1200</v>
      </c>
      <c r="AH103" s="88">
        <f>IF(AF103=0,"0",AF103/AG103*20)</f>
        <v>13.083333333333334</v>
      </c>
      <c r="AI103" s="11">
        <v>0</v>
      </c>
      <c r="AJ103" s="11">
        <v>0</v>
      </c>
      <c r="AK103" s="88" t="str">
        <f>IF(AI103=0,"0",AI103/AJ103*5)</f>
        <v>0</v>
      </c>
      <c r="AL103" s="11">
        <v>0</v>
      </c>
      <c r="AM103" s="11">
        <v>0</v>
      </c>
      <c r="AN103" s="88" t="str">
        <f>IF(AL103=0,"0",AL103/AM103*5)</f>
        <v>0</v>
      </c>
      <c r="AO103" s="16">
        <v>0</v>
      </c>
      <c r="AP103" s="11">
        <v>0</v>
      </c>
      <c r="AQ103" s="39" t="str">
        <f>IF(AO103=0,"0",AO103/AP103*5)</f>
        <v>0</v>
      </c>
      <c r="AR103" s="11">
        <v>0</v>
      </c>
      <c r="AS103" s="11">
        <v>0</v>
      </c>
      <c r="AT103" s="37" t="str">
        <f>IF(AR103=0,"0",AR103/AS103*5)</f>
        <v>0</v>
      </c>
      <c r="AU103" s="36">
        <f>S103+V103+Y103+AB103+AE103+AH103+AK103+AN103+AT103+AQ103</f>
        <v>61.10463203463204</v>
      </c>
      <c r="AV103" s="89">
        <v>61</v>
      </c>
      <c r="AW103" s="20">
        <f>SUM(AU103:AV103)</f>
        <v>122.10463203463203</v>
      </c>
      <c r="AX103" s="29"/>
      <c r="AY103" s="1"/>
    </row>
    <row r="104" spans="1:51" s="25" customFormat="1" ht="139.5" customHeight="1" x14ac:dyDescent="0.25">
      <c r="A104" s="2">
        <v>95</v>
      </c>
      <c r="B104" s="2">
        <v>95</v>
      </c>
      <c r="C104" s="2">
        <v>96</v>
      </c>
      <c r="D104" s="2">
        <v>96</v>
      </c>
      <c r="E104" s="7">
        <v>124</v>
      </c>
      <c r="F104" s="7">
        <v>143</v>
      </c>
      <c r="G104" s="7">
        <v>145</v>
      </c>
      <c r="H104" s="7">
        <v>292</v>
      </c>
      <c r="I104" s="53">
        <v>372264</v>
      </c>
      <c r="J104" s="22" t="s">
        <v>829</v>
      </c>
      <c r="K104" s="70">
        <v>1560403420093</v>
      </c>
      <c r="L104" s="76">
        <v>34127</v>
      </c>
      <c r="M104" s="47">
        <v>3412330020</v>
      </c>
      <c r="N104" s="43" t="s">
        <v>6</v>
      </c>
      <c r="O104" s="41" t="s">
        <v>830</v>
      </c>
      <c r="P104" s="23" t="s">
        <v>831</v>
      </c>
      <c r="Q104" s="11">
        <v>660</v>
      </c>
      <c r="R104" s="11">
        <v>1050</v>
      </c>
      <c r="S104" s="88">
        <f>IF(Q104=0,"0",Q104/R104*20)</f>
        <v>12.571428571428571</v>
      </c>
      <c r="T104" s="11">
        <v>613</v>
      </c>
      <c r="U104" s="11">
        <v>1100</v>
      </c>
      <c r="V104" s="88">
        <f>IF(T104=0,"0",T104/U104*20)</f>
        <v>11.145454545454545</v>
      </c>
      <c r="W104" s="11">
        <v>324</v>
      </c>
      <c r="X104" s="11">
        <v>550</v>
      </c>
      <c r="Y104" s="88">
        <f>IF(W104=0,"0",W104/X104*20)</f>
        <v>11.781818181818181</v>
      </c>
      <c r="Z104" s="11">
        <v>0</v>
      </c>
      <c r="AA104" s="11">
        <v>0</v>
      </c>
      <c r="AB104" s="88" t="str">
        <f>IF(Z104=0,"0",Z104/AA104*40)</f>
        <v>0</v>
      </c>
      <c r="AC104" s="11">
        <v>702</v>
      </c>
      <c r="AD104" s="11">
        <v>1100</v>
      </c>
      <c r="AE104" s="88">
        <f>IF(AC104=0,"0",AC104/AD104*20)</f>
        <v>12.763636363636364</v>
      </c>
      <c r="AF104" s="12">
        <v>709</v>
      </c>
      <c r="AG104" s="12">
        <v>1200</v>
      </c>
      <c r="AH104" s="88">
        <f>IF(AF104=0,"0",AF104/AG104*20)</f>
        <v>11.816666666666666</v>
      </c>
      <c r="AI104" s="11">
        <v>0</v>
      </c>
      <c r="AJ104" s="11">
        <v>0</v>
      </c>
      <c r="AK104" s="88" t="str">
        <f>IF(AI104=0,"0",AI104/AJ104*5)</f>
        <v>0</v>
      </c>
      <c r="AL104" s="11">
        <v>0</v>
      </c>
      <c r="AM104" s="11">
        <v>0</v>
      </c>
      <c r="AN104" s="88" t="str">
        <f>IF(AL104=0,"0",AL104/AM104*5)</f>
        <v>0</v>
      </c>
      <c r="AO104" s="16">
        <v>0</v>
      </c>
      <c r="AP104" s="11">
        <v>0</v>
      </c>
      <c r="AQ104" s="39" t="str">
        <f>IF(AO104=0,"0",AO104/AP104*5)</f>
        <v>0</v>
      </c>
      <c r="AR104" s="11">
        <v>0</v>
      </c>
      <c r="AS104" s="11">
        <v>0</v>
      </c>
      <c r="AT104" s="37" t="str">
        <f>IF(AR104=0,"0",AR104/AS104*5)</f>
        <v>0</v>
      </c>
      <c r="AU104" s="36">
        <f>S104+V104+Y104+AB104+AE104+AH104+AK104+AN104+AT104+AQ104</f>
        <v>60.079004329004334</v>
      </c>
      <c r="AV104" s="89">
        <v>62</v>
      </c>
      <c r="AW104" s="20">
        <f>SUM(AU104:AV104)</f>
        <v>122.07900432900433</v>
      </c>
      <c r="AX104" s="29"/>
      <c r="AY104" s="1"/>
    </row>
    <row r="105" spans="1:51" s="25" customFormat="1" ht="139.5" customHeight="1" x14ac:dyDescent="0.25">
      <c r="A105" s="2">
        <v>96</v>
      </c>
      <c r="B105" s="2">
        <v>96</v>
      </c>
      <c r="C105" s="2">
        <v>97</v>
      </c>
      <c r="D105" s="2">
        <v>97</v>
      </c>
      <c r="E105" s="7">
        <v>125</v>
      </c>
      <c r="F105" s="7">
        <v>144</v>
      </c>
      <c r="G105" s="7">
        <v>146</v>
      </c>
      <c r="H105" s="7">
        <v>317</v>
      </c>
      <c r="I105" s="53">
        <v>372439</v>
      </c>
      <c r="J105" s="22" t="s">
        <v>899</v>
      </c>
      <c r="K105" s="70">
        <v>1560703507387</v>
      </c>
      <c r="L105" s="76">
        <v>34370</v>
      </c>
      <c r="M105" s="47">
        <v>3159091219</v>
      </c>
      <c r="N105" s="43" t="s">
        <v>6</v>
      </c>
      <c r="O105" s="41" t="s">
        <v>900</v>
      </c>
      <c r="P105" s="23" t="s">
        <v>901</v>
      </c>
      <c r="Q105" s="11">
        <v>805</v>
      </c>
      <c r="R105" s="11">
        <v>1050</v>
      </c>
      <c r="S105" s="88">
        <f>IF(Q105=0,"0",Q105/R105*20)</f>
        <v>15.333333333333334</v>
      </c>
      <c r="T105" s="11">
        <v>654</v>
      </c>
      <c r="U105" s="11">
        <v>1100</v>
      </c>
      <c r="V105" s="88">
        <f>IF(T105=0,"0",T105/U105*20)</f>
        <v>11.890909090909092</v>
      </c>
      <c r="W105" s="11">
        <v>344</v>
      </c>
      <c r="X105" s="11">
        <v>550</v>
      </c>
      <c r="Y105" s="88">
        <f>IF(W105=0,"0",W105/X105*20)</f>
        <v>12.50909090909091</v>
      </c>
      <c r="Z105" s="11">
        <v>0</v>
      </c>
      <c r="AA105" s="11">
        <v>0</v>
      </c>
      <c r="AB105" s="88" t="str">
        <f>IF(Z105=0,"0",Z105/AA105*40)</f>
        <v>0</v>
      </c>
      <c r="AC105" s="11">
        <v>733</v>
      </c>
      <c r="AD105" s="11">
        <v>1100</v>
      </c>
      <c r="AE105" s="88">
        <f>IF(AC105=0,"0",AC105/AD105*20)</f>
        <v>13.327272727272728</v>
      </c>
      <c r="AF105" s="12">
        <v>0</v>
      </c>
      <c r="AG105" s="12">
        <v>0</v>
      </c>
      <c r="AH105" s="88" t="str">
        <f>IF(AF105=0,"0",AF105/AG105*20)</f>
        <v>0</v>
      </c>
      <c r="AI105" s="11">
        <v>0</v>
      </c>
      <c r="AJ105" s="11">
        <v>0</v>
      </c>
      <c r="AK105" s="88" t="str">
        <f>IF(AI105=0,"0",AI105/AJ105*5)</f>
        <v>0</v>
      </c>
      <c r="AL105" s="11">
        <v>0</v>
      </c>
      <c r="AM105" s="11">
        <v>0</v>
      </c>
      <c r="AN105" s="88" t="str">
        <f>IF(AL105=0,"0",AL105/AM105*5)</f>
        <v>0</v>
      </c>
      <c r="AO105" s="16">
        <v>0</v>
      </c>
      <c r="AP105" s="11">
        <v>0</v>
      </c>
      <c r="AQ105" s="39" t="str">
        <f>IF(AO105=0,"0",AO105/AP105*5)</f>
        <v>0</v>
      </c>
      <c r="AR105" s="11">
        <v>0</v>
      </c>
      <c r="AS105" s="11">
        <v>0</v>
      </c>
      <c r="AT105" s="37" t="str">
        <f>IF(AR105=0,"0",AR105/AS105*5)</f>
        <v>0</v>
      </c>
      <c r="AU105" s="36">
        <f>S105+V105+Y105+AB105+AE105+AH105+AK105+AN105+AT105+AQ105</f>
        <v>53.060606060606062</v>
      </c>
      <c r="AV105" s="89">
        <v>69</v>
      </c>
      <c r="AW105" s="20">
        <f>SUM(AU105:AV105)</f>
        <v>122.06060606060606</v>
      </c>
      <c r="AX105" s="29"/>
      <c r="AY105" s="1"/>
    </row>
    <row r="106" spans="1:51" s="25" customFormat="1" ht="139.5" customHeight="1" x14ac:dyDescent="0.25">
      <c r="A106" s="2">
        <v>97</v>
      </c>
      <c r="B106" s="2">
        <v>97</v>
      </c>
      <c r="C106" s="2">
        <v>98</v>
      </c>
      <c r="D106" s="2">
        <v>98</v>
      </c>
      <c r="E106" s="7">
        <v>126</v>
      </c>
      <c r="F106" s="7">
        <v>145</v>
      </c>
      <c r="G106" s="7">
        <v>147</v>
      </c>
      <c r="H106" s="7">
        <v>267</v>
      </c>
      <c r="I106" s="53">
        <v>371147</v>
      </c>
      <c r="J106" s="22" t="s">
        <v>765</v>
      </c>
      <c r="K106" s="70">
        <v>1560147535281</v>
      </c>
      <c r="L106" s="76">
        <v>33794</v>
      </c>
      <c r="M106" s="47">
        <v>3412051725</v>
      </c>
      <c r="N106" s="43" t="s">
        <v>6</v>
      </c>
      <c r="O106" s="41" t="s">
        <v>766</v>
      </c>
      <c r="P106" s="23" t="s">
        <v>767</v>
      </c>
      <c r="Q106" s="11">
        <v>481</v>
      </c>
      <c r="R106" s="11">
        <v>900</v>
      </c>
      <c r="S106" s="88">
        <f>IF(Q106=0,"0",Q106/R106*20)</f>
        <v>10.68888888888889</v>
      </c>
      <c r="T106" s="11">
        <v>527</v>
      </c>
      <c r="U106" s="11">
        <v>1100</v>
      </c>
      <c r="V106" s="88">
        <f>IF(T106=0,"0",T106/U106*20)</f>
        <v>9.581818181818182</v>
      </c>
      <c r="W106" s="11">
        <v>278</v>
      </c>
      <c r="X106" s="11">
        <v>550</v>
      </c>
      <c r="Y106" s="88">
        <f>IF(W106=0,"0",W106/X106*20)</f>
        <v>10.109090909090909</v>
      </c>
      <c r="Z106" s="11">
        <v>0</v>
      </c>
      <c r="AA106" s="11">
        <v>0</v>
      </c>
      <c r="AB106" s="88" t="str">
        <f>IF(Z106=0,"0",Z106/AA106*40)</f>
        <v>0</v>
      </c>
      <c r="AC106" s="11">
        <v>616</v>
      </c>
      <c r="AD106" s="11">
        <v>1100</v>
      </c>
      <c r="AE106" s="88">
        <f>IF(AC106=0,"0",AC106/AD106*20)</f>
        <v>11.200000000000001</v>
      </c>
      <c r="AF106" s="12">
        <v>609</v>
      </c>
      <c r="AG106" s="12">
        <v>1200</v>
      </c>
      <c r="AH106" s="88">
        <f>IF(AF106=0,"0",AF106/AG106*20)</f>
        <v>10.149999999999999</v>
      </c>
      <c r="AI106" s="11">
        <v>593</v>
      </c>
      <c r="AJ106" s="11">
        <v>900</v>
      </c>
      <c r="AK106" s="88">
        <f>IF(AI106=0,"0",AI106/AJ106*5)</f>
        <v>3.2944444444444443</v>
      </c>
      <c r="AL106" s="11">
        <v>0</v>
      </c>
      <c r="AM106" s="11">
        <v>0</v>
      </c>
      <c r="AN106" s="88" t="str">
        <f>IF(AL106=0,"0",AL106/AM106*5)</f>
        <v>0</v>
      </c>
      <c r="AO106" s="16">
        <v>0</v>
      </c>
      <c r="AP106" s="11">
        <v>0</v>
      </c>
      <c r="AQ106" s="39" t="str">
        <f>IF(AO106=0,"0",AO106/AP106*5)</f>
        <v>0</v>
      </c>
      <c r="AR106" s="11">
        <v>0</v>
      </c>
      <c r="AS106" s="11">
        <v>0</v>
      </c>
      <c r="AT106" s="37" t="str">
        <f>IF(AR106=0,"0",AR106/AS106*5)</f>
        <v>0</v>
      </c>
      <c r="AU106" s="36">
        <f>S106+V106+Y106+AB106+AE106+AH106+AK106+AN106+AT106+AQ106</f>
        <v>55.024242424242424</v>
      </c>
      <c r="AV106" s="89">
        <v>67</v>
      </c>
      <c r="AW106" s="20">
        <f>SUM(AU106:AV106)</f>
        <v>122.02424242424243</v>
      </c>
      <c r="AX106" s="29"/>
      <c r="AY106" s="1"/>
    </row>
    <row r="107" spans="1:51" s="25" customFormat="1" ht="139.5" customHeight="1" x14ac:dyDescent="0.25">
      <c r="A107" s="2">
        <v>98</v>
      </c>
      <c r="B107" s="2">
        <v>98</v>
      </c>
      <c r="C107" s="2">
        <v>99</v>
      </c>
      <c r="D107" s="2">
        <v>99</v>
      </c>
      <c r="E107" s="7">
        <v>127</v>
      </c>
      <c r="F107" s="7">
        <v>146</v>
      </c>
      <c r="G107" s="7">
        <v>117</v>
      </c>
      <c r="H107" s="7">
        <v>755</v>
      </c>
      <c r="I107" s="53">
        <v>372414</v>
      </c>
      <c r="J107" s="22" t="s">
        <v>2040</v>
      </c>
      <c r="K107" s="70">
        <v>1560603549039</v>
      </c>
      <c r="L107" s="76">
        <v>36153</v>
      </c>
      <c r="M107" s="47">
        <v>3432299921</v>
      </c>
      <c r="N107" s="43" t="s">
        <v>6</v>
      </c>
      <c r="O107" s="41" t="s">
        <v>2041</v>
      </c>
      <c r="P107" s="23" t="s">
        <v>2042</v>
      </c>
      <c r="Q107" s="11">
        <v>882</v>
      </c>
      <c r="R107" s="11">
        <v>1100</v>
      </c>
      <c r="S107" s="88">
        <f>IF(Q107=0,"0",Q107/R107*20)</f>
        <v>16.036363636363635</v>
      </c>
      <c r="T107" s="11">
        <v>848</v>
      </c>
      <c r="U107" s="11">
        <v>1100</v>
      </c>
      <c r="V107" s="88">
        <f>IF(T107=0,"0",T107/U107*20)</f>
        <v>15.418181818181818</v>
      </c>
      <c r="W107" s="11">
        <v>344</v>
      </c>
      <c r="X107" s="11">
        <v>550</v>
      </c>
      <c r="Y107" s="88">
        <f>IF(W107=0,"0",W107/X107*20)</f>
        <v>12.50909090909091</v>
      </c>
      <c r="Z107" s="11">
        <v>0</v>
      </c>
      <c r="AA107" s="11">
        <v>0</v>
      </c>
      <c r="AB107" s="88" t="str">
        <f>IF(Z107=0,"0",Z107/AA107*40)</f>
        <v>0</v>
      </c>
      <c r="AC107" s="11">
        <v>1895</v>
      </c>
      <c r="AD107" s="11">
        <v>2100</v>
      </c>
      <c r="AE107" s="88">
        <f>IF(AC107=0,"0",AC107/AD107*20)</f>
        <v>18.047619047619047</v>
      </c>
      <c r="AF107" s="12">
        <v>0</v>
      </c>
      <c r="AG107" s="12">
        <v>0</v>
      </c>
      <c r="AH107" s="88" t="str">
        <f>IF(AF107=0,"0",AF107/AG107*20)</f>
        <v>0</v>
      </c>
      <c r="AI107" s="11">
        <v>0</v>
      </c>
      <c r="AJ107" s="11">
        <v>0</v>
      </c>
      <c r="AK107" s="88" t="str">
        <f>IF(AI107=0,"0",AI107/AJ107*5)</f>
        <v>0</v>
      </c>
      <c r="AL107" s="11">
        <v>0</v>
      </c>
      <c r="AM107" s="11">
        <v>0</v>
      </c>
      <c r="AN107" s="88" t="str">
        <f>IF(AL107=0,"0",AL107/AM107*5)</f>
        <v>0</v>
      </c>
      <c r="AO107" s="16">
        <v>0</v>
      </c>
      <c r="AP107" s="11">
        <v>0</v>
      </c>
      <c r="AQ107" s="39" t="str">
        <f>IF(AO107=0,"0",AO107/AP107*5)</f>
        <v>0</v>
      </c>
      <c r="AR107" s="11">
        <v>0</v>
      </c>
      <c r="AS107" s="11">
        <v>0</v>
      </c>
      <c r="AT107" s="37" t="str">
        <f>IF(AR107=0,"0",AR107/AS107*5)</f>
        <v>0</v>
      </c>
      <c r="AU107" s="36">
        <f>S107+V107+Y107+AB107+AE107+AH107+AK107+AN107+AT107+AQ107</f>
        <v>62.011255411255405</v>
      </c>
      <c r="AV107" s="89">
        <v>60</v>
      </c>
      <c r="AW107" s="20">
        <f>SUM(AU107:AV107)</f>
        <v>122.01125541125541</v>
      </c>
      <c r="AX107" s="29"/>
      <c r="AY107" s="1"/>
    </row>
    <row r="108" spans="1:51" s="25" customFormat="1" ht="139.5" customHeight="1" x14ac:dyDescent="0.25">
      <c r="A108" s="2">
        <v>99</v>
      </c>
      <c r="B108" s="2">
        <v>99</v>
      </c>
      <c r="C108" s="2">
        <v>100</v>
      </c>
      <c r="D108" s="2">
        <v>100</v>
      </c>
      <c r="E108" s="7">
        <v>128</v>
      </c>
      <c r="F108" s="7">
        <v>147</v>
      </c>
      <c r="G108" s="7">
        <v>148</v>
      </c>
      <c r="H108" s="7">
        <v>122</v>
      </c>
      <c r="I108" s="53">
        <v>371386</v>
      </c>
      <c r="J108" s="22" t="s">
        <v>360</v>
      </c>
      <c r="K108" s="70">
        <v>1560204318007</v>
      </c>
      <c r="L108" s="76">
        <v>32253</v>
      </c>
      <c r="M108" s="47">
        <v>3439408734</v>
      </c>
      <c r="N108" s="43" t="s">
        <v>6</v>
      </c>
      <c r="O108" s="41" t="s">
        <v>361</v>
      </c>
      <c r="P108" s="23" t="s">
        <v>362</v>
      </c>
      <c r="Q108" s="11">
        <v>431</v>
      </c>
      <c r="R108" s="11">
        <v>850</v>
      </c>
      <c r="S108" s="88">
        <f>IF(Q108=0,"0",Q108/R108*20)</f>
        <v>10.141176470588235</v>
      </c>
      <c r="T108" s="11">
        <v>598</v>
      </c>
      <c r="U108" s="11">
        <v>1100</v>
      </c>
      <c r="V108" s="88">
        <f>IF(T108=0,"0",T108/U108*20)</f>
        <v>10.872727272727271</v>
      </c>
      <c r="W108" s="11">
        <v>770</v>
      </c>
      <c r="X108" s="11">
        <v>1100</v>
      </c>
      <c r="Y108" s="88">
        <f>IF(W108=0,"0",W108/X108*20)</f>
        <v>14</v>
      </c>
      <c r="Z108" s="11">
        <v>1295</v>
      </c>
      <c r="AA108" s="11">
        <v>2000</v>
      </c>
      <c r="AB108" s="88">
        <f>IF(Z108=0,"0",Z108/AA108*40)</f>
        <v>25.9</v>
      </c>
      <c r="AC108" s="11">
        <v>629</v>
      </c>
      <c r="AD108" s="11">
        <v>1100</v>
      </c>
      <c r="AE108" s="88">
        <f>IF(AC108=0,"0",AC108/AD108*20)</f>
        <v>11.436363636363636</v>
      </c>
      <c r="AF108" s="12">
        <v>0</v>
      </c>
      <c r="AG108" s="12">
        <v>0</v>
      </c>
      <c r="AH108" s="88" t="str">
        <f>IF(AF108=0,"0",AF108/AG108*20)</f>
        <v>0</v>
      </c>
      <c r="AI108" s="11">
        <v>602</v>
      </c>
      <c r="AJ108" s="11">
        <v>900</v>
      </c>
      <c r="AK108" s="88">
        <f>IF(AI108=0,"0",AI108/AJ108*5)</f>
        <v>3.3444444444444441</v>
      </c>
      <c r="AL108" s="11">
        <v>771</v>
      </c>
      <c r="AM108" s="11">
        <v>1200</v>
      </c>
      <c r="AN108" s="88">
        <f>IF(AL108=0,"0",AL108/AM108*5)</f>
        <v>3.2124999999999999</v>
      </c>
      <c r="AO108" s="16">
        <v>0</v>
      </c>
      <c r="AP108" s="11">
        <v>0</v>
      </c>
      <c r="AQ108" s="39" t="str">
        <f>IF(AO108=0,"0",AO108/AP108*5)</f>
        <v>0</v>
      </c>
      <c r="AR108" s="11">
        <v>0</v>
      </c>
      <c r="AS108" s="11">
        <v>0</v>
      </c>
      <c r="AT108" s="37" t="str">
        <f>IF(AR108=0,"0",AR108/AS108*5)</f>
        <v>0</v>
      </c>
      <c r="AU108" s="36">
        <f>S108+V108+Y108+AB108+AE108+AH108+AK108+AN108+AT108+AQ108</f>
        <v>78.907211824123593</v>
      </c>
      <c r="AV108" s="89">
        <v>43</v>
      </c>
      <c r="AW108" s="20">
        <f>SUM(AU108:AV108)</f>
        <v>121.90721182412359</v>
      </c>
      <c r="AX108" s="29"/>
      <c r="AY108" s="1"/>
    </row>
    <row r="109" spans="1:51" s="25" customFormat="1" ht="139.5" customHeight="1" x14ac:dyDescent="0.25">
      <c r="A109" s="2">
        <v>100</v>
      </c>
      <c r="B109" s="2">
        <v>100</v>
      </c>
      <c r="C109" s="2">
        <v>101</v>
      </c>
      <c r="D109" s="2">
        <v>101</v>
      </c>
      <c r="E109" s="7">
        <v>129</v>
      </c>
      <c r="F109" s="7">
        <v>148</v>
      </c>
      <c r="G109" s="7">
        <v>149</v>
      </c>
      <c r="H109" s="7">
        <v>323</v>
      </c>
      <c r="I109" s="53">
        <v>372575</v>
      </c>
      <c r="J109" s="22" t="s">
        <v>913</v>
      </c>
      <c r="K109" s="70">
        <v>4240180354223</v>
      </c>
      <c r="L109" s="76">
        <v>29940</v>
      </c>
      <c r="M109" s="47">
        <v>3456207780</v>
      </c>
      <c r="N109" s="43" t="s">
        <v>6</v>
      </c>
      <c r="O109" s="41" t="s">
        <v>914</v>
      </c>
      <c r="P109" s="23" t="s">
        <v>915</v>
      </c>
      <c r="Q109" s="11">
        <v>536</v>
      </c>
      <c r="R109" s="11">
        <v>900</v>
      </c>
      <c r="S109" s="88">
        <f>IF(Q109=0,"0",Q109/R109*20)</f>
        <v>11.91111111111111</v>
      </c>
      <c r="T109" s="11">
        <v>643</v>
      </c>
      <c r="U109" s="11">
        <v>1100</v>
      </c>
      <c r="V109" s="88">
        <f>IF(T109=0,"0",T109/U109*20)</f>
        <v>11.690909090909091</v>
      </c>
      <c r="W109" s="11">
        <v>363</v>
      </c>
      <c r="X109" s="11">
        <v>550</v>
      </c>
      <c r="Y109" s="88">
        <f>IF(W109=0,"0",W109/X109*20)</f>
        <v>13.200000000000001</v>
      </c>
      <c r="Z109" s="11">
        <v>0</v>
      </c>
      <c r="AA109" s="11">
        <v>0</v>
      </c>
      <c r="AB109" s="88" t="str">
        <f>IF(Z109=0,"0",Z109/AA109*40)</f>
        <v>0</v>
      </c>
      <c r="AC109" s="11">
        <v>420</v>
      </c>
      <c r="AD109" s="11">
        <v>600</v>
      </c>
      <c r="AE109" s="88">
        <f>IF(AC109=0,"0",AC109/AD109*20)</f>
        <v>14</v>
      </c>
      <c r="AF109" s="12">
        <v>0</v>
      </c>
      <c r="AG109" s="12">
        <v>0</v>
      </c>
      <c r="AH109" s="88" t="str">
        <f>IF(AF109=0,"0",AF109/AG109*20)</f>
        <v>0</v>
      </c>
      <c r="AI109" s="11">
        <v>0</v>
      </c>
      <c r="AJ109" s="11">
        <v>0</v>
      </c>
      <c r="AK109" s="88" t="str">
        <f>IF(AI109=0,"0",AI109/AJ109*5)</f>
        <v>0</v>
      </c>
      <c r="AL109" s="11">
        <v>0</v>
      </c>
      <c r="AM109" s="11">
        <v>0</v>
      </c>
      <c r="AN109" s="88" t="str">
        <f>IF(AL109=0,"0",AL109/AM109*5)</f>
        <v>0</v>
      </c>
      <c r="AO109" s="16">
        <v>0</v>
      </c>
      <c r="AP109" s="11">
        <v>0</v>
      </c>
      <c r="AQ109" s="39" t="str">
        <f>IF(AO109=0,"0",AO109/AP109*5)</f>
        <v>0</v>
      </c>
      <c r="AR109" s="11">
        <v>0</v>
      </c>
      <c r="AS109" s="11">
        <v>0</v>
      </c>
      <c r="AT109" s="37" t="str">
        <f>IF(AR109=0,"0",AR109/AS109*5)</f>
        <v>0</v>
      </c>
      <c r="AU109" s="36">
        <f>S109+V109+Y109+AB109+AE109+AH109+AK109+AN109+AT109+AQ109</f>
        <v>50.802020202020202</v>
      </c>
      <c r="AV109" s="89">
        <v>71</v>
      </c>
      <c r="AW109" s="20">
        <f>SUM(AU109:AV109)</f>
        <v>121.8020202020202</v>
      </c>
      <c r="AX109" s="29"/>
      <c r="AY109" s="1"/>
    </row>
    <row r="110" spans="1:51" s="25" customFormat="1" ht="139.5" customHeight="1" x14ac:dyDescent="0.25">
      <c r="A110" s="2">
        <v>101</v>
      </c>
      <c r="B110" s="2">
        <v>101</v>
      </c>
      <c r="C110" s="2">
        <v>102</v>
      </c>
      <c r="D110" s="2">
        <v>102</v>
      </c>
      <c r="E110" s="7">
        <v>130</v>
      </c>
      <c r="F110" s="7">
        <v>149</v>
      </c>
      <c r="G110" s="7">
        <v>150</v>
      </c>
      <c r="H110" s="7">
        <v>5</v>
      </c>
      <c r="I110" s="53">
        <v>372561</v>
      </c>
      <c r="J110" s="22" t="s">
        <v>18</v>
      </c>
      <c r="K110" s="70">
        <v>4240131849353</v>
      </c>
      <c r="L110" s="76">
        <v>29983</v>
      </c>
      <c r="M110" s="47">
        <v>3453467355</v>
      </c>
      <c r="N110" s="43" t="s">
        <v>6</v>
      </c>
      <c r="O110" s="41" t="s">
        <v>19</v>
      </c>
      <c r="P110" s="23" t="s">
        <v>20</v>
      </c>
      <c r="Q110" s="11">
        <v>582</v>
      </c>
      <c r="R110" s="11">
        <v>850</v>
      </c>
      <c r="S110" s="88">
        <f>IF(Q110=0,"0",Q110/R110*20)</f>
        <v>13.694117647058823</v>
      </c>
      <c r="T110" s="11">
        <v>775</v>
      </c>
      <c r="U110" s="11">
        <v>1100</v>
      </c>
      <c r="V110" s="88">
        <f>IF(T110=0,"0",T110/U110*20)</f>
        <v>14.090909090909092</v>
      </c>
      <c r="W110" s="11">
        <v>579</v>
      </c>
      <c r="X110" s="11">
        <v>1000</v>
      </c>
      <c r="Y110" s="88">
        <f>IF(W110=0,"0",W110/X110*20)</f>
        <v>11.579999999999998</v>
      </c>
      <c r="Z110" s="11">
        <v>0</v>
      </c>
      <c r="AA110" s="11">
        <v>0</v>
      </c>
      <c r="AB110" s="88" t="str">
        <f>IF(Z110=0,"0",Z110/AA110*40)</f>
        <v>0</v>
      </c>
      <c r="AC110" s="11">
        <v>0</v>
      </c>
      <c r="AD110" s="11">
        <v>0</v>
      </c>
      <c r="AE110" s="88" t="str">
        <f>IF(AC110=0,"0",AC110/AD110*20)</f>
        <v>0</v>
      </c>
      <c r="AF110" s="12">
        <v>444</v>
      </c>
      <c r="AG110" s="12">
        <v>600</v>
      </c>
      <c r="AH110" s="88">
        <f>IF(AF110=0,"0",AF110/AG110*20)</f>
        <v>14.8</v>
      </c>
      <c r="AI110" s="11">
        <v>631</v>
      </c>
      <c r="AJ110" s="11">
        <v>1200</v>
      </c>
      <c r="AK110" s="88">
        <f>IF(AI110=0,"0",AI110/AJ110*5)</f>
        <v>2.6291666666666669</v>
      </c>
      <c r="AL110" s="11">
        <v>0</v>
      </c>
      <c r="AM110" s="11">
        <v>0</v>
      </c>
      <c r="AN110" s="88" t="str">
        <f>IF(AL110=0,"0",AL110/AM110*5)</f>
        <v>0</v>
      </c>
      <c r="AO110" s="16">
        <v>0</v>
      </c>
      <c r="AP110" s="11">
        <v>0</v>
      </c>
      <c r="AQ110" s="39" t="str">
        <f>IF(AO110=0,"0",AO110/AP110*5)</f>
        <v>0</v>
      </c>
      <c r="AR110" s="11">
        <v>0</v>
      </c>
      <c r="AS110" s="11">
        <v>0</v>
      </c>
      <c r="AT110" s="37" t="str">
        <f>IF(AR110=0,"0",AR110/AS110*5)</f>
        <v>0</v>
      </c>
      <c r="AU110" s="36">
        <f>S110+V110+Y110+AB110+AE110+AH110+AK110+AN110+AT110+AQ110</f>
        <v>56.794193404634576</v>
      </c>
      <c r="AV110" s="89">
        <v>65</v>
      </c>
      <c r="AW110" s="20">
        <f>SUM(AU110:AV110)</f>
        <v>121.79419340463457</v>
      </c>
      <c r="AX110" s="29"/>
      <c r="AY110" s="1"/>
    </row>
    <row r="111" spans="1:51" s="25" customFormat="1" ht="139.5" customHeight="1" x14ac:dyDescent="0.25">
      <c r="A111" s="2">
        <v>102</v>
      </c>
      <c r="B111" s="2">
        <v>102</v>
      </c>
      <c r="C111" s="2">
        <v>103</v>
      </c>
      <c r="D111" s="2">
        <v>103</v>
      </c>
      <c r="E111" s="7">
        <v>131</v>
      </c>
      <c r="F111" s="7">
        <v>150</v>
      </c>
      <c r="G111" s="7">
        <v>151</v>
      </c>
      <c r="H111" s="7">
        <v>286</v>
      </c>
      <c r="I111" s="53">
        <v>372530</v>
      </c>
      <c r="J111" s="22" t="s">
        <v>811</v>
      </c>
      <c r="K111" s="70">
        <v>1610282299313</v>
      </c>
      <c r="L111" s="76">
        <v>32983</v>
      </c>
      <c r="M111" s="47">
        <v>3468005991</v>
      </c>
      <c r="N111" s="43" t="s">
        <v>6</v>
      </c>
      <c r="O111" s="41" t="s">
        <v>812</v>
      </c>
      <c r="P111" s="23" t="s">
        <v>813</v>
      </c>
      <c r="Q111" s="11">
        <v>707</v>
      </c>
      <c r="R111" s="11">
        <v>1050</v>
      </c>
      <c r="S111" s="88">
        <f>IF(Q111=0,"0",Q111/R111*20)</f>
        <v>13.466666666666667</v>
      </c>
      <c r="T111" s="11">
        <v>549</v>
      </c>
      <c r="U111" s="11">
        <v>1100</v>
      </c>
      <c r="V111" s="88">
        <f>IF(T111=0,"0",T111/U111*20)</f>
        <v>9.9818181818181824</v>
      </c>
      <c r="W111" s="11">
        <v>305</v>
      </c>
      <c r="X111" s="11">
        <v>550</v>
      </c>
      <c r="Y111" s="88">
        <f>IF(W111=0,"0",W111/X111*20)</f>
        <v>11.090909090909092</v>
      </c>
      <c r="Z111" s="11">
        <v>0</v>
      </c>
      <c r="AA111" s="11">
        <v>0</v>
      </c>
      <c r="AB111" s="88" t="str">
        <f>IF(Z111=0,"0",Z111/AA111*40)</f>
        <v>0</v>
      </c>
      <c r="AC111" s="11">
        <v>731</v>
      </c>
      <c r="AD111" s="11">
        <v>1100</v>
      </c>
      <c r="AE111" s="88">
        <f>IF(AC111=0,"0",AC111/AD111*20)</f>
        <v>13.290909090909091</v>
      </c>
      <c r="AF111" s="12">
        <v>298</v>
      </c>
      <c r="AG111" s="12">
        <v>600</v>
      </c>
      <c r="AH111" s="88">
        <f>IF(AF111=0,"0",AF111/AG111*20)</f>
        <v>9.9333333333333336</v>
      </c>
      <c r="AI111" s="11">
        <v>0</v>
      </c>
      <c r="AJ111" s="11">
        <v>0</v>
      </c>
      <c r="AK111" s="88" t="str">
        <f>IF(AI111=0,"0",AI111/AJ111*5)</f>
        <v>0</v>
      </c>
      <c r="AL111" s="11">
        <v>0</v>
      </c>
      <c r="AM111" s="11">
        <v>0</v>
      </c>
      <c r="AN111" s="88" t="str">
        <f>IF(AL111=0,"0",AL111/AM111*5)</f>
        <v>0</v>
      </c>
      <c r="AO111" s="16">
        <v>0</v>
      </c>
      <c r="AP111" s="11">
        <v>0</v>
      </c>
      <c r="AQ111" s="39" t="str">
        <f>IF(AO111=0,"0",AO111/AP111*5)</f>
        <v>0</v>
      </c>
      <c r="AR111" s="11">
        <v>0</v>
      </c>
      <c r="AS111" s="11">
        <v>0</v>
      </c>
      <c r="AT111" s="37" t="str">
        <f>IF(AR111=0,"0",AR111/AS111*5)</f>
        <v>0</v>
      </c>
      <c r="AU111" s="36">
        <f>S111+V111+Y111+AB111+AE111+AH111+AK111+AN111+AT111+AQ111</f>
        <v>57.763636363636365</v>
      </c>
      <c r="AV111" s="89">
        <v>64</v>
      </c>
      <c r="AW111" s="20">
        <f>SUM(AU111:AV111)</f>
        <v>121.76363636363637</v>
      </c>
      <c r="AX111" s="29"/>
      <c r="AY111" s="1"/>
    </row>
    <row r="112" spans="1:51" s="25" customFormat="1" ht="139.5" customHeight="1" x14ac:dyDescent="0.25">
      <c r="A112" s="2">
        <v>103</v>
      </c>
      <c r="B112" s="2">
        <v>103</v>
      </c>
      <c r="C112" s="2">
        <v>104</v>
      </c>
      <c r="D112" s="2">
        <v>104</v>
      </c>
      <c r="E112" s="7">
        <v>132</v>
      </c>
      <c r="F112" s="7">
        <v>151</v>
      </c>
      <c r="G112" s="7">
        <v>152</v>
      </c>
      <c r="H112" s="7">
        <v>124</v>
      </c>
      <c r="I112" s="53">
        <v>371667</v>
      </c>
      <c r="J112" s="22" t="s">
        <v>366</v>
      </c>
      <c r="K112" s="70">
        <v>1560234216967</v>
      </c>
      <c r="L112" s="76">
        <v>32965</v>
      </c>
      <c r="M112" s="47">
        <v>3409735128</v>
      </c>
      <c r="N112" s="43" t="s">
        <v>6</v>
      </c>
      <c r="O112" s="41" t="s">
        <v>367</v>
      </c>
      <c r="P112" s="23" t="s">
        <v>368</v>
      </c>
      <c r="Q112" s="11">
        <v>624</v>
      </c>
      <c r="R112" s="11">
        <v>1050</v>
      </c>
      <c r="S112" s="88">
        <f>IF(Q112=0,"0",Q112/R112*20)</f>
        <v>11.885714285714286</v>
      </c>
      <c r="T112" s="11">
        <v>605</v>
      </c>
      <c r="U112" s="11">
        <v>1100</v>
      </c>
      <c r="V112" s="88">
        <f>IF(T112=0,"0",T112/U112*20)</f>
        <v>11</v>
      </c>
      <c r="W112" s="11">
        <v>686</v>
      </c>
      <c r="X112" s="11">
        <v>1100</v>
      </c>
      <c r="Y112" s="88">
        <f>IF(W112=0,"0",W112/X112*20)</f>
        <v>12.472727272727273</v>
      </c>
      <c r="Z112" s="11">
        <v>0</v>
      </c>
      <c r="AA112" s="11">
        <v>0</v>
      </c>
      <c r="AB112" s="88" t="str">
        <f>IF(Z112=0,"0",Z112/AA112*40)</f>
        <v>0</v>
      </c>
      <c r="AC112" s="11">
        <v>642</v>
      </c>
      <c r="AD112" s="11">
        <v>1100</v>
      </c>
      <c r="AE112" s="88">
        <f>IF(AC112=0,"0",AC112/AD112*20)</f>
        <v>11.672727272727272</v>
      </c>
      <c r="AF112" s="12">
        <v>0</v>
      </c>
      <c r="AG112" s="12">
        <v>0</v>
      </c>
      <c r="AH112" s="88" t="str">
        <f>IF(AF112=0,"0",AF112/AG112*20)</f>
        <v>0</v>
      </c>
      <c r="AI112" s="11">
        <v>1242</v>
      </c>
      <c r="AJ112" s="11">
        <v>1100</v>
      </c>
      <c r="AK112" s="88">
        <f>IF(AI112=0,"0",AI112/AJ112*5)</f>
        <v>5.6454545454545455</v>
      </c>
      <c r="AL112" s="11">
        <v>0</v>
      </c>
      <c r="AM112" s="11">
        <v>0</v>
      </c>
      <c r="AN112" s="88" t="str">
        <f>IF(AL112=0,"0",AL112/AM112*5)</f>
        <v>0</v>
      </c>
      <c r="AO112" s="16">
        <v>0</v>
      </c>
      <c r="AP112" s="11">
        <v>0</v>
      </c>
      <c r="AQ112" s="39" t="str">
        <f>IF(AO112=0,"0",AO112/AP112*5)</f>
        <v>0</v>
      </c>
      <c r="AR112" s="11">
        <v>0</v>
      </c>
      <c r="AS112" s="11">
        <v>0</v>
      </c>
      <c r="AT112" s="37" t="str">
        <f>IF(AR112=0,"0",AR112/AS112*5)</f>
        <v>0</v>
      </c>
      <c r="AU112" s="36">
        <f>S112+V112+Y112+AB112+AE112+AH112+AK112+AN112+AT112+AQ112</f>
        <v>52.676623376623375</v>
      </c>
      <c r="AV112" s="89">
        <v>69</v>
      </c>
      <c r="AW112" s="20">
        <f>SUM(AU112:AV112)</f>
        <v>121.67662337662338</v>
      </c>
      <c r="AX112" s="29"/>
      <c r="AY112" s="1"/>
    </row>
    <row r="113" spans="1:51" s="25" customFormat="1" ht="139.5" customHeight="1" x14ac:dyDescent="0.25">
      <c r="A113" s="2">
        <v>104</v>
      </c>
      <c r="B113" s="2">
        <v>104</v>
      </c>
      <c r="C113" s="2">
        <v>105</v>
      </c>
      <c r="D113" s="2">
        <v>105</v>
      </c>
      <c r="E113" s="7">
        <v>133</v>
      </c>
      <c r="F113" s="7">
        <v>152</v>
      </c>
      <c r="G113" s="7">
        <v>153</v>
      </c>
      <c r="H113" s="7">
        <v>310</v>
      </c>
      <c r="I113" s="53">
        <v>371937</v>
      </c>
      <c r="J113" s="22" t="s">
        <v>880</v>
      </c>
      <c r="K113" s="70">
        <v>1560265829599</v>
      </c>
      <c r="L113" s="76">
        <v>30023</v>
      </c>
      <c r="M113" s="47">
        <v>3440975166</v>
      </c>
      <c r="N113" s="43" t="s">
        <v>6</v>
      </c>
      <c r="O113" s="41" t="s">
        <v>881</v>
      </c>
      <c r="P113" s="23" t="s">
        <v>836</v>
      </c>
      <c r="Q113" s="11">
        <v>515</v>
      </c>
      <c r="R113" s="11">
        <v>850</v>
      </c>
      <c r="S113" s="88">
        <f>IF(Q113=0,"0",Q113/R113*20)</f>
        <v>12.117647058823529</v>
      </c>
      <c r="T113" s="11">
        <v>629</v>
      </c>
      <c r="U113" s="11">
        <v>1100</v>
      </c>
      <c r="V113" s="88">
        <f>IF(T113=0,"0",T113/U113*20)</f>
        <v>11.436363636363636</v>
      </c>
      <c r="W113" s="11">
        <v>345</v>
      </c>
      <c r="X113" s="11">
        <v>550</v>
      </c>
      <c r="Y113" s="88">
        <f>IF(W113=0,"0",W113/X113*20)</f>
        <v>12.545454545454547</v>
      </c>
      <c r="Z113" s="11">
        <v>0</v>
      </c>
      <c r="AA113" s="11">
        <v>0</v>
      </c>
      <c r="AB113" s="88" t="str">
        <f>IF(Z113=0,"0",Z113/AA113*40)</f>
        <v>0</v>
      </c>
      <c r="AC113" s="11">
        <v>729</v>
      </c>
      <c r="AD113" s="11">
        <v>1100</v>
      </c>
      <c r="AE113" s="88">
        <f>IF(AC113=0,"0",AC113/AD113*20)</f>
        <v>13.254545454545454</v>
      </c>
      <c r="AF113" s="12">
        <v>417</v>
      </c>
      <c r="AG113" s="12">
        <v>600</v>
      </c>
      <c r="AH113" s="88">
        <f>IF(AF113=0,"0",AF113/AG113*20)</f>
        <v>13.899999999999999</v>
      </c>
      <c r="AI113" s="11">
        <v>609</v>
      </c>
      <c r="AJ113" s="11">
        <v>900</v>
      </c>
      <c r="AK113" s="88">
        <f>IF(AI113=0,"0",AI113/AJ113*5)</f>
        <v>3.3833333333333333</v>
      </c>
      <c r="AL113" s="11">
        <v>0</v>
      </c>
      <c r="AM113" s="11">
        <v>0</v>
      </c>
      <c r="AN113" s="88" t="str">
        <f>IF(AL113=0,"0",AL113/AM113*5)</f>
        <v>0</v>
      </c>
      <c r="AO113" s="16">
        <v>0</v>
      </c>
      <c r="AP113" s="11">
        <v>0</v>
      </c>
      <c r="AQ113" s="39" t="str">
        <f>IF(AO113=0,"0",AO113/AP113*5)</f>
        <v>0</v>
      </c>
      <c r="AR113" s="11">
        <v>0</v>
      </c>
      <c r="AS113" s="11">
        <v>0</v>
      </c>
      <c r="AT113" s="37" t="str">
        <f>IF(AR113=0,"0",AR113/AS113*5)</f>
        <v>0</v>
      </c>
      <c r="AU113" s="36">
        <f>S113+V113+Y113+AB113+AE113+AH113+AK113+AN113+AT113+AQ113</f>
        <v>66.637344028520502</v>
      </c>
      <c r="AV113" s="89">
        <v>55</v>
      </c>
      <c r="AW113" s="20">
        <f>SUM(AU113:AV113)</f>
        <v>121.6373440285205</v>
      </c>
      <c r="AX113" s="29"/>
      <c r="AY113" s="1"/>
    </row>
    <row r="114" spans="1:51" s="25" customFormat="1" ht="139.5" customHeight="1" x14ac:dyDescent="0.25">
      <c r="A114" s="2">
        <v>105</v>
      </c>
      <c r="B114" s="2">
        <v>105</v>
      </c>
      <c r="C114" s="2">
        <v>106</v>
      </c>
      <c r="D114" s="2">
        <v>106</v>
      </c>
      <c r="E114" s="7">
        <v>134</v>
      </c>
      <c r="F114" s="7">
        <v>153</v>
      </c>
      <c r="G114" s="7">
        <v>154</v>
      </c>
      <c r="H114" s="7">
        <v>263</v>
      </c>
      <c r="I114" s="53">
        <v>372532</v>
      </c>
      <c r="J114" s="22" t="s">
        <v>753</v>
      </c>
      <c r="K114" s="70">
        <v>1710114655067</v>
      </c>
      <c r="L114" s="76">
        <v>32983</v>
      </c>
      <c r="M114" s="47">
        <v>3450201457</v>
      </c>
      <c r="N114" s="43" t="s">
        <v>6</v>
      </c>
      <c r="O114" s="41" t="s">
        <v>754</v>
      </c>
      <c r="P114" s="23" t="s">
        <v>755</v>
      </c>
      <c r="Q114" s="11">
        <v>583</v>
      </c>
      <c r="R114" s="11">
        <v>1050</v>
      </c>
      <c r="S114" s="88">
        <f>IF(Q114=0,"0",Q114/R114*20)</f>
        <v>11.104761904761904</v>
      </c>
      <c r="T114" s="11">
        <v>580</v>
      </c>
      <c r="U114" s="11">
        <v>1100</v>
      </c>
      <c r="V114" s="88">
        <f>IF(T114=0,"0",T114/U114*20)</f>
        <v>10.545454545454545</v>
      </c>
      <c r="W114" s="11">
        <v>257</v>
      </c>
      <c r="X114" s="11">
        <v>550</v>
      </c>
      <c r="Y114" s="88">
        <f>IF(W114=0,"0",W114/X114*20)</f>
        <v>9.3454545454545457</v>
      </c>
      <c r="Z114" s="11">
        <v>0</v>
      </c>
      <c r="AA114" s="11">
        <v>0</v>
      </c>
      <c r="AB114" s="88" t="str">
        <f>IF(Z114=0,"0",Z114/AA114*40)</f>
        <v>0</v>
      </c>
      <c r="AC114" s="11">
        <v>653</v>
      </c>
      <c r="AD114" s="11">
        <v>1100</v>
      </c>
      <c r="AE114" s="88">
        <f>IF(AC114=0,"0",AC114/AD114*20)</f>
        <v>11.872727272727273</v>
      </c>
      <c r="AF114" s="12">
        <v>0</v>
      </c>
      <c r="AG114" s="12">
        <v>0</v>
      </c>
      <c r="AH114" s="88" t="str">
        <f>IF(AF114=0,"0",AF114/AG114*20)</f>
        <v>0</v>
      </c>
      <c r="AI114" s="11">
        <v>613</v>
      </c>
      <c r="AJ114" s="11">
        <v>900</v>
      </c>
      <c r="AK114" s="88">
        <f>IF(AI114=0,"0",AI114/AJ114*5)</f>
        <v>3.4055555555555554</v>
      </c>
      <c r="AL114" s="11">
        <v>777</v>
      </c>
      <c r="AM114" s="11">
        <v>1200</v>
      </c>
      <c r="AN114" s="88">
        <f>IF(AL114=0,"0",AL114/AM114*5)</f>
        <v>3.2374999999999998</v>
      </c>
      <c r="AO114" s="16">
        <v>0</v>
      </c>
      <c r="AP114" s="11">
        <v>0</v>
      </c>
      <c r="AQ114" s="39" t="str">
        <f>IF(AO114=0,"0",AO114/AP114*5)</f>
        <v>0</v>
      </c>
      <c r="AR114" s="11">
        <v>0</v>
      </c>
      <c r="AS114" s="11">
        <v>0</v>
      </c>
      <c r="AT114" s="37" t="str">
        <f>IF(AR114=0,"0",AR114/AS114*5)</f>
        <v>0</v>
      </c>
      <c r="AU114" s="36">
        <f>S114+V114+Y114+AB114+AE114+AH114+AK114+AN114+AT114+AQ114</f>
        <v>49.511453823953822</v>
      </c>
      <c r="AV114" s="89">
        <v>72</v>
      </c>
      <c r="AW114" s="20">
        <f>SUM(AU114:AV114)</f>
        <v>121.51145382395381</v>
      </c>
      <c r="AX114" s="29"/>
      <c r="AY114" s="1"/>
    </row>
    <row r="115" spans="1:51" s="25" customFormat="1" ht="139.5" customHeight="1" x14ac:dyDescent="0.25">
      <c r="A115" s="2">
        <v>106</v>
      </c>
      <c r="B115" s="2">
        <v>107</v>
      </c>
      <c r="C115" s="2">
        <v>108</v>
      </c>
      <c r="D115" s="2">
        <v>108</v>
      </c>
      <c r="E115" s="7">
        <v>136</v>
      </c>
      <c r="F115" s="7">
        <v>155</v>
      </c>
      <c r="G115" s="7">
        <v>156</v>
      </c>
      <c r="H115" s="7">
        <v>128</v>
      </c>
      <c r="I115" s="53">
        <v>371038</v>
      </c>
      <c r="J115" s="22" t="s">
        <v>377</v>
      </c>
      <c r="K115" s="70">
        <v>1560110339609</v>
      </c>
      <c r="L115" s="76">
        <v>27428</v>
      </c>
      <c r="M115" s="47">
        <v>3018579272</v>
      </c>
      <c r="N115" s="43" t="s">
        <v>6</v>
      </c>
      <c r="O115" s="41" t="s">
        <v>378</v>
      </c>
      <c r="P115" s="23" t="s">
        <v>379</v>
      </c>
      <c r="Q115" s="11">
        <v>457</v>
      </c>
      <c r="R115" s="11">
        <v>850</v>
      </c>
      <c r="S115" s="88">
        <f>IF(Q115=0,"0",Q115/R115*20)</f>
        <v>10.752941176470587</v>
      </c>
      <c r="T115" s="11">
        <v>527</v>
      </c>
      <c r="U115" s="11">
        <v>1100</v>
      </c>
      <c r="V115" s="88">
        <f>IF(T115=0,"0",T115/U115*20)</f>
        <v>9.581818181818182</v>
      </c>
      <c r="W115" s="11">
        <v>576</v>
      </c>
      <c r="X115" s="11">
        <v>900</v>
      </c>
      <c r="Y115" s="88">
        <f>IF(W115=0,"0",W115/X115*20)</f>
        <v>12.8</v>
      </c>
      <c r="Z115" s="11">
        <v>373</v>
      </c>
      <c r="AA115" s="11">
        <v>600</v>
      </c>
      <c r="AB115" s="88">
        <f>IF(Z115=0,"0",Z115/AA115*40)</f>
        <v>24.866666666666667</v>
      </c>
      <c r="AC115" s="11">
        <v>0</v>
      </c>
      <c r="AD115" s="11">
        <v>0</v>
      </c>
      <c r="AE115" s="88" t="str">
        <f>IF(AC115=0,"0",AC115/AD115*20)</f>
        <v>0</v>
      </c>
      <c r="AF115" s="12">
        <v>371</v>
      </c>
      <c r="AG115" s="12">
        <v>600</v>
      </c>
      <c r="AH115" s="88">
        <f>IF(AF115=0,"0",AF115/AG115*20)</f>
        <v>12.366666666666665</v>
      </c>
      <c r="AI115" s="11">
        <v>0</v>
      </c>
      <c r="AJ115" s="11">
        <v>0</v>
      </c>
      <c r="AK115" s="88" t="str">
        <f>IF(AI115=0,"0",AI115/AJ115*5)</f>
        <v>0</v>
      </c>
      <c r="AL115" s="11">
        <v>0</v>
      </c>
      <c r="AM115" s="11">
        <v>0</v>
      </c>
      <c r="AN115" s="88" t="str">
        <f>IF(AL115=0,"0",AL115/AM115*5)</f>
        <v>0</v>
      </c>
      <c r="AO115" s="16">
        <v>0</v>
      </c>
      <c r="AP115" s="11">
        <v>0</v>
      </c>
      <c r="AQ115" s="39" t="str">
        <f>IF(AO115=0,"0",AO115/AP115*5)</f>
        <v>0</v>
      </c>
      <c r="AR115" s="11">
        <v>0</v>
      </c>
      <c r="AS115" s="11">
        <v>0</v>
      </c>
      <c r="AT115" s="37" t="str">
        <f>IF(AR115=0,"0",AR115/AS115*5)</f>
        <v>0</v>
      </c>
      <c r="AU115" s="36">
        <f>S115+V115+Y115+AB115+AE115+AH115+AK115+AN115+AT115+AQ115</f>
        <v>70.36809269162211</v>
      </c>
      <c r="AV115" s="89">
        <v>51</v>
      </c>
      <c r="AW115" s="20">
        <f>SUM(AU115:AV115)</f>
        <v>121.36809269162211</v>
      </c>
      <c r="AX115" s="29"/>
      <c r="AY115" s="1"/>
    </row>
    <row r="116" spans="1:51" s="25" customFormat="1" ht="139.5" customHeight="1" x14ac:dyDescent="0.25">
      <c r="A116" s="2">
        <v>107</v>
      </c>
      <c r="B116" s="2">
        <v>108</v>
      </c>
      <c r="C116" s="2">
        <v>109</v>
      </c>
      <c r="D116" s="2">
        <v>109</v>
      </c>
      <c r="E116" s="7">
        <v>137</v>
      </c>
      <c r="F116" s="7">
        <v>156</v>
      </c>
      <c r="G116" s="7">
        <v>252</v>
      </c>
      <c r="H116" s="7">
        <v>174</v>
      </c>
      <c r="I116" s="53">
        <v>372261</v>
      </c>
      <c r="J116" s="22" t="s">
        <v>505</v>
      </c>
      <c r="K116" s="70">
        <v>1560403406703</v>
      </c>
      <c r="L116" s="76">
        <v>34090</v>
      </c>
      <c r="M116" s="47">
        <v>3420599954</v>
      </c>
      <c r="N116" s="43" t="s">
        <v>6</v>
      </c>
      <c r="O116" s="41" t="s">
        <v>506</v>
      </c>
      <c r="P116" s="23" t="s">
        <v>507</v>
      </c>
      <c r="Q116" s="11">
        <v>668</v>
      </c>
      <c r="R116" s="11">
        <v>1050</v>
      </c>
      <c r="S116" s="88">
        <f>IF(Q116=0,"0",Q116/R116*20)</f>
        <v>12.723809523809525</v>
      </c>
      <c r="T116" s="11">
        <v>677</v>
      </c>
      <c r="U116" s="11">
        <v>1100</v>
      </c>
      <c r="V116" s="88">
        <f>IF(T116=0,"0",T116/U116*20)</f>
        <v>12.309090909090909</v>
      </c>
      <c r="W116" s="11">
        <v>311</v>
      </c>
      <c r="X116" s="11">
        <v>550</v>
      </c>
      <c r="Y116" s="88">
        <f>IF(W116=0,"0",W116/X116*20)</f>
        <v>11.309090909090909</v>
      </c>
      <c r="Z116" s="11">
        <v>0</v>
      </c>
      <c r="AA116" s="11">
        <v>0</v>
      </c>
      <c r="AB116" s="88" t="str">
        <f>IF(Z116=0,"0",Z116/AA116*40)</f>
        <v>0</v>
      </c>
      <c r="AC116" s="11"/>
      <c r="AD116" s="11"/>
      <c r="AE116" s="88" t="str">
        <f>IF(AC116=0,"0",AC116/AD116*20)</f>
        <v>0</v>
      </c>
      <c r="AF116" s="12">
        <v>501</v>
      </c>
      <c r="AG116" s="12">
        <v>600</v>
      </c>
      <c r="AH116" s="88">
        <f>IF(AF116=0,"0",AF116/AG116*20)</f>
        <v>16.7</v>
      </c>
      <c r="AI116" s="11">
        <v>0</v>
      </c>
      <c r="AJ116" s="11">
        <v>0</v>
      </c>
      <c r="AK116" s="88" t="str">
        <f>IF(AI116=0,"0",AI116/AJ116*5)</f>
        <v>0</v>
      </c>
      <c r="AL116" s="11">
        <v>0</v>
      </c>
      <c r="AM116" s="11">
        <v>0</v>
      </c>
      <c r="AN116" s="88" t="str">
        <f>IF(AL116=0,"0",AL116/AM116*5)</f>
        <v>0</v>
      </c>
      <c r="AO116" s="16">
        <v>769</v>
      </c>
      <c r="AP116" s="11">
        <v>900</v>
      </c>
      <c r="AQ116" s="39">
        <f>IF(AO116=0,"0",AO116/AP116*5)</f>
        <v>4.2722222222222221</v>
      </c>
      <c r="AR116" s="11">
        <v>0</v>
      </c>
      <c r="AS116" s="11">
        <v>0</v>
      </c>
      <c r="AT116" s="37" t="str">
        <f>IF(AR116=0,"0",AR116/AS116*5)</f>
        <v>0</v>
      </c>
      <c r="AU116" s="36">
        <f>S116+V116+Y116+AB116+AE116+AH116+AK116+AN116+AT116+AQ116</f>
        <v>57.314213564213574</v>
      </c>
      <c r="AV116" s="89">
        <v>64</v>
      </c>
      <c r="AW116" s="20">
        <f>SUM(AU116:AV116)</f>
        <v>121.31421356421357</v>
      </c>
      <c r="AX116" s="29"/>
      <c r="AY116" s="1"/>
    </row>
    <row r="117" spans="1:51" s="25" customFormat="1" ht="139.5" customHeight="1" x14ac:dyDescent="0.25">
      <c r="A117" s="2">
        <v>108</v>
      </c>
      <c r="B117" s="2">
        <v>109</v>
      </c>
      <c r="C117" s="2">
        <v>110</v>
      </c>
      <c r="D117" s="2">
        <v>110</v>
      </c>
      <c r="E117" s="7">
        <v>138</v>
      </c>
      <c r="F117" s="7">
        <v>157</v>
      </c>
      <c r="G117" s="7">
        <v>157</v>
      </c>
      <c r="H117" s="7">
        <v>125</v>
      </c>
      <c r="I117" s="53">
        <v>372400</v>
      </c>
      <c r="J117" s="22" t="s">
        <v>369</v>
      </c>
      <c r="K117" s="70">
        <v>1560603451969</v>
      </c>
      <c r="L117" s="76">
        <v>35096</v>
      </c>
      <c r="M117" s="47">
        <v>3479531093</v>
      </c>
      <c r="N117" s="43" t="s">
        <v>6</v>
      </c>
      <c r="O117" s="41" t="s">
        <v>370</v>
      </c>
      <c r="P117" s="23" t="s">
        <v>371</v>
      </c>
      <c r="Q117" s="11">
        <v>753</v>
      </c>
      <c r="R117" s="11">
        <v>1050</v>
      </c>
      <c r="S117" s="88">
        <f>IF(Q117=0,"0",Q117/R117*20)</f>
        <v>14.342857142857143</v>
      </c>
      <c r="T117" s="11">
        <v>707</v>
      </c>
      <c r="U117" s="11">
        <v>1100</v>
      </c>
      <c r="V117" s="88">
        <f>IF(T117=0,"0",T117/U117*20)</f>
        <v>12.854545454545454</v>
      </c>
      <c r="W117" s="11">
        <v>736</v>
      </c>
      <c r="X117" s="11">
        <v>1100</v>
      </c>
      <c r="Y117" s="88">
        <f>IF(W117=0,"0",W117/X117*20)</f>
        <v>13.381818181818181</v>
      </c>
      <c r="Z117" s="11">
        <v>0</v>
      </c>
      <c r="AA117" s="11">
        <v>0</v>
      </c>
      <c r="AB117" s="88" t="str">
        <f>IF(Z117=0,"0",Z117/AA117*40)</f>
        <v>0</v>
      </c>
      <c r="AC117" s="11">
        <v>754</v>
      </c>
      <c r="AD117" s="11">
        <v>1100</v>
      </c>
      <c r="AE117" s="88">
        <f>IF(AC117=0,"0",AC117/AD117*20)</f>
        <v>13.709090909090909</v>
      </c>
      <c r="AF117" s="12">
        <v>0</v>
      </c>
      <c r="AG117" s="12">
        <v>0</v>
      </c>
      <c r="AH117" s="88" t="str">
        <f>IF(AF117=0,"0",AF117/AG117*20)</f>
        <v>0</v>
      </c>
      <c r="AI117" s="11">
        <v>0</v>
      </c>
      <c r="AJ117" s="11">
        <v>0</v>
      </c>
      <c r="AK117" s="88" t="str">
        <f>IF(AI117=0,"0",AI117/AJ117*5)</f>
        <v>0</v>
      </c>
      <c r="AL117" s="11">
        <v>0</v>
      </c>
      <c r="AM117" s="11">
        <v>0</v>
      </c>
      <c r="AN117" s="88" t="str">
        <f>IF(AL117=0,"0",AL117/AM117*5)</f>
        <v>0</v>
      </c>
      <c r="AO117" s="16">
        <v>0</v>
      </c>
      <c r="AP117" s="11">
        <v>0</v>
      </c>
      <c r="AQ117" s="39" t="str">
        <f>IF(AO117=0,"0",AO117/AP117*5)</f>
        <v>0</v>
      </c>
      <c r="AR117" s="11">
        <v>0</v>
      </c>
      <c r="AS117" s="11">
        <v>0</v>
      </c>
      <c r="AT117" s="37" t="str">
        <f>IF(AR117=0,"0",AR117/AS117*5)</f>
        <v>0</v>
      </c>
      <c r="AU117" s="36">
        <f>S117+V117+Y117+AB117+AE117+AH117+AK117+AN117+AT117+AQ117</f>
        <v>54.288311688311687</v>
      </c>
      <c r="AV117" s="89">
        <v>67</v>
      </c>
      <c r="AW117" s="20">
        <f>SUM(AU117:AV117)</f>
        <v>121.28831168831169</v>
      </c>
      <c r="AX117" s="29"/>
      <c r="AY117" s="1"/>
    </row>
    <row r="118" spans="1:51" s="25" customFormat="1" ht="139.5" customHeight="1" x14ac:dyDescent="0.25">
      <c r="A118" s="2">
        <v>109</v>
      </c>
      <c r="B118" s="2">
        <v>110</v>
      </c>
      <c r="C118" s="2">
        <v>111</v>
      </c>
      <c r="D118" s="2">
        <v>111</v>
      </c>
      <c r="E118" s="7">
        <v>139</v>
      </c>
      <c r="F118" s="7">
        <v>158</v>
      </c>
      <c r="G118" s="7">
        <v>158</v>
      </c>
      <c r="H118" s="7">
        <v>331</v>
      </c>
      <c r="I118" s="53">
        <v>371570</v>
      </c>
      <c r="J118" s="22" t="s">
        <v>936</v>
      </c>
      <c r="K118" s="70">
        <v>1560223366595</v>
      </c>
      <c r="L118" s="76">
        <v>32540</v>
      </c>
      <c r="M118" s="47">
        <v>3439445747</v>
      </c>
      <c r="N118" s="43" t="s">
        <v>6</v>
      </c>
      <c r="O118" s="41" t="s">
        <v>937</v>
      </c>
      <c r="P118" s="23" t="s">
        <v>938</v>
      </c>
      <c r="Q118" s="11">
        <v>451</v>
      </c>
      <c r="R118" s="11">
        <v>850</v>
      </c>
      <c r="S118" s="88">
        <f>IF(Q118=0,"0",Q118/R118*20)</f>
        <v>10.611764705882354</v>
      </c>
      <c r="T118" s="11">
        <v>248</v>
      </c>
      <c r="U118" s="11">
        <v>450</v>
      </c>
      <c r="V118" s="88">
        <f>IF(T118=0,"0",T118/U118*20)</f>
        <v>11.022222222222222</v>
      </c>
      <c r="W118" s="11">
        <v>293</v>
      </c>
      <c r="X118" s="11">
        <v>450</v>
      </c>
      <c r="Y118" s="88">
        <f>IF(W118=0,"0",W118/X118*20)</f>
        <v>13.022222222222222</v>
      </c>
      <c r="Z118" s="11">
        <v>0</v>
      </c>
      <c r="AA118" s="11">
        <v>0</v>
      </c>
      <c r="AB118" s="88" t="str">
        <f>IF(Z118=0,"0",Z118/AA118*40)</f>
        <v>0</v>
      </c>
      <c r="AC118" s="11">
        <v>777</v>
      </c>
      <c r="AD118" s="11">
        <v>1100</v>
      </c>
      <c r="AE118" s="88">
        <f>IF(AC118=0,"0",AC118/AD118*20)</f>
        <v>14.127272727272729</v>
      </c>
      <c r="AF118" s="12">
        <v>375</v>
      </c>
      <c r="AG118" s="12">
        <v>600</v>
      </c>
      <c r="AH118" s="88">
        <f>IF(AF118=0,"0",AF118/AG118*20)</f>
        <v>12.5</v>
      </c>
      <c r="AI118" s="11">
        <v>0</v>
      </c>
      <c r="AJ118" s="11">
        <v>0</v>
      </c>
      <c r="AK118" s="88" t="str">
        <f>IF(AI118=0,"0",AI118/AJ118*5)</f>
        <v>0</v>
      </c>
      <c r="AL118" s="11">
        <v>0</v>
      </c>
      <c r="AM118" s="11">
        <v>0</v>
      </c>
      <c r="AN118" s="88" t="str">
        <f>IF(AL118=0,"0",AL118/AM118*5)</f>
        <v>0</v>
      </c>
      <c r="AO118" s="16">
        <v>0</v>
      </c>
      <c r="AP118" s="11">
        <v>0</v>
      </c>
      <c r="AQ118" s="39" t="str">
        <f>IF(AO118=0,"0",AO118/AP118*5)</f>
        <v>0</v>
      </c>
      <c r="AR118" s="11">
        <v>0</v>
      </c>
      <c r="AS118" s="11">
        <v>0</v>
      </c>
      <c r="AT118" s="37" t="str">
        <f>IF(AR118=0,"0",AR118/AS118*5)</f>
        <v>0</v>
      </c>
      <c r="AU118" s="36">
        <f>S118+V118+Y118+AB118+AE118+AH118+AK118+AN118+AT118+AQ118</f>
        <v>61.283481877599527</v>
      </c>
      <c r="AV118" s="89">
        <v>60</v>
      </c>
      <c r="AW118" s="20">
        <f>SUM(AU118:AV118)</f>
        <v>121.28348187759953</v>
      </c>
      <c r="AX118" s="29"/>
      <c r="AY118" s="1"/>
    </row>
    <row r="119" spans="1:51" s="25" customFormat="1" ht="139.5" customHeight="1" x14ac:dyDescent="0.25">
      <c r="A119" s="2">
        <v>110</v>
      </c>
      <c r="B119" s="2">
        <v>111</v>
      </c>
      <c r="C119" s="2">
        <v>112</v>
      </c>
      <c r="D119" s="2">
        <v>112</v>
      </c>
      <c r="E119" s="7">
        <v>140</v>
      </c>
      <c r="F119" s="7">
        <v>159</v>
      </c>
      <c r="G119" s="7">
        <v>159</v>
      </c>
      <c r="H119" s="7">
        <v>42</v>
      </c>
      <c r="I119" s="53">
        <v>371730</v>
      </c>
      <c r="J119" s="22" t="s">
        <v>128</v>
      </c>
      <c r="K119" s="70">
        <v>1560242483243</v>
      </c>
      <c r="L119" s="76">
        <v>34184</v>
      </c>
      <c r="M119" s="47">
        <v>3349239789</v>
      </c>
      <c r="N119" s="43" t="s">
        <v>6</v>
      </c>
      <c r="O119" s="41" t="s">
        <v>129</v>
      </c>
      <c r="P119" s="23" t="s">
        <v>130</v>
      </c>
      <c r="Q119" s="11">
        <v>634</v>
      </c>
      <c r="R119" s="11">
        <v>1050</v>
      </c>
      <c r="S119" s="88">
        <f>IF(Q119=0,"0",Q119/R119*20)</f>
        <v>12.076190476190476</v>
      </c>
      <c r="T119" s="11">
        <v>697</v>
      </c>
      <c r="U119" s="11">
        <v>1100</v>
      </c>
      <c r="V119" s="88">
        <f>IF(T119=0,"0",T119/U119*20)</f>
        <v>12.672727272727274</v>
      </c>
      <c r="W119" s="11">
        <v>308</v>
      </c>
      <c r="X119" s="11">
        <v>550</v>
      </c>
      <c r="Y119" s="88">
        <f>IF(W119=0,"0",W119/X119*20)</f>
        <v>11.200000000000001</v>
      </c>
      <c r="Z119" s="11">
        <v>0</v>
      </c>
      <c r="AA119" s="11">
        <v>0</v>
      </c>
      <c r="AB119" s="88" t="str">
        <f>IF(Z119=0,"0",Z119/AA119*40)</f>
        <v>0</v>
      </c>
      <c r="AC119" s="11">
        <v>686</v>
      </c>
      <c r="AD119" s="11">
        <v>1100</v>
      </c>
      <c r="AE119" s="88">
        <f>IF(AC119=0,"0",AC119/AD119*20)</f>
        <v>12.472727272727273</v>
      </c>
      <c r="AF119" s="12">
        <v>0</v>
      </c>
      <c r="AG119" s="12">
        <v>0</v>
      </c>
      <c r="AH119" s="88" t="str">
        <f>IF(AF119=0,"0",AF119/AG119*20)</f>
        <v>0</v>
      </c>
      <c r="AI119" s="11">
        <v>642</v>
      </c>
      <c r="AJ119" s="11">
        <v>900</v>
      </c>
      <c r="AK119" s="88">
        <f>IF(AI119=0,"0",AI119/AJ119*5)</f>
        <v>3.5666666666666669</v>
      </c>
      <c r="AL119" s="11">
        <v>776</v>
      </c>
      <c r="AM119" s="11">
        <v>1200</v>
      </c>
      <c r="AN119" s="88">
        <f>IF(AL119=0,"0",AL119/AM119*5)</f>
        <v>3.2333333333333329</v>
      </c>
      <c r="AO119" s="16">
        <v>0</v>
      </c>
      <c r="AP119" s="11">
        <v>0</v>
      </c>
      <c r="AQ119" s="39" t="str">
        <f>IF(AO119=0,"0",AO119/AP119*5)</f>
        <v>0</v>
      </c>
      <c r="AR119" s="11">
        <v>0</v>
      </c>
      <c r="AS119" s="11">
        <v>0</v>
      </c>
      <c r="AT119" s="37" t="str">
        <f>IF(AR119=0,"0",AR119/AS119*5)</f>
        <v>0</v>
      </c>
      <c r="AU119" s="36">
        <f>S119+V119+Y119+AB119+AE119+AH119+AK119+AN119+AT119+AQ119</f>
        <v>55.221645021645024</v>
      </c>
      <c r="AV119" s="89">
        <v>66</v>
      </c>
      <c r="AW119" s="20">
        <f>SUM(AU119:AV119)</f>
        <v>121.22164502164503</v>
      </c>
      <c r="AX119" s="29"/>
      <c r="AY119" s="1"/>
    </row>
    <row r="120" spans="1:51" s="25" customFormat="1" ht="139.5" customHeight="1" x14ac:dyDescent="0.25">
      <c r="A120" s="2">
        <v>111</v>
      </c>
      <c r="B120" s="2">
        <v>112</v>
      </c>
      <c r="C120" s="2">
        <v>113</v>
      </c>
      <c r="D120" s="2">
        <v>113</v>
      </c>
      <c r="E120" s="7">
        <v>141</v>
      </c>
      <c r="F120" s="7">
        <v>160</v>
      </c>
      <c r="G120" s="7">
        <v>160</v>
      </c>
      <c r="H120" s="7">
        <v>39</v>
      </c>
      <c r="I120" s="53">
        <v>372418</v>
      </c>
      <c r="J120" s="22" t="s">
        <v>119</v>
      </c>
      <c r="K120" s="70">
        <v>1560703413227</v>
      </c>
      <c r="L120" s="76">
        <v>33989</v>
      </c>
      <c r="M120" s="47">
        <v>3401208589</v>
      </c>
      <c r="N120" s="43" t="s">
        <v>6</v>
      </c>
      <c r="O120" s="41" t="s">
        <v>120</v>
      </c>
      <c r="P120" s="23" t="s">
        <v>121</v>
      </c>
      <c r="Q120" s="11">
        <v>614</v>
      </c>
      <c r="R120" s="11">
        <v>1050</v>
      </c>
      <c r="S120" s="88">
        <f>IF(Q120=0,"0",Q120/R120*20)</f>
        <v>11.695238095238096</v>
      </c>
      <c r="T120" s="11">
        <v>734</v>
      </c>
      <c r="U120" s="11">
        <v>1100</v>
      </c>
      <c r="V120" s="88">
        <f>IF(T120=0,"0",T120/U120*20)</f>
        <v>13.345454545454544</v>
      </c>
      <c r="W120" s="11">
        <v>314</v>
      </c>
      <c r="X120" s="11">
        <v>550</v>
      </c>
      <c r="Y120" s="88">
        <f>IF(W120=0,"0",W120/X120*20)</f>
        <v>11.418181818181818</v>
      </c>
      <c r="Z120" s="11">
        <v>0</v>
      </c>
      <c r="AA120" s="11">
        <v>0</v>
      </c>
      <c r="AB120" s="88" t="str">
        <f>IF(Z120=0,"0",Z120/AA120*40)</f>
        <v>0</v>
      </c>
      <c r="AC120" s="11">
        <v>885</v>
      </c>
      <c r="AD120" s="11">
        <v>1200</v>
      </c>
      <c r="AE120" s="88">
        <f>IF(AC120=0,"0",AC120/AD120*20)</f>
        <v>14.75</v>
      </c>
      <c r="AF120" s="12">
        <v>0</v>
      </c>
      <c r="AG120" s="12">
        <v>0</v>
      </c>
      <c r="AH120" s="88" t="str">
        <f>IF(AF120=0,"0",AF120/AG120*20)</f>
        <v>0</v>
      </c>
      <c r="AI120" s="11">
        <v>0</v>
      </c>
      <c r="AJ120" s="11">
        <v>0</v>
      </c>
      <c r="AK120" s="88" t="str">
        <f>IF(AI120=0,"0",AI120/AJ120*5)</f>
        <v>0</v>
      </c>
      <c r="AL120" s="11">
        <v>0</v>
      </c>
      <c r="AM120" s="11">
        <v>0</v>
      </c>
      <c r="AN120" s="88" t="str">
        <f>IF(AL120=0,"0",AL120/AM120*5)</f>
        <v>0</v>
      </c>
      <c r="AO120" s="16">
        <v>0</v>
      </c>
      <c r="AP120" s="11">
        <v>0</v>
      </c>
      <c r="AQ120" s="39" t="str">
        <f>IF(AO120=0,"0",AO120/AP120*5)</f>
        <v>0</v>
      </c>
      <c r="AR120" s="11">
        <v>0</v>
      </c>
      <c r="AS120" s="11">
        <v>0</v>
      </c>
      <c r="AT120" s="37" t="str">
        <f>IF(AR120=0,"0",AR120/AS120*5)</f>
        <v>0</v>
      </c>
      <c r="AU120" s="36">
        <f>S120+V120+Y120+AB120+AE120+AH120+AK120+AN120+AT120+AQ120</f>
        <v>51.208874458874462</v>
      </c>
      <c r="AV120" s="89">
        <v>70</v>
      </c>
      <c r="AW120" s="20">
        <f>SUM(AU120:AV120)</f>
        <v>121.20887445887446</v>
      </c>
      <c r="AX120" s="29"/>
      <c r="AY120" s="4" t="s">
        <v>3079</v>
      </c>
    </row>
    <row r="121" spans="1:51" s="25" customFormat="1" ht="139.5" customHeight="1" x14ac:dyDescent="0.25">
      <c r="A121" s="2">
        <v>112</v>
      </c>
      <c r="B121" s="2">
        <v>113</v>
      </c>
      <c r="C121" s="2">
        <v>114</v>
      </c>
      <c r="D121" s="2">
        <v>114</v>
      </c>
      <c r="E121" s="7">
        <v>142</v>
      </c>
      <c r="F121" s="7">
        <v>161</v>
      </c>
      <c r="G121" s="7">
        <v>161</v>
      </c>
      <c r="H121" s="7">
        <v>129</v>
      </c>
      <c r="I121" s="53">
        <v>372148</v>
      </c>
      <c r="J121" s="22" t="s">
        <v>380</v>
      </c>
      <c r="K121" s="70">
        <v>1560289910981</v>
      </c>
      <c r="L121" s="76">
        <v>32509</v>
      </c>
      <c r="M121" s="47">
        <v>3469445399</v>
      </c>
      <c r="N121" s="43" t="s">
        <v>6</v>
      </c>
      <c r="O121" s="41" t="s">
        <v>381</v>
      </c>
      <c r="P121" s="23" t="s">
        <v>382</v>
      </c>
      <c r="Q121" s="11">
        <v>218</v>
      </c>
      <c r="R121" s="11">
        <v>375</v>
      </c>
      <c r="S121" s="88">
        <f>IF(Q121=0,"0",Q121/R121*20)</f>
        <v>11.626666666666667</v>
      </c>
      <c r="T121" s="11">
        <v>619</v>
      </c>
      <c r="U121" s="11">
        <v>1100</v>
      </c>
      <c r="V121" s="88">
        <f>IF(T121=0,"0",T121/U121*20)</f>
        <v>11.254545454545454</v>
      </c>
      <c r="W121" s="11">
        <v>333</v>
      </c>
      <c r="X121" s="11">
        <v>550</v>
      </c>
      <c r="Y121" s="88">
        <f>IF(W121=0,"0",W121/X121*20)</f>
        <v>12.109090909090909</v>
      </c>
      <c r="Z121" s="11">
        <v>720</v>
      </c>
      <c r="AA121" s="11">
        <v>1100</v>
      </c>
      <c r="AB121" s="88">
        <f>IF(Z121=0,"0",Z121/AA121*40)</f>
        <v>26.18181818181818</v>
      </c>
      <c r="AC121" s="11">
        <v>0</v>
      </c>
      <c r="AD121" s="11">
        <v>0</v>
      </c>
      <c r="AE121" s="88" t="str">
        <f>IF(AC121=0,"0",AC121/AD121*20)</f>
        <v>0</v>
      </c>
      <c r="AF121" s="12">
        <v>0</v>
      </c>
      <c r="AG121" s="12">
        <v>0</v>
      </c>
      <c r="AH121" s="88" t="str">
        <f>IF(AF121=0,"0",AF121/AG121*20)</f>
        <v>0</v>
      </c>
      <c r="AI121" s="11">
        <v>0</v>
      </c>
      <c r="AJ121" s="11">
        <v>0</v>
      </c>
      <c r="AK121" s="88" t="str">
        <f>IF(AI121=0,"0",AI121/AJ121*5)</f>
        <v>0</v>
      </c>
      <c r="AL121" s="11">
        <v>0</v>
      </c>
      <c r="AM121" s="11">
        <v>0</v>
      </c>
      <c r="AN121" s="88" t="str">
        <f>IF(AL121=0,"0",AL121/AM121*5)</f>
        <v>0</v>
      </c>
      <c r="AO121" s="16">
        <v>0</v>
      </c>
      <c r="AP121" s="11">
        <v>0</v>
      </c>
      <c r="AQ121" s="39" t="str">
        <f>IF(AO121=0,"0",AO121/AP121*5)</f>
        <v>0</v>
      </c>
      <c r="AR121" s="11">
        <v>0</v>
      </c>
      <c r="AS121" s="11">
        <v>0</v>
      </c>
      <c r="AT121" s="37" t="str">
        <f>IF(AR121=0,"0",AR121/AS121*5)</f>
        <v>0</v>
      </c>
      <c r="AU121" s="36">
        <f>S121+V121+Y121+AB121+AE121+AH121+AK121+AN121+AT121+AQ121</f>
        <v>61.172121212121212</v>
      </c>
      <c r="AV121" s="89">
        <v>60</v>
      </c>
      <c r="AW121" s="20">
        <f>SUM(AU121:AV121)</f>
        <v>121.17212121212121</v>
      </c>
      <c r="AX121" s="29"/>
      <c r="AY121" s="1"/>
    </row>
    <row r="122" spans="1:51" s="25" customFormat="1" ht="139.5" customHeight="1" x14ac:dyDescent="0.25">
      <c r="A122" s="2">
        <v>113</v>
      </c>
      <c r="B122" s="2">
        <v>114</v>
      </c>
      <c r="C122" s="2">
        <v>115</v>
      </c>
      <c r="D122" s="2">
        <v>115</v>
      </c>
      <c r="E122" s="7">
        <v>143</v>
      </c>
      <c r="F122" s="7">
        <v>162</v>
      </c>
      <c r="G122" s="7">
        <v>162</v>
      </c>
      <c r="H122" s="7">
        <v>50</v>
      </c>
      <c r="I122" s="53">
        <v>372379</v>
      </c>
      <c r="J122" s="22" t="s">
        <v>152</v>
      </c>
      <c r="K122" s="70">
        <v>1560603388715</v>
      </c>
      <c r="L122" s="76">
        <v>34060</v>
      </c>
      <c r="M122" s="47">
        <v>3455643187</v>
      </c>
      <c r="N122" s="43" t="s">
        <v>6</v>
      </c>
      <c r="O122" s="41" t="s">
        <v>153</v>
      </c>
      <c r="P122" s="23" t="s">
        <v>154</v>
      </c>
      <c r="Q122" s="11">
        <v>545</v>
      </c>
      <c r="R122" s="11">
        <v>900</v>
      </c>
      <c r="S122" s="88">
        <f>IF(Q122=0,"0",Q122/R122*20)</f>
        <v>12.111111111111111</v>
      </c>
      <c r="T122" s="11">
        <v>665</v>
      </c>
      <c r="U122" s="11">
        <v>1100</v>
      </c>
      <c r="V122" s="88">
        <f>IF(T122=0,"0",T122/U122*20)</f>
        <v>12.09090909090909</v>
      </c>
      <c r="W122" s="11">
        <v>334</v>
      </c>
      <c r="X122" s="11">
        <v>550</v>
      </c>
      <c r="Y122" s="88">
        <f>IF(W122=0,"0",W122/X122*20)</f>
        <v>12.145454545454546</v>
      </c>
      <c r="Z122" s="11">
        <v>0</v>
      </c>
      <c r="AA122" s="11">
        <v>0</v>
      </c>
      <c r="AB122" s="88" t="str">
        <f>IF(Z122=0,"0",Z122/AA122*40)</f>
        <v>0</v>
      </c>
      <c r="AC122" s="11">
        <v>737</v>
      </c>
      <c r="AD122" s="11">
        <v>1100</v>
      </c>
      <c r="AE122" s="88">
        <f>IF(AC122=0,"0",AC122/AD122*20)</f>
        <v>13.4</v>
      </c>
      <c r="AF122" s="12">
        <v>0</v>
      </c>
      <c r="AG122" s="12">
        <v>0</v>
      </c>
      <c r="AH122" s="88" t="str">
        <f>IF(AF122=0,"0",AF122/AG122*20)</f>
        <v>0</v>
      </c>
      <c r="AI122" s="11">
        <v>611</v>
      </c>
      <c r="AJ122" s="11">
        <v>900</v>
      </c>
      <c r="AK122" s="88">
        <f>IF(AI122=0,"0",AI122/AJ122*5)</f>
        <v>3.3944444444444444</v>
      </c>
      <c r="AL122" s="11">
        <v>0</v>
      </c>
      <c r="AM122" s="11">
        <v>0</v>
      </c>
      <c r="AN122" s="88" t="str">
        <f>IF(AL122=0,"0",AL122/AM122*5)</f>
        <v>0</v>
      </c>
      <c r="AO122" s="16">
        <v>0</v>
      </c>
      <c r="AP122" s="11">
        <v>0</v>
      </c>
      <c r="AQ122" s="39" t="str">
        <f>IF(AO122=0,"0",AO122/AP122*5)</f>
        <v>0</v>
      </c>
      <c r="AR122" s="11">
        <v>0</v>
      </c>
      <c r="AS122" s="11">
        <v>0</v>
      </c>
      <c r="AT122" s="37" t="str">
        <f>IF(AR122=0,"0",AR122/AS122*5)</f>
        <v>0</v>
      </c>
      <c r="AU122" s="36">
        <f>S122+V122+Y122+AB122+AE122+AH122+AK122+AN122+AT122+AQ122</f>
        <v>53.141919191919193</v>
      </c>
      <c r="AV122" s="89">
        <v>68</v>
      </c>
      <c r="AW122" s="20">
        <f>SUM(AU122:AV122)</f>
        <v>121.14191919191919</v>
      </c>
      <c r="AX122" s="29"/>
      <c r="AY122" s="1"/>
    </row>
    <row r="123" spans="1:51" s="25" customFormat="1" ht="139.5" customHeight="1" x14ac:dyDescent="0.25">
      <c r="A123" s="2">
        <v>114</v>
      </c>
      <c r="B123" s="2">
        <v>115</v>
      </c>
      <c r="C123" s="2">
        <v>116</v>
      </c>
      <c r="D123" s="2">
        <v>116</v>
      </c>
      <c r="E123" s="7">
        <v>144</v>
      </c>
      <c r="F123" s="7">
        <v>163</v>
      </c>
      <c r="G123" s="7">
        <v>516</v>
      </c>
      <c r="H123" s="7">
        <v>381</v>
      </c>
      <c r="I123" s="53">
        <v>371714</v>
      </c>
      <c r="J123" s="22" t="s">
        <v>1070</v>
      </c>
      <c r="K123" s="70">
        <v>1560240246307</v>
      </c>
      <c r="L123" s="76">
        <v>35530</v>
      </c>
      <c r="M123" s="47">
        <v>3466612253</v>
      </c>
      <c r="N123" s="43" t="s">
        <v>6</v>
      </c>
      <c r="O123" s="41" t="s">
        <v>1071</v>
      </c>
      <c r="P123" s="23" t="s">
        <v>1072</v>
      </c>
      <c r="Q123" s="11">
        <v>651</v>
      </c>
      <c r="R123" s="11">
        <v>1050</v>
      </c>
      <c r="S123" s="88">
        <f>IF(Q123=0,"0",Q123/R123*20)</f>
        <v>12.4</v>
      </c>
      <c r="T123" s="11">
        <v>625</v>
      </c>
      <c r="U123" s="11">
        <v>1100</v>
      </c>
      <c r="V123" s="88">
        <f>IF(T123=0,"0",T123/U123*20)</f>
        <v>11.363636363636365</v>
      </c>
      <c r="W123" s="11">
        <v>0</v>
      </c>
      <c r="X123" s="11">
        <v>0</v>
      </c>
      <c r="Y123" s="88" t="str">
        <f>IF(W123=0,"0",W123/X123*20)</f>
        <v>0</v>
      </c>
      <c r="Z123" s="11">
        <v>3068</v>
      </c>
      <c r="AA123" s="11">
        <v>4050</v>
      </c>
      <c r="AB123" s="88">
        <f>IF(Z123=0,"0",Z123/AA123*40)</f>
        <v>30.301234567901236</v>
      </c>
      <c r="AC123" s="11">
        <v>0</v>
      </c>
      <c r="AD123" s="11">
        <v>0</v>
      </c>
      <c r="AE123" s="88" t="str">
        <f>IF(AC123=0,"0",AC123/AD123*20)</f>
        <v>0</v>
      </c>
      <c r="AF123" s="12">
        <v>0</v>
      </c>
      <c r="AG123" s="12">
        <v>0</v>
      </c>
      <c r="AH123" s="88" t="str">
        <f>IF(AF123=0,"0",AF123/AG123*20)</f>
        <v>0</v>
      </c>
      <c r="AI123" s="11">
        <v>0</v>
      </c>
      <c r="AJ123" s="11">
        <v>0</v>
      </c>
      <c r="AK123" s="88" t="str">
        <f>IF(AI123=0,"0",AI123/AJ123*5)</f>
        <v>0</v>
      </c>
      <c r="AL123" s="11">
        <v>0</v>
      </c>
      <c r="AM123" s="11">
        <v>0</v>
      </c>
      <c r="AN123" s="88" t="str">
        <f>IF(AL123=0,"0",AL123/AM123*5)</f>
        <v>0</v>
      </c>
      <c r="AO123" s="16">
        <v>0</v>
      </c>
      <c r="AP123" s="11">
        <v>0</v>
      </c>
      <c r="AQ123" s="39" t="str">
        <f>IF(AO123=0,"0",AO123/AP123*5)</f>
        <v>0</v>
      </c>
      <c r="AR123" s="11">
        <v>0</v>
      </c>
      <c r="AS123" s="11">
        <v>0</v>
      </c>
      <c r="AT123" s="37" t="str">
        <f>IF(AR123=0,"0",AR123/AS123*5)</f>
        <v>0</v>
      </c>
      <c r="AU123" s="36">
        <f>S123+V123+Y123+AB123+AE123+AH123+AK123+AN123+AT123+AQ123</f>
        <v>54.064870931537598</v>
      </c>
      <c r="AV123" s="89">
        <v>67</v>
      </c>
      <c r="AW123" s="20">
        <f>SUM(AU123:AV123)</f>
        <v>121.0648709315376</v>
      </c>
      <c r="AX123" s="29"/>
      <c r="AY123" s="1" t="s">
        <v>3072</v>
      </c>
    </row>
    <row r="124" spans="1:51" s="25" customFormat="1" ht="139.5" customHeight="1" x14ac:dyDescent="0.25">
      <c r="A124" s="2">
        <v>115</v>
      </c>
      <c r="B124" s="2">
        <v>116</v>
      </c>
      <c r="C124" s="2">
        <v>117</v>
      </c>
      <c r="D124" s="2">
        <v>117</v>
      </c>
      <c r="E124" s="7">
        <v>145</v>
      </c>
      <c r="F124" s="7">
        <v>164</v>
      </c>
      <c r="G124" s="7">
        <v>163</v>
      </c>
      <c r="H124" s="7">
        <v>130</v>
      </c>
      <c r="I124" s="53">
        <v>371719</v>
      </c>
      <c r="J124" s="22" t="s">
        <v>383</v>
      </c>
      <c r="K124" s="70">
        <v>1560240927127</v>
      </c>
      <c r="L124" s="76">
        <v>31837</v>
      </c>
      <c r="M124" s="47">
        <v>3449603299</v>
      </c>
      <c r="N124" s="43" t="s">
        <v>6</v>
      </c>
      <c r="O124" s="41" t="s">
        <v>384</v>
      </c>
      <c r="P124" s="23" t="s">
        <v>385</v>
      </c>
      <c r="Q124" s="11">
        <v>480</v>
      </c>
      <c r="R124" s="11">
        <v>850</v>
      </c>
      <c r="S124" s="88">
        <f>IF(Q124=0,"0",Q124/R124*20)</f>
        <v>11.294117647058822</v>
      </c>
      <c r="T124" s="11">
        <v>686</v>
      </c>
      <c r="U124" s="11">
        <v>1100</v>
      </c>
      <c r="V124" s="88">
        <f>IF(T124=0,"0",T124/U124*20)</f>
        <v>12.472727272727273</v>
      </c>
      <c r="W124" s="11">
        <v>337</v>
      </c>
      <c r="X124" s="11">
        <v>550</v>
      </c>
      <c r="Y124" s="88">
        <f>IF(W124=0,"0",W124/X124*20)</f>
        <v>12.254545454545454</v>
      </c>
      <c r="Z124" s="11">
        <v>738</v>
      </c>
      <c r="AA124" s="11">
        <v>1100</v>
      </c>
      <c r="AB124" s="88">
        <f>IF(Z124=0,"0",Z124/AA124*40)</f>
        <v>26.836363636363636</v>
      </c>
      <c r="AC124" s="11">
        <v>0</v>
      </c>
      <c r="AD124" s="11">
        <v>0</v>
      </c>
      <c r="AE124" s="88" t="str">
        <f>IF(AC124=0,"0",AC124/AD124*20)</f>
        <v>0</v>
      </c>
      <c r="AF124" s="12">
        <v>485</v>
      </c>
      <c r="AG124" s="12">
        <v>600</v>
      </c>
      <c r="AH124" s="88">
        <f>IF(AF124=0,"0",AF124/AG124*20)</f>
        <v>16.166666666666668</v>
      </c>
      <c r="AI124" s="11">
        <v>0</v>
      </c>
      <c r="AJ124" s="11">
        <v>0</v>
      </c>
      <c r="AK124" s="88" t="str">
        <f>IF(AI124=0,"0",AI124/AJ124*5)</f>
        <v>0</v>
      </c>
      <c r="AL124" s="11">
        <v>0</v>
      </c>
      <c r="AM124" s="11">
        <v>0</v>
      </c>
      <c r="AN124" s="88" t="str">
        <f>IF(AL124=0,"0",AL124/AM124*5)</f>
        <v>0</v>
      </c>
      <c r="AO124" s="16">
        <v>0</v>
      </c>
      <c r="AP124" s="11">
        <v>0</v>
      </c>
      <c r="AQ124" s="39" t="str">
        <f>IF(AO124=0,"0",AO124/AP124*5)</f>
        <v>0</v>
      </c>
      <c r="AR124" s="11">
        <v>0</v>
      </c>
      <c r="AS124" s="11">
        <v>0</v>
      </c>
      <c r="AT124" s="37" t="str">
        <f>IF(AR124=0,"0",AR124/AS124*5)</f>
        <v>0</v>
      </c>
      <c r="AU124" s="36">
        <f>S124+V124+Y124+AB124+AE124+AH124+AK124+AN124+AT124+AQ124</f>
        <v>79.024420677361846</v>
      </c>
      <c r="AV124" s="89">
        <v>42</v>
      </c>
      <c r="AW124" s="20">
        <f>SUM(AU124:AV124)</f>
        <v>121.02442067736185</v>
      </c>
      <c r="AX124" s="29"/>
      <c r="AY124" s="17"/>
    </row>
    <row r="125" spans="1:51" s="25" customFormat="1" ht="139.5" customHeight="1" x14ac:dyDescent="0.25">
      <c r="A125" s="2">
        <v>116</v>
      </c>
      <c r="B125" s="2">
        <v>117</v>
      </c>
      <c r="C125" s="2">
        <v>118</v>
      </c>
      <c r="D125" s="2">
        <v>118</v>
      </c>
      <c r="E125" s="7">
        <v>146</v>
      </c>
      <c r="F125" s="7">
        <v>165</v>
      </c>
      <c r="G125" s="7">
        <v>165</v>
      </c>
      <c r="H125" s="7">
        <v>330</v>
      </c>
      <c r="I125" s="53">
        <v>372347</v>
      </c>
      <c r="J125" s="22" t="s">
        <v>591</v>
      </c>
      <c r="K125" s="70">
        <v>1560503480287</v>
      </c>
      <c r="L125" s="76">
        <v>34712</v>
      </c>
      <c r="M125" s="47">
        <v>3439306303</v>
      </c>
      <c r="N125" s="43" t="s">
        <v>6</v>
      </c>
      <c r="O125" s="41" t="s">
        <v>934</v>
      </c>
      <c r="P125" s="23" t="s">
        <v>935</v>
      </c>
      <c r="Q125" s="11">
        <v>739</v>
      </c>
      <c r="R125" s="11">
        <v>1050</v>
      </c>
      <c r="S125" s="88">
        <f>IF(Q125=0,"0",Q125/R125*20)</f>
        <v>14.076190476190476</v>
      </c>
      <c r="T125" s="11">
        <v>711</v>
      </c>
      <c r="U125" s="11">
        <v>1100</v>
      </c>
      <c r="V125" s="88">
        <f>IF(T125=0,"0",T125/U125*20)</f>
        <v>12.927272727272728</v>
      </c>
      <c r="W125" s="11">
        <v>347</v>
      </c>
      <c r="X125" s="11">
        <v>550</v>
      </c>
      <c r="Y125" s="88">
        <f>IF(W125=0,"0",W125/X125*20)</f>
        <v>12.618181818181817</v>
      </c>
      <c r="Z125" s="11">
        <v>0</v>
      </c>
      <c r="AA125" s="11">
        <v>0</v>
      </c>
      <c r="AB125" s="88" t="str">
        <f>IF(Z125=0,"0",Z125/AA125*40)</f>
        <v>0</v>
      </c>
      <c r="AC125" s="11">
        <v>652</v>
      </c>
      <c r="AD125" s="11">
        <v>1100</v>
      </c>
      <c r="AE125" s="88">
        <f>IF(AC125=0,"0",AC125/AD125*20)</f>
        <v>11.854545454545455</v>
      </c>
      <c r="AF125" s="12">
        <v>0</v>
      </c>
      <c r="AG125" s="12">
        <v>0</v>
      </c>
      <c r="AH125" s="88" t="str">
        <f>IF(AF125=0,"0",AF125/AG125*20)</f>
        <v>0</v>
      </c>
      <c r="AI125" s="11">
        <v>1263</v>
      </c>
      <c r="AJ125" s="11">
        <v>1800</v>
      </c>
      <c r="AK125" s="88">
        <f>IF(AI125=0,"0",AI125/AJ125*5)</f>
        <v>3.5083333333333333</v>
      </c>
      <c r="AL125" s="11">
        <v>0</v>
      </c>
      <c r="AM125" s="11">
        <v>0</v>
      </c>
      <c r="AN125" s="88" t="str">
        <f>IF(AL125=0,"0",AL125/AM125*5)</f>
        <v>0</v>
      </c>
      <c r="AO125" s="16">
        <v>0</v>
      </c>
      <c r="AP125" s="11">
        <v>0</v>
      </c>
      <c r="AQ125" s="39" t="str">
        <f>IF(AO125=0,"0",AO125/AP125*5)</f>
        <v>0</v>
      </c>
      <c r="AR125" s="11">
        <v>0</v>
      </c>
      <c r="AS125" s="11">
        <v>0</v>
      </c>
      <c r="AT125" s="37" t="str">
        <f>IF(AR125=0,"0",AR125/AS125*5)</f>
        <v>0</v>
      </c>
      <c r="AU125" s="36">
        <f>S125+V125+Y125+AB125+AE125+AH125+AK125+AN125+AT125+AQ125</f>
        <v>54.984523809523814</v>
      </c>
      <c r="AV125" s="89">
        <v>66</v>
      </c>
      <c r="AW125" s="20">
        <f>SUM(AU125:AV125)</f>
        <v>120.98452380952381</v>
      </c>
      <c r="AX125" s="29"/>
      <c r="AY125" s="1"/>
    </row>
    <row r="126" spans="1:51" s="25" customFormat="1" ht="139.5" customHeight="1" x14ac:dyDescent="0.25">
      <c r="A126" s="2">
        <v>117</v>
      </c>
      <c r="B126" s="2">
        <v>118</v>
      </c>
      <c r="C126" s="2">
        <v>119</v>
      </c>
      <c r="D126" s="2">
        <v>119</v>
      </c>
      <c r="E126" s="7">
        <v>147</v>
      </c>
      <c r="F126" s="7">
        <v>166</v>
      </c>
      <c r="G126" s="7">
        <v>166</v>
      </c>
      <c r="H126" s="7">
        <v>338</v>
      </c>
      <c r="I126" s="53">
        <v>371387</v>
      </c>
      <c r="J126" s="22" t="s">
        <v>954</v>
      </c>
      <c r="K126" s="70">
        <v>1560204332481</v>
      </c>
      <c r="L126" s="76">
        <v>28917</v>
      </c>
      <c r="M126" s="47">
        <v>3467141590</v>
      </c>
      <c r="N126" s="43" t="s">
        <v>6</v>
      </c>
      <c r="O126" s="41" t="s">
        <v>955</v>
      </c>
      <c r="P126" s="23" t="s">
        <v>956</v>
      </c>
      <c r="Q126" s="11">
        <v>428</v>
      </c>
      <c r="R126" s="11">
        <v>850</v>
      </c>
      <c r="S126" s="88">
        <f>IF(Q126=0,"0",Q126/R126*20)</f>
        <v>10.070588235294117</v>
      </c>
      <c r="T126" s="11">
        <v>607</v>
      </c>
      <c r="U126" s="11">
        <v>1100</v>
      </c>
      <c r="V126" s="88">
        <f>IF(T126=0,"0",T126/U126*20)</f>
        <v>11.036363636363635</v>
      </c>
      <c r="W126" s="11">
        <v>523</v>
      </c>
      <c r="X126" s="11">
        <v>800</v>
      </c>
      <c r="Y126" s="88">
        <f>IF(W126=0,"0",W126/X126*20)</f>
        <v>13.075000000000001</v>
      </c>
      <c r="Z126" s="11">
        <v>0</v>
      </c>
      <c r="AA126" s="11">
        <v>0</v>
      </c>
      <c r="AB126" s="88" t="str">
        <f>IF(Z126=0,"0",Z126/AA126*40)</f>
        <v>0</v>
      </c>
      <c r="AC126" s="11">
        <v>793</v>
      </c>
      <c r="AD126" s="11">
        <v>1200</v>
      </c>
      <c r="AE126" s="88">
        <f>IF(AC126=0,"0",AC126/AD126*20)</f>
        <v>13.216666666666669</v>
      </c>
      <c r="AF126" s="12">
        <v>356</v>
      </c>
      <c r="AG126" s="12">
        <v>600</v>
      </c>
      <c r="AH126" s="88">
        <f>IF(AF126=0,"0",AF126/AG126*20)</f>
        <v>11.866666666666667</v>
      </c>
      <c r="AI126" s="11">
        <v>571</v>
      </c>
      <c r="AJ126" s="11">
        <v>900</v>
      </c>
      <c r="AK126" s="88">
        <f>IF(AI126=0,"0",AI126/AJ126*5)</f>
        <v>3.1722222222222225</v>
      </c>
      <c r="AL126" s="11">
        <v>848</v>
      </c>
      <c r="AM126" s="11">
        <v>1200</v>
      </c>
      <c r="AN126" s="88">
        <f>IF(AL126=0,"0",AL126/AM126*5)</f>
        <v>3.5333333333333332</v>
      </c>
      <c r="AO126" s="16">
        <v>0</v>
      </c>
      <c r="AP126" s="11">
        <v>0</v>
      </c>
      <c r="AQ126" s="39" t="str">
        <f>IF(AO126=0,"0",AO126/AP126*5)</f>
        <v>0</v>
      </c>
      <c r="AR126" s="11">
        <v>0</v>
      </c>
      <c r="AS126" s="11">
        <v>0</v>
      </c>
      <c r="AT126" s="37" t="str">
        <f>IF(AR126=0,"0",AR126/AS126*5)</f>
        <v>0</v>
      </c>
      <c r="AU126" s="36">
        <f>S126+V126+Y126+AB126+AE126+AH126+AK126+AN126+AT126+AQ126</f>
        <v>65.97084076054665</v>
      </c>
      <c r="AV126" s="89">
        <v>55</v>
      </c>
      <c r="AW126" s="20">
        <f>SUM(AU126:AV126)</f>
        <v>120.97084076054665</v>
      </c>
      <c r="AX126" s="29"/>
      <c r="AY126" s="1"/>
    </row>
    <row r="127" spans="1:51" s="25" customFormat="1" ht="139.5" customHeight="1" x14ac:dyDescent="0.25">
      <c r="A127" s="2">
        <v>118</v>
      </c>
      <c r="B127" s="2">
        <v>119</v>
      </c>
      <c r="C127" s="2">
        <v>120</v>
      </c>
      <c r="D127" s="2">
        <v>120</v>
      </c>
      <c r="E127" s="7">
        <v>148</v>
      </c>
      <c r="F127" s="7">
        <v>167</v>
      </c>
      <c r="G127" s="7">
        <v>167</v>
      </c>
      <c r="H127" s="7">
        <v>315</v>
      </c>
      <c r="I127" s="53">
        <v>371588</v>
      </c>
      <c r="J127" s="22" t="s">
        <v>893</v>
      </c>
      <c r="K127" s="70">
        <v>1560225732681</v>
      </c>
      <c r="L127" s="76">
        <v>33756</v>
      </c>
      <c r="M127" s="47">
        <v>3462980531</v>
      </c>
      <c r="N127" s="43" t="s">
        <v>6</v>
      </c>
      <c r="O127" s="41" t="s">
        <v>894</v>
      </c>
      <c r="P127" s="23" t="s">
        <v>895</v>
      </c>
      <c r="Q127" s="11">
        <v>425</v>
      </c>
      <c r="R127" s="11">
        <v>900</v>
      </c>
      <c r="S127" s="88">
        <f>IF(Q127=0,"0",Q127/R127*20)</f>
        <v>9.4444444444444446</v>
      </c>
      <c r="T127" s="11">
        <v>622</v>
      </c>
      <c r="U127" s="11">
        <v>1100</v>
      </c>
      <c r="V127" s="88">
        <f>IF(T127=0,"0",T127/U127*20)</f>
        <v>11.309090909090909</v>
      </c>
      <c r="W127" s="11">
        <v>667</v>
      </c>
      <c r="X127" s="11">
        <v>1100</v>
      </c>
      <c r="Y127" s="88">
        <f>IF(W127=0,"0",W127/X127*20)</f>
        <v>12.127272727272727</v>
      </c>
      <c r="Z127" s="11">
        <v>0</v>
      </c>
      <c r="AA127" s="11">
        <v>0</v>
      </c>
      <c r="AB127" s="88" t="str">
        <f>IF(Z127=0,"0",Z127/AA127*40)</f>
        <v>0</v>
      </c>
      <c r="AC127" s="11">
        <v>701</v>
      </c>
      <c r="AD127" s="11">
        <v>1100</v>
      </c>
      <c r="AE127" s="88">
        <f>IF(AC127=0,"0",AC127/AD127*20)</f>
        <v>12.745454545454546</v>
      </c>
      <c r="AF127" s="12">
        <v>799</v>
      </c>
      <c r="AG127" s="12">
        <v>1200</v>
      </c>
      <c r="AH127" s="88">
        <f>IF(AF127=0,"0",AF127/AG127*20)</f>
        <v>13.316666666666668</v>
      </c>
      <c r="AI127" s="11">
        <v>0</v>
      </c>
      <c r="AJ127" s="11">
        <v>0</v>
      </c>
      <c r="AK127" s="88" t="str">
        <f>IF(AI127=0,"0",AI127/AJ127*5)</f>
        <v>0</v>
      </c>
      <c r="AL127" s="11">
        <v>0</v>
      </c>
      <c r="AM127" s="11">
        <v>0</v>
      </c>
      <c r="AN127" s="88" t="str">
        <f>IF(AL127=0,"0",AL127/AM127*5)</f>
        <v>0</v>
      </c>
      <c r="AO127" s="16">
        <v>0</v>
      </c>
      <c r="AP127" s="11">
        <v>0</v>
      </c>
      <c r="AQ127" s="39" t="str">
        <f>IF(AO127=0,"0",AO127/AP127*5)</f>
        <v>0</v>
      </c>
      <c r="AR127" s="11">
        <v>0</v>
      </c>
      <c r="AS127" s="11">
        <v>0</v>
      </c>
      <c r="AT127" s="37" t="str">
        <f>IF(AR127=0,"0",AR127/AS127*5)</f>
        <v>0</v>
      </c>
      <c r="AU127" s="36">
        <f>S127+V127+Y127+AB127+AE127+AH127+AK127+AN127+AT127+AQ127</f>
        <v>58.9429292929293</v>
      </c>
      <c r="AV127" s="89">
        <v>62</v>
      </c>
      <c r="AW127" s="20">
        <f>SUM(AU127:AV127)</f>
        <v>120.94292929292931</v>
      </c>
      <c r="AX127" s="29"/>
      <c r="AY127" s="1"/>
    </row>
    <row r="128" spans="1:51" s="25" customFormat="1" ht="139.5" customHeight="1" x14ac:dyDescent="0.25">
      <c r="A128" s="2">
        <v>119</v>
      </c>
      <c r="B128" s="2">
        <v>120</v>
      </c>
      <c r="C128" s="2">
        <v>121</v>
      </c>
      <c r="D128" s="2">
        <v>121</v>
      </c>
      <c r="E128" s="7">
        <v>149</v>
      </c>
      <c r="F128" s="7">
        <v>13</v>
      </c>
      <c r="G128" s="7">
        <v>13</v>
      </c>
      <c r="H128" s="7">
        <v>33</v>
      </c>
      <c r="I128" s="53">
        <v>371760</v>
      </c>
      <c r="J128" s="22" t="s">
        <v>101</v>
      </c>
      <c r="K128" s="70">
        <v>1560245591235</v>
      </c>
      <c r="L128" s="76">
        <v>33584</v>
      </c>
      <c r="M128" s="47">
        <v>3463732352</v>
      </c>
      <c r="N128" s="43" t="s">
        <v>6</v>
      </c>
      <c r="O128" s="41" t="s">
        <v>102</v>
      </c>
      <c r="P128" s="23" t="s">
        <v>103</v>
      </c>
      <c r="Q128" s="8">
        <v>709</v>
      </c>
      <c r="R128" s="8">
        <v>900</v>
      </c>
      <c r="S128" s="87">
        <f>IF(Q128=0,"0",Q128/R128*20)</f>
        <v>15.755555555555556</v>
      </c>
      <c r="T128" s="8">
        <v>691</v>
      </c>
      <c r="U128" s="8">
        <v>1100</v>
      </c>
      <c r="V128" s="87">
        <f>IF(T128=0,"0",T128/U128*20)</f>
        <v>12.563636363636363</v>
      </c>
      <c r="W128" s="8">
        <v>403</v>
      </c>
      <c r="X128" s="8">
        <v>550</v>
      </c>
      <c r="Y128" s="87">
        <f>IF(W128=0,"0",W128/X128*20)</f>
        <v>14.654545454545456</v>
      </c>
      <c r="Z128" s="8">
        <v>0</v>
      </c>
      <c r="AA128" s="8">
        <v>0</v>
      </c>
      <c r="AB128" s="87" t="str">
        <f>IF(Z128=0,"0",Z128/AA128*40)</f>
        <v>0</v>
      </c>
      <c r="AC128" s="8">
        <v>0</v>
      </c>
      <c r="AD128" s="8">
        <v>0</v>
      </c>
      <c r="AE128" s="87" t="str">
        <f>IF(AC128=0,"0",AC128/AD128*20)</f>
        <v>0</v>
      </c>
      <c r="AF128" s="9">
        <v>720</v>
      </c>
      <c r="AG128" s="9">
        <v>1200</v>
      </c>
      <c r="AH128" s="87">
        <f>IF(AF128=0,"0",AF128/AG128*20)</f>
        <v>12</v>
      </c>
      <c r="AI128" s="8">
        <v>712</v>
      </c>
      <c r="AJ128" s="8">
        <v>1200</v>
      </c>
      <c r="AK128" s="87">
        <f>IF(AI128=0,"0",AI128/AJ128*5)</f>
        <v>2.9666666666666668</v>
      </c>
      <c r="AL128" s="8">
        <v>0</v>
      </c>
      <c r="AM128" s="8">
        <v>0</v>
      </c>
      <c r="AN128" s="87" t="str">
        <f>IF(AL128=0,"0",AL128/AM128*5)</f>
        <v>0</v>
      </c>
      <c r="AO128" s="28">
        <v>0</v>
      </c>
      <c r="AP128" s="8">
        <v>0</v>
      </c>
      <c r="AQ128" s="39" t="str">
        <f>IF(AO128=0,"0",AO128/AP128*5)</f>
        <v>0</v>
      </c>
      <c r="AR128" s="8">
        <v>0</v>
      </c>
      <c r="AS128" s="8">
        <v>0</v>
      </c>
      <c r="AT128" s="35" t="str">
        <f>IF(AR128=0,"0",AR128/AS128*5)</f>
        <v>0</v>
      </c>
      <c r="AU128" s="36">
        <f>S128+V128+Y128+AB128+AE128+AH128+AK128+AN128+AT128+AQ128</f>
        <v>57.940404040404047</v>
      </c>
      <c r="AV128" s="89">
        <v>63</v>
      </c>
      <c r="AW128" s="20">
        <f>SUM(AU128:AV128)</f>
        <v>120.94040404040405</v>
      </c>
      <c r="AX128" s="34" t="s">
        <v>3084</v>
      </c>
      <c r="AY128" s="4" t="s">
        <v>3086</v>
      </c>
    </row>
    <row r="129" spans="1:51" s="25" customFormat="1" ht="139.5" customHeight="1" x14ac:dyDescent="0.25">
      <c r="A129" s="2">
        <v>120</v>
      </c>
      <c r="B129" s="2">
        <v>121</v>
      </c>
      <c r="C129" s="2">
        <v>122</v>
      </c>
      <c r="D129" s="2">
        <v>122</v>
      </c>
      <c r="E129" s="7">
        <v>150</v>
      </c>
      <c r="F129" s="7">
        <v>168</v>
      </c>
      <c r="G129" s="7">
        <v>168</v>
      </c>
      <c r="H129" s="7">
        <v>15</v>
      </c>
      <c r="I129" s="53">
        <v>371921</v>
      </c>
      <c r="J129" s="22" t="s">
        <v>47</v>
      </c>
      <c r="K129" s="70">
        <v>1560263815001</v>
      </c>
      <c r="L129" s="76">
        <v>30477</v>
      </c>
      <c r="M129" s="47">
        <v>3485408781</v>
      </c>
      <c r="N129" s="43" t="s">
        <v>6</v>
      </c>
      <c r="O129" s="41" t="s">
        <v>48</v>
      </c>
      <c r="P129" s="23" t="s">
        <v>49</v>
      </c>
      <c r="Q129" s="11">
        <v>614</v>
      </c>
      <c r="R129" s="11">
        <v>850</v>
      </c>
      <c r="S129" s="88">
        <f>IF(Q129=0,"0",Q129/R129*20)</f>
        <v>14.447058823529414</v>
      </c>
      <c r="T129" s="11">
        <v>552</v>
      </c>
      <c r="U129" s="11">
        <v>1100</v>
      </c>
      <c r="V129" s="88">
        <f>IF(T129=0,"0",T129/U129*20)</f>
        <v>10.036363636363637</v>
      </c>
      <c r="W129" s="11">
        <v>1686</v>
      </c>
      <c r="X129" s="11">
        <v>2400</v>
      </c>
      <c r="Y129" s="88">
        <f>IF(W129=0,"0",W129/X129*20)</f>
        <v>14.05</v>
      </c>
      <c r="Z129" s="11">
        <v>0</v>
      </c>
      <c r="AA129" s="11">
        <v>0</v>
      </c>
      <c r="AB129" s="88" t="str">
        <f>IF(Z129=0,"0",Z129/AA129*40)</f>
        <v>0</v>
      </c>
      <c r="AC129" s="11">
        <v>679</v>
      </c>
      <c r="AD129" s="11">
        <v>1100</v>
      </c>
      <c r="AE129" s="88">
        <f>IF(AC129=0,"0",AC129/AD129*20)</f>
        <v>12.345454545454546</v>
      </c>
      <c r="AF129" s="12">
        <v>0</v>
      </c>
      <c r="AG129" s="12">
        <v>0</v>
      </c>
      <c r="AH129" s="88" t="str">
        <f>IF(AF129=0,"0",AF129/AG129*20)</f>
        <v>0</v>
      </c>
      <c r="AI129" s="11">
        <v>0</v>
      </c>
      <c r="AJ129" s="11">
        <v>0</v>
      </c>
      <c r="AK129" s="88" t="str">
        <f>IF(AI129=0,"0",AI129/AJ129*5)</f>
        <v>0</v>
      </c>
      <c r="AL129" s="11">
        <v>0</v>
      </c>
      <c r="AM129" s="11">
        <v>0</v>
      </c>
      <c r="AN129" s="88" t="str">
        <f>IF(AL129=0,"0",AL129/AM129*5)</f>
        <v>0</v>
      </c>
      <c r="AO129" s="16">
        <v>0</v>
      </c>
      <c r="AP129" s="11">
        <v>0</v>
      </c>
      <c r="AQ129" s="39" t="str">
        <f>IF(AO129=0,"0",AO129/AP129*5)</f>
        <v>0</v>
      </c>
      <c r="AR129" s="11">
        <v>0</v>
      </c>
      <c r="AS129" s="11">
        <v>0</v>
      </c>
      <c r="AT129" s="37" t="str">
        <f>IF(AR129=0,"0",AR129/AS129*5)</f>
        <v>0</v>
      </c>
      <c r="AU129" s="36">
        <f>S129+V129+Y129+AB129+AE129+AH129+AK129+AN129+AT129+AQ129</f>
        <v>50.87887700534759</v>
      </c>
      <c r="AV129" s="89">
        <v>70</v>
      </c>
      <c r="AW129" s="20">
        <f>SUM(AU129:AV129)</f>
        <v>120.87887700534759</v>
      </c>
      <c r="AX129" s="29"/>
      <c r="AY129" s="1"/>
    </row>
    <row r="130" spans="1:51" s="25" customFormat="1" ht="139.5" customHeight="1" x14ac:dyDescent="0.25">
      <c r="A130" s="2">
        <v>121</v>
      </c>
      <c r="B130" s="2">
        <v>122</v>
      </c>
      <c r="C130" s="2">
        <v>123</v>
      </c>
      <c r="D130" s="2">
        <v>123</v>
      </c>
      <c r="E130" s="7">
        <v>151</v>
      </c>
      <c r="F130" s="7">
        <v>169</v>
      </c>
      <c r="G130" s="7">
        <v>169</v>
      </c>
      <c r="H130" s="7">
        <v>334</v>
      </c>
      <c r="I130" s="53">
        <v>372458</v>
      </c>
      <c r="J130" s="22" t="s">
        <v>944</v>
      </c>
      <c r="K130" s="70">
        <v>1560703629687</v>
      </c>
      <c r="L130" s="76">
        <v>34827</v>
      </c>
      <c r="M130" s="47">
        <v>3479827224</v>
      </c>
      <c r="N130" s="43" t="s">
        <v>6</v>
      </c>
      <c r="O130" s="41" t="s">
        <v>693</v>
      </c>
      <c r="P130" s="23" t="s">
        <v>945</v>
      </c>
      <c r="Q130" s="11">
        <v>612</v>
      </c>
      <c r="R130" s="11">
        <v>1050</v>
      </c>
      <c r="S130" s="88">
        <f>IF(Q130=0,"0",Q130/R130*20)</f>
        <v>11.657142857142857</v>
      </c>
      <c r="T130" s="11">
        <v>634</v>
      </c>
      <c r="U130" s="11">
        <v>1100</v>
      </c>
      <c r="V130" s="88">
        <f>IF(T130=0,"0",T130/U130*20)</f>
        <v>11.527272727272727</v>
      </c>
      <c r="W130" s="11">
        <v>697</v>
      </c>
      <c r="X130" s="11">
        <v>1100</v>
      </c>
      <c r="Y130" s="88">
        <f>IF(W130=0,"0",W130/X130*20)</f>
        <v>12.672727272727274</v>
      </c>
      <c r="Z130" s="11">
        <v>0</v>
      </c>
      <c r="AA130" s="11">
        <v>0</v>
      </c>
      <c r="AB130" s="88" t="str">
        <f>IF(Z130=0,"0",Z130/AA130*40)</f>
        <v>0</v>
      </c>
      <c r="AC130" s="11">
        <v>628</v>
      </c>
      <c r="AD130" s="11">
        <v>1100</v>
      </c>
      <c r="AE130" s="88">
        <f>IF(AC130=0,"0",AC130/AD130*20)</f>
        <v>11.418181818181818</v>
      </c>
      <c r="AF130" s="12">
        <v>633</v>
      </c>
      <c r="AG130" s="12">
        <v>1200</v>
      </c>
      <c r="AH130" s="88">
        <f>IF(AF130=0,"0",AF130/AG130*20)</f>
        <v>10.549999999999999</v>
      </c>
      <c r="AI130" s="11">
        <v>0</v>
      </c>
      <c r="AJ130" s="11">
        <v>0</v>
      </c>
      <c r="AK130" s="88" t="str">
        <f>IF(AI130=0,"0",AI130/AJ130*5)</f>
        <v>0</v>
      </c>
      <c r="AL130" s="11">
        <v>0</v>
      </c>
      <c r="AM130" s="11">
        <v>0</v>
      </c>
      <c r="AN130" s="88" t="str">
        <f>IF(AL130=0,"0",AL130/AM130*5)</f>
        <v>0</v>
      </c>
      <c r="AO130" s="16">
        <v>0</v>
      </c>
      <c r="AP130" s="11">
        <v>0</v>
      </c>
      <c r="AQ130" s="39" t="str">
        <f>IF(AO130=0,"0",AO130/AP130*5)</f>
        <v>0</v>
      </c>
      <c r="AR130" s="11">
        <v>0</v>
      </c>
      <c r="AS130" s="11">
        <v>0</v>
      </c>
      <c r="AT130" s="37" t="str">
        <f>IF(AR130=0,"0",AR130/AS130*5)</f>
        <v>0</v>
      </c>
      <c r="AU130" s="36">
        <f>S130+V130+Y130+AB130+AE130+AH130+AK130+AN130+AT130+AQ130</f>
        <v>57.825324675324666</v>
      </c>
      <c r="AV130" s="89">
        <v>63</v>
      </c>
      <c r="AW130" s="20">
        <f>SUM(AU130:AV130)</f>
        <v>120.82532467532467</v>
      </c>
      <c r="AX130" s="29"/>
      <c r="AY130" s="1"/>
    </row>
    <row r="131" spans="1:51" s="25" customFormat="1" ht="139.5" customHeight="1" x14ac:dyDescent="0.25">
      <c r="A131" s="2">
        <v>122</v>
      </c>
      <c r="B131" s="2">
        <v>123</v>
      </c>
      <c r="C131" s="2">
        <v>124</v>
      </c>
      <c r="D131" s="2">
        <v>124</v>
      </c>
      <c r="E131" s="7">
        <v>152</v>
      </c>
      <c r="F131" s="7">
        <v>170</v>
      </c>
      <c r="G131" s="7">
        <v>170</v>
      </c>
      <c r="H131" s="7">
        <v>132</v>
      </c>
      <c r="I131" s="53">
        <v>371159</v>
      </c>
      <c r="J131" s="22" t="s">
        <v>389</v>
      </c>
      <c r="K131" s="70">
        <v>1560152071211</v>
      </c>
      <c r="L131" s="76">
        <v>32187</v>
      </c>
      <c r="M131" s="47">
        <v>3442460435</v>
      </c>
      <c r="N131" s="43" t="s">
        <v>6</v>
      </c>
      <c r="O131" s="41" t="s">
        <v>390</v>
      </c>
      <c r="P131" s="23" t="s">
        <v>391</v>
      </c>
      <c r="Q131" s="11">
        <v>562</v>
      </c>
      <c r="R131" s="11">
        <v>850</v>
      </c>
      <c r="S131" s="88">
        <f>IF(Q131=0,"0",Q131/R131*20)</f>
        <v>13.223529411764705</v>
      </c>
      <c r="T131" s="11">
        <v>582</v>
      </c>
      <c r="U131" s="11">
        <v>1100</v>
      </c>
      <c r="V131" s="88">
        <f>IF(T131=0,"0",T131/U131*20)</f>
        <v>10.581818181818182</v>
      </c>
      <c r="W131" s="11">
        <v>0</v>
      </c>
      <c r="X131" s="11">
        <v>0</v>
      </c>
      <c r="Y131" s="88" t="str">
        <f>IF(W131=0,"0",W131/X131*20)</f>
        <v>0</v>
      </c>
      <c r="Z131" s="11">
        <v>2872</v>
      </c>
      <c r="AA131" s="11">
        <v>4400</v>
      </c>
      <c r="AB131" s="88">
        <f>IF(Z131=0,"0",Z131/AA131*40)</f>
        <v>26.109090909090909</v>
      </c>
      <c r="AC131" s="11">
        <v>0</v>
      </c>
      <c r="AD131" s="11">
        <v>0</v>
      </c>
      <c r="AE131" s="88" t="str">
        <f>IF(AC131=0,"0",AC131/AD131*20)</f>
        <v>0</v>
      </c>
      <c r="AF131" s="12">
        <v>0</v>
      </c>
      <c r="AG131" s="12">
        <v>0</v>
      </c>
      <c r="AH131" s="88" t="str">
        <f>IF(AF131=0,"0",AF131/AG131*20)</f>
        <v>0</v>
      </c>
      <c r="AI131" s="11">
        <v>1212</v>
      </c>
      <c r="AJ131" s="11">
        <v>1800</v>
      </c>
      <c r="AK131" s="88">
        <f>IF(AI131=0,"0",AI131/AJ131*5)</f>
        <v>3.3666666666666667</v>
      </c>
      <c r="AL131" s="11">
        <v>839</v>
      </c>
      <c r="AM131" s="11">
        <v>1200</v>
      </c>
      <c r="AN131" s="88">
        <f>IF(AL131=0,"0",AL131/AM131*5)</f>
        <v>3.4958333333333336</v>
      </c>
      <c r="AO131" s="16">
        <v>0</v>
      </c>
      <c r="AP131" s="11">
        <v>0</v>
      </c>
      <c r="AQ131" s="39" t="str">
        <f>IF(AO131=0,"0",AO131/AP131*5)</f>
        <v>0</v>
      </c>
      <c r="AR131" s="11">
        <v>0</v>
      </c>
      <c r="AS131" s="11">
        <v>0</v>
      </c>
      <c r="AT131" s="37" t="str">
        <f>IF(AR131=0,"0",AR131/AS131*5)</f>
        <v>0</v>
      </c>
      <c r="AU131" s="36">
        <f>S131+V131+Y131+AB131+AE131+AH131+AK131+AN131+AT131+AQ131</f>
        <v>56.776938502673801</v>
      </c>
      <c r="AV131" s="89">
        <v>64</v>
      </c>
      <c r="AW131" s="20">
        <f>SUM(AU131:AV131)</f>
        <v>120.7769385026738</v>
      </c>
      <c r="AX131" s="29"/>
      <c r="AY131" s="1"/>
    </row>
    <row r="132" spans="1:51" s="25" customFormat="1" ht="139.5" customHeight="1" x14ac:dyDescent="0.25">
      <c r="A132" s="2">
        <v>123</v>
      </c>
      <c r="B132" s="2">
        <v>124</v>
      </c>
      <c r="C132" s="2">
        <v>125</v>
      </c>
      <c r="D132" s="2">
        <v>125</v>
      </c>
      <c r="E132" s="7">
        <v>153</v>
      </c>
      <c r="F132" s="7">
        <v>171</v>
      </c>
      <c r="G132" s="7">
        <v>171</v>
      </c>
      <c r="H132" s="7">
        <v>434</v>
      </c>
      <c r="I132" s="53">
        <v>371683</v>
      </c>
      <c r="J132" s="22" t="s">
        <v>1221</v>
      </c>
      <c r="K132" s="70">
        <v>1560235966241</v>
      </c>
      <c r="L132" s="76">
        <v>31413</v>
      </c>
      <c r="M132" s="47">
        <v>3449663280</v>
      </c>
      <c r="N132" s="43" t="s">
        <v>6</v>
      </c>
      <c r="O132" s="41" t="s">
        <v>997</v>
      </c>
      <c r="P132" s="23" t="s">
        <v>1222</v>
      </c>
      <c r="Q132" s="11">
        <v>609</v>
      </c>
      <c r="R132" s="11">
        <v>1050</v>
      </c>
      <c r="S132" s="88">
        <f>IF(Q132=0,"0",Q132/R132*20)</f>
        <v>11.6</v>
      </c>
      <c r="T132" s="11">
        <v>631</v>
      </c>
      <c r="U132" s="11">
        <v>1100</v>
      </c>
      <c r="V132" s="88">
        <f>IF(T132=0,"0",T132/U132*20)</f>
        <v>11.472727272727273</v>
      </c>
      <c r="W132" s="11">
        <v>549</v>
      </c>
      <c r="X132" s="11">
        <v>900</v>
      </c>
      <c r="Y132" s="88">
        <f>IF(W132=0,"0",W132/X132*20)</f>
        <v>12.2</v>
      </c>
      <c r="Z132" s="11">
        <v>0</v>
      </c>
      <c r="AA132" s="11">
        <v>0</v>
      </c>
      <c r="AB132" s="88" t="str">
        <f>IF(Z132=0,"0",Z132/AA132*40)</f>
        <v>0</v>
      </c>
      <c r="AC132" s="11">
        <v>0</v>
      </c>
      <c r="AD132" s="11">
        <v>0</v>
      </c>
      <c r="AE132" s="88" t="str">
        <f>IF(AC132=0,"0",AC132/AD132*20)</f>
        <v>0</v>
      </c>
      <c r="AF132" s="12">
        <v>529</v>
      </c>
      <c r="AG132" s="12">
        <v>600</v>
      </c>
      <c r="AH132" s="88">
        <f>IF(AF132=0,"0",AF132/AG132*20)</f>
        <v>17.633333333333333</v>
      </c>
      <c r="AI132" s="11">
        <v>604</v>
      </c>
      <c r="AJ132" s="11">
        <v>900</v>
      </c>
      <c r="AK132" s="88">
        <f>IF(AI132=0,"0",AI132/AJ132*5)</f>
        <v>3.3555555555555556</v>
      </c>
      <c r="AL132" s="11">
        <v>841</v>
      </c>
      <c r="AM132" s="11">
        <v>1200</v>
      </c>
      <c r="AN132" s="88">
        <f>IF(AL132=0,"0",AL132/AM132*5)</f>
        <v>3.5041666666666664</v>
      </c>
      <c r="AO132" s="16">
        <v>0</v>
      </c>
      <c r="AP132" s="11">
        <v>0</v>
      </c>
      <c r="AQ132" s="39" t="str">
        <f>IF(AO132=0,"0",AO132/AP132*5)</f>
        <v>0</v>
      </c>
      <c r="AR132" s="11">
        <v>0</v>
      </c>
      <c r="AS132" s="11">
        <v>0</v>
      </c>
      <c r="AT132" s="37" t="str">
        <f>IF(AR132=0,"0",AR132/AS132*5)</f>
        <v>0</v>
      </c>
      <c r="AU132" s="36">
        <f>S132+V132+Y132+AB132+AE132+AH132+AK132+AN132+AT132+AQ132</f>
        <v>59.765782828282823</v>
      </c>
      <c r="AV132" s="89">
        <v>61</v>
      </c>
      <c r="AW132" s="20">
        <f>SUM(AU132:AV132)</f>
        <v>120.76578282828282</v>
      </c>
      <c r="AX132" s="29"/>
      <c r="AY132" s="1"/>
    </row>
    <row r="133" spans="1:51" s="25" customFormat="1" ht="139.5" customHeight="1" x14ac:dyDescent="0.25">
      <c r="A133" s="2">
        <v>124</v>
      </c>
      <c r="B133" s="2">
        <v>125</v>
      </c>
      <c r="C133" s="2">
        <v>126</v>
      </c>
      <c r="D133" s="2">
        <v>126</v>
      </c>
      <c r="E133" s="7">
        <v>154</v>
      </c>
      <c r="F133" s="7">
        <v>172</v>
      </c>
      <c r="G133" s="7">
        <v>172</v>
      </c>
      <c r="H133" s="7">
        <v>346</v>
      </c>
      <c r="I133" s="53">
        <v>371757</v>
      </c>
      <c r="J133" s="22" t="s">
        <v>976</v>
      </c>
      <c r="K133" s="70">
        <v>1560245526855</v>
      </c>
      <c r="L133" s="76">
        <v>34166</v>
      </c>
      <c r="M133" s="47">
        <v>3471184583</v>
      </c>
      <c r="N133" s="43" t="s">
        <v>6</v>
      </c>
      <c r="O133" s="41" t="s">
        <v>977</v>
      </c>
      <c r="P133" s="23" t="s">
        <v>978</v>
      </c>
      <c r="Q133" s="11">
        <v>717</v>
      </c>
      <c r="R133" s="11">
        <v>1100</v>
      </c>
      <c r="S133" s="88">
        <f>IF(Q133=0,"0",Q133/R133*20)</f>
        <v>13.036363636363637</v>
      </c>
      <c r="T133" s="11">
        <v>709</v>
      </c>
      <c r="U133" s="11">
        <v>1100</v>
      </c>
      <c r="V133" s="88">
        <f>IF(T133=0,"0",T133/U133*20)</f>
        <v>12.890909090909091</v>
      </c>
      <c r="W133" s="11">
        <v>861</v>
      </c>
      <c r="X133" s="11">
        <v>1300</v>
      </c>
      <c r="Y133" s="88">
        <f>IF(W133=0,"0",W133/X133*20)</f>
        <v>13.246153846153845</v>
      </c>
      <c r="Z133" s="11">
        <v>0</v>
      </c>
      <c r="AA133" s="11">
        <v>0</v>
      </c>
      <c r="AB133" s="88" t="str">
        <f>IF(Z133=0,"0",Z133/AA133*40)</f>
        <v>0</v>
      </c>
      <c r="AC133" s="11">
        <v>658</v>
      </c>
      <c r="AD133" s="11">
        <v>1200</v>
      </c>
      <c r="AE133" s="88">
        <f>IF(AC133=0,"0",AC133/AD133*20)</f>
        <v>10.966666666666667</v>
      </c>
      <c r="AF133" s="12">
        <v>307</v>
      </c>
      <c r="AG133" s="12">
        <v>600</v>
      </c>
      <c r="AH133" s="88">
        <f>IF(AF133=0,"0",AF133/AG133*20)</f>
        <v>10.233333333333334</v>
      </c>
      <c r="AI133" s="11">
        <v>0</v>
      </c>
      <c r="AJ133" s="11">
        <v>0</v>
      </c>
      <c r="AK133" s="88" t="str">
        <f>IF(AI133=0,"0",AI133/AJ133*5)</f>
        <v>0</v>
      </c>
      <c r="AL133" s="11">
        <v>717</v>
      </c>
      <c r="AM133" s="11">
        <v>1100</v>
      </c>
      <c r="AN133" s="88">
        <f>IF(AL133=0,"0",AL133/AM133*5)</f>
        <v>3.2590909090909093</v>
      </c>
      <c r="AO133" s="16">
        <v>0</v>
      </c>
      <c r="AP133" s="11">
        <v>0</v>
      </c>
      <c r="AQ133" s="39" t="str">
        <f>IF(AO133=0,"0",AO133/AP133*5)</f>
        <v>0</v>
      </c>
      <c r="AR133" s="11">
        <v>0</v>
      </c>
      <c r="AS133" s="11">
        <v>0</v>
      </c>
      <c r="AT133" s="37" t="str">
        <f>IF(AR133=0,"0",AR133/AS133*5)</f>
        <v>0</v>
      </c>
      <c r="AU133" s="36">
        <f>S133+V133+Y133+AB133+AE133+AH133+AK133+AN133+AT133+AQ133</f>
        <v>63.632517482517486</v>
      </c>
      <c r="AV133" s="89">
        <v>57</v>
      </c>
      <c r="AW133" s="20">
        <f>SUM(AU133:AV133)</f>
        <v>120.63251748251749</v>
      </c>
      <c r="AX133" s="29"/>
      <c r="AY133" s="1"/>
    </row>
    <row r="134" spans="1:51" s="25" customFormat="1" ht="139.5" customHeight="1" x14ac:dyDescent="0.25">
      <c r="A134" s="2">
        <v>125</v>
      </c>
      <c r="B134" s="2">
        <v>126</v>
      </c>
      <c r="C134" s="2">
        <v>127</v>
      </c>
      <c r="D134" s="2">
        <v>127</v>
      </c>
      <c r="E134" s="7">
        <v>155</v>
      </c>
      <c r="F134" s="7">
        <v>173</v>
      </c>
      <c r="G134" s="7">
        <v>173</v>
      </c>
      <c r="H134" s="7">
        <v>349</v>
      </c>
      <c r="I134" s="53">
        <v>371493</v>
      </c>
      <c r="J134" s="22" t="s">
        <v>985</v>
      </c>
      <c r="K134" s="70">
        <v>1560214494515</v>
      </c>
      <c r="L134" s="76">
        <v>34788</v>
      </c>
      <c r="M134" s="47">
        <v>3456436701</v>
      </c>
      <c r="N134" s="43" t="s">
        <v>6</v>
      </c>
      <c r="O134" s="41" t="s">
        <v>986</v>
      </c>
      <c r="P134" s="23" t="s">
        <v>204</v>
      </c>
      <c r="Q134" s="11">
        <v>519</v>
      </c>
      <c r="R134" s="11">
        <v>1050</v>
      </c>
      <c r="S134" s="88">
        <f>IF(Q134=0,"0",Q134/R134*20)</f>
        <v>9.8857142857142861</v>
      </c>
      <c r="T134" s="11">
        <v>563</v>
      </c>
      <c r="U134" s="11">
        <v>1100</v>
      </c>
      <c r="V134" s="88">
        <f>IF(T134=0,"0",T134/U134*20)</f>
        <v>10.236363636363636</v>
      </c>
      <c r="W134" s="11">
        <v>371</v>
      </c>
      <c r="X134" s="11">
        <v>550</v>
      </c>
      <c r="Y134" s="88">
        <f>IF(W134=0,"0",W134/X134*20)</f>
        <v>13.490909090909092</v>
      </c>
      <c r="Z134" s="11">
        <v>0</v>
      </c>
      <c r="AA134" s="11">
        <v>0</v>
      </c>
      <c r="AB134" s="88" t="str">
        <f>IF(Z134=0,"0",Z134/AA134*40)</f>
        <v>0</v>
      </c>
      <c r="AC134" s="11">
        <v>765</v>
      </c>
      <c r="AD134" s="11">
        <v>1100</v>
      </c>
      <c r="AE134" s="88">
        <f>IF(AC134=0,"0",AC134/AD134*20)</f>
        <v>13.909090909090908</v>
      </c>
      <c r="AF134" s="12">
        <v>845</v>
      </c>
      <c r="AG134" s="12">
        <v>1200</v>
      </c>
      <c r="AH134" s="88">
        <f>IF(AF134=0,"0",AF134/AG134*20)</f>
        <v>14.083333333333334</v>
      </c>
      <c r="AI134" s="11">
        <v>0</v>
      </c>
      <c r="AJ134" s="11">
        <v>0</v>
      </c>
      <c r="AK134" s="88" t="str">
        <f>IF(AI134=0,"0",AI134/AJ134*5)</f>
        <v>0</v>
      </c>
      <c r="AL134" s="11">
        <v>0</v>
      </c>
      <c r="AM134" s="11">
        <v>0</v>
      </c>
      <c r="AN134" s="88" t="str">
        <f>IF(AL134=0,"0",AL134/AM134*5)</f>
        <v>0</v>
      </c>
      <c r="AO134" s="16">
        <v>0</v>
      </c>
      <c r="AP134" s="11">
        <v>0</v>
      </c>
      <c r="AQ134" s="39" t="str">
        <f>IF(AO134=0,"0",AO134/AP134*5)</f>
        <v>0</v>
      </c>
      <c r="AR134" s="11">
        <v>0</v>
      </c>
      <c r="AS134" s="11">
        <v>0</v>
      </c>
      <c r="AT134" s="37" t="str">
        <f>IF(AR134=0,"0",AR134/AS134*5)</f>
        <v>0</v>
      </c>
      <c r="AU134" s="36">
        <f>S134+V134+Y134+AB134+AE134+AH134+AK134+AN134+AT134+AQ134</f>
        <v>61.605411255411255</v>
      </c>
      <c r="AV134" s="89">
        <v>59</v>
      </c>
      <c r="AW134" s="20">
        <f>SUM(AU134:AV134)</f>
        <v>120.60541125541125</v>
      </c>
      <c r="AX134" s="29"/>
      <c r="AY134" s="1"/>
    </row>
    <row r="135" spans="1:51" s="25" customFormat="1" ht="139.5" customHeight="1" x14ac:dyDescent="0.25">
      <c r="A135" s="2">
        <v>126</v>
      </c>
      <c r="B135" s="2">
        <v>127</v>
      </c>
      <c r="C135" s="2">
        <v>128</v>
      </c>
      <c r="D135" s="2">
        <v>128</v>
      </c>
      <c r="E135" s="7">
        <v>156</v>
      </c>
      <c r="F135" s="7">
        <v>174</v>
      </c>
      <c r="G135" s="7">
        <v>174</v>
      </c>
      <c r="H135" s="7">
        <v>133</v>
      </c>
      <c r="I135" s="53">
        <v>372210</v>
      </c>
      <c r="J135" s="22" t="s">
        <v>392</v>
      </c>
      <c r="K135" s="70">
        <v>1560297459001</v>
      </c>
      <c r="L135" s="76">
        <v>33297</v>
      </c>
      <c r="M135" s="47">
        <v>3159482979</v>
      </c>
      <c r="N135" s="43" t="s">
        <v>6</v>
      </c>
      <c r="O135" s="41" t="s">
        <v>393</v>
      </c>
      <c r="P135" s="23" t="s">
        <v>394</v>
      </c>
      <c r="Q135" s="11">
        <v>524</v>
      </c>
      <c r="R135" s="11">
        <v>900</v>
      </c>
      <c r="S135" s="88">
        <f>IF(Q135=0,"0",Q135/R135*20)</f>
        <v>11.644444444444444</v>
      </c>
      <c r="T135" s="11">
        <v>646</v>
      </c>
      <c r="U135" s="11">
        <v>1100</v>
      </c>
      <c r="V135" s="88">
        <f>IF(T135=0,"0",T135/U135*20)</f>
        <v>11.745454545454546</v>
      </c>
      <c r="W135" s="11">
        <v>290</v>
      </c>
      <c r="X135" s="11">
        <v>550</v>
      </c>
      <c r="Y135" s="88">
        <f>IF(W135=0,"0",W135/X135*20)</f>
        <v>10.545454545454545</v>
      </c>
      <c r="Z135" s="11">
        <v>0</v>
      </c>
      <c r="AA135" s="11">
        <v>0</v>
      </c>
      <c r="AB135" s="88" t="str">
        <f>IF(Z135=0,"0",Z135/AA135*40)</f>
        <v>0</v>
      </c>
      <c r="AC135" s="11">
        <v>603</v>
      </c>
      <c r="AD135" s="11">
        <v>1100</v>
      </c>
      <c r="AE135" s="88">
        <f>IF(AC135=0,"0",AC135/AD135*20)</f>
        <v>10.963636363636365</v>
      </c>
      <c r="AF135" s="12">
        <v>0</v>
      </c>
      <c r="AG135" s="12">
        <v>0</v>
      </c>
      <c r="AH135" s="88" t="str">
        <f>IF(AF135=0,"0",AF135/AG135*20)</f>
        <v>0</v>
      </c>
      <c r="AI135" s="11">
        <v>579</v>
      </c>
      <c r="AJ135" s="11">
        <v>900</v>
      </c>
      <c r="AK135" s="88">
        <f>IF(AI135=0,"0",AI135/AJ135*5)</f>
        <v>3.2166666666666668</v>
      </c>
      <c r="AL135" s="11">
        <v>834</v>
      </c>
      <c r="AM135" s="11">
        <v>1200</v>
      </c>
      <c r="AN135" s="88">
        <f>IF(AL135=0,"0",AL135/AM135*5)</f>
        <v>3.4749999999999996</v>
      </c>
      <c r="AO135" s="16">
        <v>0</v>
      </c>
      <c r="AP135" s="11">
        <v>0</v>
      </c>
      <c r="AQ135" s="39" t="str">
        <f>IF(AO135=0,"0",AO135/AP135*5)</f>
        <v>0</v>
      </c>
      <c r="AR135" s="11">
        <v>0</v>
      </c>
      <c r="AS135" s="11">
        <v>0</v>
      </c>
      <c r="AT135" s="37" t="str">
        <f>IF(AR135=0,"0",AR135/AS135*5)</f>
        <v>0</v>
      </c>
      <c r="AU135" s="36">
        <f>S135+V135+Y135+AB135+AE135+AH135+AK135+AN135+AT135+AQ135</f>
        <v>51.590656565656566</v>
      </c>
      <c r="AV135" s="89">
        <v>69</v>
      </c>
      <c r="AW135" s="20">
        <f>SUM(AU135:AV135)</f>
        <v>120.59065656565656</v>
      </c>
      <c r="AX135" s="29"/>
      <c r="AY135" s="1"/>
    </row>
    <row r="136" spans="1:51" s="25" customFormat="1" ht="139.5" customHeight="1" x14ac:dyDescent="0.25">
      <c r="A136" s="2">
        <v>127</v>
      </c>
      <c r="B136" s="2">
        <v>128</v>
      </c>
      <c r="C136" s="2">
        <v>129</v>
      </c>
      <c r="D136" s="2">
        <v>129</v>
      </c>
      <c r="E136" s="7">
        <v>157</v>
      </c>
      <c r="F136" s="7">
        <v>175</v>
      </c>
      <c r="G136" s="7">
        <v>175</v>
      </c>
      <c r="H136" s="7">
        <v>110</v>
      </c>
      <c r="I136" s="53">
        <v>371802</v>
      </c>
      <c r="J136" s="22" t="s">
        <v>326</v>
      </c>
      <c r="K136" s="70">
        <v>1560250728233</v>
      </c>
      <c r="L136" s="76">
        <v>33604</v>
      </c>
      <c r="M136" s="47">
        <v>3436151755</v>
      </c>
      <c r="N136" s="43" t="s">
        <v>6</v>
      </c>
      <c r="O136" s="41" t="s">
        <v>327</v>
      </c>
      <c r="P136" s="23" t="s">
        <v>328</v>
      </c>
      <c r="Q136" s="11">
        <v>571</v>
      </c>
      <c r="R136" s="11">
        <v>1050</v>
      </c>
      <c r="S136" s="88">
        <f>IF(Q136=0,"0",Q136/R136*20)</f>
        <v>10.876190476190477</v>
      </c>
      <c r="T136" s="11">
        <v>756</v>
      </c>
      <c r="U136" s="11">
        <v>1100</v>
      </c>
      <c r="V136" s="88">
        <f>IF(T136=0,"0",T136/U136*20)</f>
        <v>13.745454545454546</v>
      </c>
      <c r="W136" s="11">
        <v>351</v>
      </c>
      <c r="X136" s="11">
        <v>550</v>
      </c>
      <c r="Y136" s="88">
        <f>IF(W136=0,"0",W136/X136*20)</f>
        <v>12.763636363636364</v>
      </c>
      <c r="Z136" s="11">
        <v>0</v>
      </c>
      <c r="AA136" s="11">
        <v>0</v>
      </c>
      <c r="AB136" s="88" t="str">
        <f>IF(Z136=0,"0",Z136/AA136*40)</f>
        <v>0</v>
      </c>
      <c r="AC136" s="11">
        <v>0</v>
      </c>
      <c r="AD136" s="11">
        <v>0</v>
      </c>
      <c r="AE136" s="88" t="str">
        <f>IF(AC136=0,"0",AC136/AD136*20)</f>
        <v>0</v>
      </c>
      <c r="AF136" s="12">
        <v>396</v>
      </c>
      <c r="AG136" s="12">
        <v>600</v>
      </c>
      <c r="AH136" s="88">
        <f>IF(AF136=0,"0",AF136/AG136*20)</f>
        <v>13.200000000000001</v>
      </c>
      <c r="AI136" s="11">
        <v>0</v>
      </c>
      <c r="AJ136" s="11">
        <v>0</v>
      </c>
      <c r="AK136" s="88" t="str">
        <f>IF(AI136=0,"0",AI136/AJ136*5)</f>
        <v>0</v>
      </c>
      <c r="AL136" s="11">
        <v>0</v>
      </c>
      <c r="AM136" s="11">
        <v>0</v>
      </c>
      <c r="AN136" s="88" t="str">
        <f>IF(AL136=0,"0",AL136/AM136*5)</f>
        <v>0</v>
      </c>
      <c r="AO136" s="16">
        <v>0</v>
      </c>
      <c r="AP136" s="11">
        <v>0</v>
      </c>
      <c r="AQ136" s="39" t="str">
        <f>IF(AO136=0,"0",AO136/AP136*5)</f>
        <v>0</v>
      </c>
      <c r="AR136" s="11">
        <v>0</v>
      </c>
      <c r="AS136" s="11">
        <v>0</v>
      </c>
      <c r="AT136" s="37" t="str">
        <f>IF(AR136=0,"0",AR136/AS136*5)</f>
        <v>0</v>
      </c>
      <c r="AU136" s="36">
        <f>S136+V136+Y136+AB136+AE136+AH136+AK136+AN136+AT136+AQ136</f>
        <v>50.585281385281391</v>
      </c>
      <c r="AV136" s="89">
        <v>70</v>
      </c>
      <c r="AW136" s="20">
        <f>SUM(AU136:AV136)</f>
        <v>120.58528138528139</v>
      </c>
      <c r="AX136" s="29"/>
      <c r="AY136" s="1"/>
    </row>
    <row r="137" spans="1:51" s="25" customFormat="1" ht="139.5" customHeight="1" x14ac:dyDescent="0.25">
      <c r="A137" s="2">
        <v>128</v>
      </c>
      <c r="B137" s="2">
        <v>129</v>
      </c>
      <c r="C137" s="2">
        <v>130</v>
      </c>
      <c r="D137" s="2">
        <v>130</v>
      </c>
      <c r="E137" s="7">
        <v>158</v>
      </c>
      <c r="F137" s="7">
        <v>176</v>
      </c>
      <c r="G137" s="7">
        <v>176</v>
      </c>
      <c r="H137" s="7">
        <v>283</v>
      </c>
      <c r="I137" s="53">
        <v>371467</v>
      </c>
      <c r="J137" s="22" t="s">
        <v>803</v>
      </c>
      <c r="K137" s="70">
        <v>1560210733379</v>
      </c>
      <c r="L137" s="76">
        <v>33303</v>
      </c>
      <c r="M137" s="47">
        <v>3449609860</v>
      </c>
      <c r="N137" s="43" t="s">
        <v>6</v>
      </c>
      <c r="O137" s="41" t="s">
        <v>8</v>
      </c>
      <c r="P137" s="23" t="s">
        <v>804</v>
      </c>
      <c r="Q137" s="11">
        <v>554</v>
      </c>
      <c r="R137" s="11">
        <v>900</v>
      </c>
      <c r="S137" s="88">
        <f>IF(Q137=0,"0",Q137/R137*20)</f>
        <v>12.31111111111111</v>
      </c>
      <c r="T137" s="11">
        <v>667</v>
      </c>
      <c r="U137" s="11">
        <v>1100</v>
      </c>
      <c r="V137" s="88">
        <f>IF(T137=0,"0",T137/U137*20)</f>
        <v>12.127272727272727</v>
      </c>
      <c r="W137" s="11">
        <v>267</v>
      </c>
      <c r="X137" s="11">
        <v>550</v>
      </c>
      <c r="Y137" s="88">
        <f>IF(W137=0,"0",W137/X137*20)</f>
        <v>9.709090909090909</v>
      </c>
      <c r="Z137" s="11">
        <v>0</v>
      </c>
      <c r="AA137" s="11">
        <v>0</v>
      </c>
      <c r="AB137" s="88" t="str">
        <f>IF(Z137=0,"0",Z137/AA137*40)</f>
        <v>0</v>
      </c>
      <c r="AC137" s="11">
        <v>627</v>
      </c>
      <c r="AD137" s="11">
        <v>1100</v>
      </c>
      <c r="AE137" s="88">
        <f>IF(AC137=0,"0",AC137/AD137*20)</f>
        <v>11.399999999999999</v>
      </c>
      <c r="AF137" s="12">
        <v>0</v>
      </c>
      <c r="AG137" s="12">
        <v>0</v>
      </c>
      <c r="AH137" s="88" t="str">
        <f>IF(AF137=0,"0",AF137/AG137*20)</f>
        <v>0</v>
      </c>
      <c r="AI137" s="11">
        <v>1279</v>
      </c>
      <c r="AJ137" s="11">
        <v>1800</v>
      </c>
      <c r="AK137" s="88">
        <f>IF(AI137=0,"0",AI137/AJ137*5)</f>
        <v>3.552777777777778</v>
      </c>
      <c r="AL137" s="11">
        <v>825</v>
      </c>
      <c r="AM137" s="11">
        <v>1200</v>
      </c>
      <c r="AN137" s="88">
        <f>IF(AL137=0,"0",AL137/AM137*5)</f>
        <v>3.4375</v>
      </c>
      <c r="AO137" s="16">
        <v>0</v>
      </c>
      <c r="AP137" s="11">
        <v>0</v>
      </c>
      <c r="AQ137" s="39" t="str">
        <f>IF(AO137=0,"0",AO137/AP137*5)</f>
        <v>0</v>
      </c>
      <c r="AR137" s="11">
        <v>0</v>
      </c>
      <c r="AS137" s="11">
        <v>0</v>
      </c>
      <c r="AT137" s="37" t="str">
        <f>IF(AR137=0,"0",AR137/AS137*5)</f>
        <v>0</v>
      </c>
      <c r="AU137" s="36">
        <f>S137+V137+Y137+AB137+AE137+AH137+AK137+AN137+AT137+AQ137</f>
        <v>52.537752525252522</v>
      </c>
      <c r="AV137" s="89">
        <v>68</v>
      </c>
      <c r="AW137" s="20">
        <f>SUM(AU137:AV137)</f>
        <v>120.53775252525253</v>
      </c>
      <c r="AX137" s="29"/>
      <c r="AY137" s="1"/>
    </row>
    <row r="138" spans="1:51" s="25" customFormat="1" ht="139.5" customHeight="1" x14ac:dyDescent="0.25">
      <c r="A138" s="2">
        <v>129</v>
      </c>
      <c r="B138" s="2">
        <v>130</v>
      </c>
      <c r="C138" s="2">
        <v>53</v>
      </c>
      <c r="D138" s="2">
        <v>53</v>
      </c>
      <c r="E138" s="7">
        <v>79</v>
      </c>
      <c r="F138" s="7">
        <v>100</v>
      </c>
      <c r="G138" s="7">
        <v>99</v>
      </c>
      <c r="H138" s="7">
        <v>1190</v>
      </c>
      <c r="I138" s="54">
        <v>383003</v>
      </c>
      <c r="J138" s="3" t="s">
        <v>3067</v>
      </c>
      <c r="K138" s="72" t="s">
        <v>3068</v>
      </c>
      <c r="L138" s="78">
        <v>34337</v>
      </c>
      <c r="M138" s="48">
        <v>3470821825</v>
      </c>
      <c r="N138" s="43" t="s">
        <v>6</v>
      </c>
      <c r="O138" s="42" t="s">
        <v>3081</v>
      </c>
      <c r="P138" s="26" t="s">
        <v>3069</v>
      </c>
      <c r="Q138" s="13">
        <v>746</v>
      </c>
      <c r="R138" s="13">
        <v>900</v>
      </c>
      <c r="S138" s="88">
        <f>IF(Q138=0,"0",Q138/R138*20)</f>
        <v>16.577777777777779</v>
      </c>
      <c r="T138" s="13">
        <v>854</v>
      </c>
      <c r="U138" s="13">
        <v>1100</v>
      </c>
      <c r="V138" s="88">
        <f>IF(T138=0,"0",T138/U138*20)</f>
        <v>15.527272727272727</v>
      </c>
      <c r="W138" s="13">
        <v>306</v>
      </c>
      <c r="X138" s="13">
        <v>550</v>
      </c>
      <c r="Y138" s="88">
        <f>IF(W138=0,"0",W138/X138*20)</f>
        <v>11.127272727272729</v>
      </c>
      <c r="Z138" s="27">
        <v>0</v>
      </c>
      <c r="AA138" s="27">
        <v>0</v>
      </c>
      <c r="AB138" s="88" t="str">
        <f>IF(Z138=0,"0",Z138/AA138*40)</f>
        <v>0</v>
      </c>
      <c r="AC138" s="27">
        <v>0</v>
      </c>
      <c r="AD138" s="27">
        <v>0</v>
      </c>
      <c r="AE138" s="88" t="str">
        <f>IF(AC138=0,"0",AC138/AD138*20)</f>
        <v>0</v>
      </c>
      <c r="AF138" s="14">
        <v>1098</v>
      </c>
      <c r="AG138" s="14">
        <v>1200</v>
      </c>
      <c r="AH138" s="88">
        <f>IF(AF138=0,"0",AF138/AG138*20)</f>
        <v>18.3</v>
      </c>
      <c r="AI138" s="27">
        <v>0</v>
      </c>
      <c r="AJ138" s="27">
        <v>0</v>
      </c>
      <c r="AK138" s="88" t="str">
        <f>IF(AI138=0,"0",AI138/AJ138*5)</f>
        <v>0</v>
      </c>
      <c r="AL138" s="27">
        <v>0</v>
      </c>
      <c r="AM138" s="27">
        <v>0</v>
      </c>
      <c r="AN138" s="88" t="str">
        <f>IF(AL138=0,"0",AL138/AM138*5)</f>
        <v>0</v>
      </c>
      <c r="AO138" s="79">
        <v>0</v>
      </c>
      <c r="AP138" s="27">
        <v>0</v>
      </c>
      <c r="AQ138" s="39" t="str">
        <f>IF(AO138=0,"0",AO138/AP138*5)</f>
        <v>0</v>
      </c>
      <c r="AR138" s="15"/>
      <c r="AS138" s="27"/>
      <c r="AT138" s="37" t="str">
        <f>IF(AR138=0,"0",AR138/AS138*5)</f>
        <v>0</v>
      </c>
      <c r="AU138" s="36">
        <f>S138+V138+Y138+AB138+AE138+AH138+AK138+AN138+AT138+AQ138</f>
        <v>61.532323232323236</v>
      </c>
      <c r="AV138" s="89">
        <v>59</v>
      </c>
      <c r="AW138" s="20">
        <f>SUM(AU138:AV138)</f>
        <v>120.53232323232324</v>
      </c>
      <c r="AX138" s="99" t="s">
        <v>3096</v>
      </c>
      <c r="AY138" s="96" t="s">
        <v>3095</v>
      </c>
    </row>
    <row r="139" spans="1:51" s="25" customFormat="1" ht="139.5" customHeight="1" x14ac:dyDescent="0.25">
      <c r="A139" s="2">
        <v>130</v>
      </c>
      <c r="B139" s="2">
        <v>131</v>
      </c>
      <c r="C139" s="2">
        <v>131</v>
      </c>
      <c r="D139" s="2">
        <v>131</v>
      </c>
      <c r="E139" s="7">
        <v>159</v>
      </c>
      <c r="F139" s="7">
        <v>177</v>
      </c>
      <c r="G139" s="7">
        <v>177</v>
      </c>
      <c r="H139" s="7">
        <v>329</v>
      </c>
      <c r="I139" s="53">
        <v>371735</v>
      </c>
      <c r="J139" s="22" t="s">
        <v>931</v>
      </c>
      <c r="K139" s="70">
        <v>1560242909795</v>
      </c>
      <c r="L139" s="76">
        <v>33668</v>
      </c>
      <c r="M139" s="47">
        <v>3453277442</v>
      </c>
      <c r="N139" s="43" t="s">
        <v>6</v>
      </c>
      <c r="O139" s="41" t="s">
        <v>932</v>
      </c>
      <c r="P139" s="23" t="s">
        <v>933</v>
      </c>
      <c r="Q139" s="11">
        <v>696</v>
      </c>
      <c r="R139" s="11">
        <v>1050</v>
      </c>
      <c r="S139" s="88">
        <f>IF(Q139=0,"0",Q139/R139*20)</f>
        <v>13.257142857142856</v>
      </c>
      <c r="T139" s="11">
        <v>690</v>
      </c>
      <c r="U139" s="11">
        <v>1100</v>
      </c>
      <c r="V139" s="88">
        <f>IF(T139=0,"0",T139/U139*20)</f>
        <v>12.545454545454547</v>
      </c>
      <c r="W139" s="11">
        <v>331</v>
      </c>
      <c r="X139" s="11">
        <v>550</v>
      </c>
      <c r="Y139" s="88">
        <f>IF(W139=0,"0",W139/X139*20)</f>
        <v>12.036363636363635</v>
      </c>
      <c r="Z139" s="11">
        <v>0</v>
      </c>
      <c r="AA139" s="11">
        <v>0</v>
      </c>
      <c r="AB139" s="88" t="str">
        <f>IF(Z139=0,"0",Z139/AA139*40)</f>
        <v>0</v>
      </c>
      <c r="AC139" s="11">
        <v>1374</v>
      </c>
      <c r="AD139" s="11">
        <v>2000</v>
      </c>
      <c r="AE139" s="88">
        <f>IF(AC139=0,"0",AC139/AD139*20)</f>
        <v>13.740000000000002</v>
      </c>
      <c r="AF139" s="12">
        <v>0</v>
      </c>
      <c r="AG139" s="12">
        <v>0</v>
      </c>
      <c r="AH139" s="88" t="str">
        <f>IF(AF139=0,"0",AF139/AG139*20)</f>
        <v>0</v>
      </c>
      <c r="AI139" s="11">
        <v>624</v>
      </c>
      <c r="AJ139" s="11">
        <v>900</v>
      </c>
      <c r="AK139" s="88">
        <f>IF(AI139=0,"0",AI139/AJ139*5)</f>
        <v>3.4666666666666668</v>
      </c>
      <c r="AL139" s="11">
        <v>822</v>
      </c>
      <c r="AM139" s="11">
        <v>1200</v>
      </c>
      <c r="AN139" s="88">
        <f>IF(AL139=0,"0",AL139/AM139*5)</f>
        <v>3.4250000000000003</v>
      </c>
      <c r="AO139" s="16">
        <v>0</v>
      </c>
      <c r="AP139" s="11">
        <v>0</v>
      </c>
      <c r="AQ139" s="39" t="str">
        <f>IF(AO139=0,"0",AO139/AP139*5)</f>
        <v>0</v>
      </c>
      <c r="AR139" s="11">
        <v>0</v>
      </c>
      <c r="AS139" s="11">
        <v>0</v>
      </c>
      <c r="AT139" s="37" t="str">
        <f>IF(AR139=0,"0",AR139/AS139*5)</f>
        <v>0</v>
      </c>
      <c r="AU139" s="36">
        <f>S139+V139+Y139+AB139+AE139+AH139+AK139+AN139+AT139+AQ139</f>
        <v>58.470627705627706</v>
      </c>
      <c r="AV139" s="89">
        <v>62</v>
      </c>
      <c r="AW139" s="20">
        <f>SUM(AU139:AV139)</f>
        <v>120.47062770562771</v>
      </c>
      <c r="AX139" s="29"/>
      <c r="AY139" s="1"/>
    </row>
    <row r="140" spans="1:51" s="25" customFormat="1" ht="139.5" customHeight="1" x14ac:dyDescent="0.25">
      <c r="A140" s="2">
        <v>131</v>
      </c>
      <c r="B140" s="2">
        <v>132</v>
      </c>
      <c r="C140" s="2">
        <v>132</v>
      </c>
      <c r="D140" s="2">
        <v>132</v>
      </c>
      <c r="E140" s="7">
        <v>160</v>
      </c>
      <c r="F140" s="7">
        <v>178</v>
      </c>
      <c r="G140" s="7">
        <v>178</v>
      </c>
      <c r="H140" s="7">
        <v>326</v>
      </c>
      <c r="I140" s="53">
        <v>371762</v>
      </c>
      <c r="J140" s="22" t="s">
        <v>922</v>
      </c>
      <c r="K140" s="70">
        <v>1560245890709</v>
      </c>
      <c r="L140" s="76">
        <v>33284</v>
      </c>
      <c r="M140" s="47">
        <v>3429193848</v>
      </c>
      <c r="N140" s="43" t="s">
        <v>6</v>
      </c>
      <c r="O140" s="41" t="s">
        <v>923</v>
      </c>
      <c r="P140" s="23" t="s">
        <v>924</v>
      </c>
      <c r="Q140" s="11">
        <v>584</v>
      </c>
      <c r="R140" s="11">
        <v>1050</v>
      </c>
      <c r="S140" s="88">
        <f>IF(Q140=0,"0",Q140/R140*20)</f>
        <v>11.123809523809525</v>
      </c>
      <c r="T140" s="11">
        <v>593</v>
      </c>
      <c r="U140" s="11">
        <v>1100</v>
      </c>
      <c r="V140" s="88">
        <f>IF(T140=0,"0",T140/U140*20)</f>
        <v>10.781818181818181</v>
      </c>
      <c r="W140" s="11">
        <v>330</v>
      </c>
      <c r="X140" s="11">
        <v>550</v>
      </c>
      <c r="Y140" s="88">
        <f>IF(W140=0,"0",W140/X140*20)</f>
        <v>12</v>
      </c>
      <c r="Z140" s="11">
        <v>0</v>
      </c>
      <c r="AA140" s="11">
        <v>0</v>
      </c>
      <c r="AB140" s="88" t="str">
        <f>IF(Z140=0,"0",Z140/AA140*40)</f>
        <v>0</v>
      </c>
      <c r="AC140" s="11">
        <v>663</v>
      </c>
      <c r="AD140" s="11">
        <v>1100</v>
      </c>
      <c r="AE140" s="88">
        <f>IF(AC140=0,"0",AC140/AD140*20)</f>
        <v>12.054545454545455</v>
      </c>
      <c r="AF140" s="12">
        <v>652</v>
      </c>
      <c r="AG140" s="12">
        <v>1200</v>
      </c>
      <c r="AH140" s="88">
        <f>IF(AF140=0,"0",AF140/AG140*20)</f>
        <v>10.866666666666667</v>
      </c>
      <c r="AI140" s="11">
        <v>592</v>
      </c>
      <c r="AJ140" s="11">
        <v>900</v>
      </c>
      <c r="AK140" s="88">
        <f>IF(AI140=0,"0",AI140/AJ140*5)</f>
        <v>3.2888888888888888</v>
      </c>
      <c r="AL140" s="11">
        <v>805</v>
      </c>
      <c r="AM140" s="11">
        <v>1200</v>
      </c>
      <c r="AN140" s="88">
        <f>IF(AL140=0,"0",AL140/AM140*5)</f>
        <v>3.3541666666666665</v>
      </c>
      <c r="AO140" s="16">
        <v>0</v>
      </c>
      <c r="AP140" s="11">
        <v>0</v>
      </c>
      <c r="AQ140" s="39" t="str">
        <f>IF(AO140=0,"0",AO140/AP140*5)</f>
        <v>0</v>
      </c>
      <c r="AR140" s="11">
        <v>0</v>
      </c>
      <c r="AS140" s="11">
        <v>0</v>
      </c>
      <c r="AT140" s="37" t="str">
        <f>IF(AR140=0,"0",AR140/AS140*5)</f>
        <v>0</v>
      </c>
      <c r="AU140" s="36">
        <f>S140+V140+Y140+AB140+AE140+AH140+AK140+AN140+AT140+AQ140</f>
        <v>63.469895382395386</v>
      </c>
      <c r="AV140" s="89">
        <v>57</v>
      </c>
      <c r="AW140" s="20">
        <f>SUM(AU140:AV140)</f>
        <v>120.46989538239538</v>
      </c>
      <c r="AX140" s="29"/>
      <c r="AY140" s="1"/>
    </row>
    <row r="141" spans="1:51" s="25" customFormat="1" ht="139.5" customHeight="1" x14ac:dyDescent="0.25">
      <c r="A141" s="2">
        <v>132</v>
      </c>
      <c r="B141" s="2">
        <v>133</v>
      </c>
      <c r="C141" s="2">
        <v>133</v>
      </c>
      <c r="D141" s="2">
        <v>133</v>
      </c>
      <c r="E141" s="7">
        <v>161</v>
      </c>
      <c r="F141" s="7">
        <v>179</v>
      </c>
      <c r="G141" s="7">
        <v>179</v>
      </c>
      <c r="H141" s="7">
        <v>134</v>
      </c>
      <c r="I141" s="53">
        <v>371820</v>
      </c>
      <c r="J141" s="22" t="s">
        <v>395</v>
      </c>
      <c r="K141" s="70">
        <v>1560252887209</v>
      </c>
      <c r="L141" s="76">
        <v>35800</v>
      </c>
      <c r="M141" s="47">
        <v>3479836747</v>
      </c>
      <c r="N141" s="43" t="s">
        <v>6</v>
      </c>
      <c r="O141" s="41" t="s">
        <v>396</v>
      </c>
      <c r="P141" s="23" t="s">
        <v>397</v>
      </c>
      <c r="Q141" s="11">
        <v>451</v>
      </c>
      <c r="R141" s="11">
        <v>900</v>
      </c>
      <c r="S141" s="88">
        <f>IF(Q141=0,"0",Q141/R141*20)</f>
        <v>10.022222222222222</v>
      </c>
      <c r="T141" s="11">
        <v>720</v>
      </c>
      <c r="U141" s="11">
        <v>1100</v>
      </c>
      <c r="V141" s="88">
        <f>IF(T141=0,"0",T141/U141*20)</f>
        <v>13.09090909090909</v>
      </c>
      <c r="W141" s="11">
        <v>302</v>
      </c>
      <c r="X141" s="11">
        <v>550</v>
      </c>
      <c r="Y141" s="88">
        <f>IF(W141=0,"0",W141/X141*20)</f>
        <v>10.981818181818181</v>
      </c>
      <c r="Z141" s="11">
        <v>683</v>
      </c>
      <c r="AA141" s="11">
        <v>1100</v>
      </c>
      <c r="AB141" s="88">
        <f>IF(Z141=0,"0",Z141/AA141*40)</f>
        <v>24.836363636363636</v>
      </c>
      <c r="AC141" s="11">
        <v>0</v>
      </c>
      <c r="AD141" s="11">
        <v>0</v>
      </c>
      <c r="AE141" s="88" t="str">
        <f>IF(AC141=0,"0",AC141/AD141*20)</f>
        <v>0</v>
      </c>
      <c r="AF141" s="12">
        <v>346</v>
      </c>
      <c r="AG141" s="12">
        <v>600</v>
      </c>
      <c r="AH141" s="88">
        <f>IF(AF141=0,"0",AF141/AG141*20)</f>
        <v>11.533333333333333</v>
      </c>
      <c r="AI141" s="11">
        <v>0</v>
      </c>
      <c r="AJ141" s="11">
        <v>0</v>
      </c>
      <c r="AK141" s="88" t="str">
        <f>IF(AI141=0,"0",AI141/AJ141*5)</f>
        <v>0</v>
      </c>
      <c r="AL141" s="11">
        <v>0</v>
      </c>
      <c r="AM141" s="11">
        <v>0</v>
      </c>
      <c r="AN141" s="88" t="str">
        <f>IF(AL141=0,"0",AL141/AM141*5)</f>
        <v>0</v>
      </c>
      <c r="AO141" s="16">
        <v>0</v>
      </c>
      <c r="AP141" s="11">
        <v>0</v>
      </c>
      <c r="AQ141" s="39" t="str">
        <f>IF(AO141=0,"0",AO141/AP141*5)</f>
        <v>0</v>
      </c>
      <c r="AR141" s="11">
        <v>0</v>
      </c>
      <c r="AS141" s="11">
        <v>0</v>
      </c>
      <c r="AT141" s="37" t="str">
        <f>IF(AR141=0,"0",AR141/AS141*5)</f>
        <v>0</v>
      </c>
      <c r="AU141" s="36">
        <f>S141+V141+Y141+AB141+AE141+AH141+AK141+AN141+AT141+AQ141</f>
        <v>70.464646464646464</v>
      </c>
      <c r="AV141" s="89">
        <v>50</v>
      </c>
      <c r="AW141" s="20">
        <f>SUM(AU141:AV141)</f>
        <v>120.46464646464646</v>
      </c>
      <c r="AX141" s="29"/>
      <c r="AY141" s="1"/>
    </row>
    <row r="142" spans="1:51" s="25" customFormat="1" ht="139.5" customHeight="1" x14ac:dyDescent="0.25">
      <c r="A142" s="2">
        <v>133</v>
      </c>
      <c r="B142" s="2">
        <v>134</v>
      </c>
      <c r="C142" s="2">
        <v>134</v>
      </c>
      <c r="D142" s="2">
        <v>134</v>
      </c>
      <c r="E142" s="7">
        <v>162</v>
      </c>
      <c r="F142" s="7">
        <v>180</v>
      </c>
      <c r="G142" s="7">
        <v>180</v>
      </c>
      <c r="H142" s="7">
        <v>878</v>
      </c>
      <c r="I142" s="53">
        <v>371834</v>
      </c>
      <c r="J142" s="22" t="s">
        <v>2329</v>
      </c>
      <c r="K142" s="70">
        <v>1560253848861</v>
      </c>
      <c r="L142" s="76">
        <v>34474</v>
      </c>
      <c r="M142" s="47">
        <v>3479676945</v>
      </c>
      <c r="N142" s="43" t="s">
        <v>6</v>
      </c>
      <c r="O142" s="41" t="s">
        <v>2330</v>
      </c>
      <c r="P142" s="23" t="s">
        <v>2331</v>
      </c>
      <c r="Q142" s="11">
        <v>1100</v>
      </c>
      <c r="R142" s="11">
        <v>785</v>
      </c>
      <c r="S142" s="88">
        <f>IF(Q142=0,"0",Q142/R142*20)</f>
        <v>28.025477707006367</v>
      </c>
      <c r="T142" s="11">
        <v>733</v>
      </c>
      <c r="U142" s="11">
        <v>1100</v>
      </c>
      <c r="V142" s="88">
        <f>IF(T142=0,"0",T142/U142*20)</f>
        <v>13.327272727272728</v>
      </c>
      <c r="W142" s="11">
        <v>0</v>
      </c>
      <c r="X142" s="11">
        <v>0</v>
      </c>
      <c r="Y142" s="88" t="str">
        <f>IF(W142=0,"0",W142/X142*20)</f>
        <v>0</v>
      </c>
      <c r="Z142" s="11">
        <v>3.41</v>
      </c>
      <c r="AA142" s="11">
        <v>4</v>
      </c>
      <c r="AB142" s="88">
        <f>IF(Z142=0,"0",Z142/AA142*40)</f>
        <v>34.1</v>
      </c>
      <c r="AC142" s="11">
        <v>0</v>
      </c>
      <c r="AD142" s="11">
        <v>0</v>
      </c>
      <c r="AE142" s="88" t="str">
        <f>IF(AC142=0,"0",AC142/AD142*20)</f>
        <v>0</v>
      </c>
      <c r="AF142" s="12">
        <v>0</v>
      </c>
      <c r="AG142" s="12">
        <v>0</v>
      </c>
      <c r="AH142" s="88" t="str">
        <f>IF(AF142=0,"0",AF142/AG142*20)</f>
        <v>0</v>
      </c>
      <c r="AI142" s="11">
        <v>0</v>
      </c>
      <c r="AJ142" s="11">
        <v>0</v>
      </c>
      <c r="AK142" s="88" t="str">
        <f>IF(AI142=0,"0",AI142/AJ142*5)</f>
        <v>0</v>
      </c>
      <c r="AL142" s="11">
        <v>0</v>
      </c>
      <c r="AM142" s="11">
        <v>0</v>
      </c>
      <c r="AN142" s="88" t="str">
        <f>IF(AL142=0,"0",AL142/AM142*5)</f>
        <v>0</v>
      </c>
      <c r="AO142" s="16">
        <v>0</v>
      </c>
      <c r="AP142" s="11">
        <v>0</v>
      </c>
      <c r="AQ142" s="39" t="str">
        <f>IF(AO142=0,"0",AO142/AP142*5)</f>
        <v>0</v>
      </c>
      <c r="AR142" s="11">
        <v>0</v>
      </c>
      <c r="AS142" s="11">
        <v>0</v>
      </c>
      <c r="AT142" s="37" t="str">
        <f>IF(AR142=0,"0",AR142/AS142*5)</f>
        <v>0</v>
      </c>
      <c r="AU142" s="36">
        <f>S142+V142+Y142+AB142+AE142+AH142+AK142+AN142+AT142+AQ142</f>
        <v>75.452750434279096</v>
      </c>
      <c r="AV142" s="89">
        <v>45</v>
      </c>
      <c r="AW142" s="20">
        <f>SUM(AU142:AV142)</f>
        <v>120.4527504342791</v>
      </c>
      <c r="AX142" s="29"/>
      <c r="AY142" s="1"/>
    </row>
    <row r="143" spans="1:51" s="25" customFormat="1" ht="139.5" customHeight="1" x14ac:dyDescent="0.25">
      <c r="A143" s="2">
        <v>134</v>
      </c>
      <c r="B143" s="2">
        <v>135</v>
      </c>
      <c r="C143" s="2">
        <v>135</v>
      </c>
      <c r="D143" s="2">
        <v>135</v>
      </c>
      <c r="E143" s="7">
        <v>163</v>
      </c>
      <c r="F143" s="7">
        <v>181</v>
      </c>
      <c r="G143" s="7">
        <v>181</v>
      </c>
      <c r="H143" s="7">
        <v>136</v>
      </c>
      <c r="I143" s="53">
        <v>371207</v>
      </c>
      <c r="J143" s="22" t="s">
        <v>400</v>
      </c>
      <c r="K143" s="70">
        <v>1560168915019</v>
      </c>
      <c r="L143" s="76">
        <v>30722</v>
      </c>
      <c r="M143" s="47">
        <v>3459456368</v>
      </c>
      <c r="N143" s="43" t="s">
        <v>6</v>
      </c>
      <c r="O143" s="41" t="s">
        <v>401</v>
      </c>
      <c r="P143" s="23" t="s">
        <v>402</v>
      </c>
      <c r="Q143" s="11">
        <v>447</v>
      </c>
      <c r="R143" s="11">
        <v>850</v>
      </c>
      <c r="S143" s="88">
        <f>IF(Q143=0,"0",Q143/R143*20)</f>
        <v>10.517647058823529</v>
      </c>
      <c r="T143" s="11">
        <v>606</v>
      </c>
      <c r="U143" s="11">
        <v>1100</v>
      </c>
      <c r="V143" s="88">
        <f>IF(T143=0,"0",T143/U143*20)</f>
        <v>11.018181818181818</v>
      </c>
      <c r="W143" s="11">
        <v>347</v>
      </c>
      <c r="X143" s="11">
        <v>550</v>
      </c>
      <c r="Y143" s="88">
        <f>IF(W143=0,"0",W143/X143*20)</f>
        <v>12.618181818181817</v>
      </c>
      <c r="Z143" s="11">
        <v>0</v>
      </c>
      <c r="AA143" s="11">
        <v>0</v>
      </c>
      <c r="AB143" s="88" t="str">
        <f>IF(Z143=0,"0",Z143/AA143*40)</f>
        <v>0</v>
      </c>
      <c r="AC143" s="11">
        <v>685</v>
      </c>
      <c r="AD143" s="11">
        <v>1100</v>
      </c>
      <c r="AE143" s="88">
        <f>IF(AC143=0,"0",AC143/AD143*20)</f>
        <v>12.454545454545453</v>
      </c>
      <c r="AF143" s="12">
        <v>413</v>
      </c>
      <c r="AG143" s="12">
        <v>600</v>
      </c>
      <c r="AH143" s="88">
        <f>IF(AF143=0,"0",AF143/AG143*20)</f>
        <v>13.766666666666667</v>
      </c>
      <c r="AI143" s="11">
        <v>0</v>
      </c>
      <c r="AJ143" s="11">
        <v>0</v>
      </c>
      <c r="AK143" s="88" t="str">
        <f>IF(AI143=0,"0",AI143/AJ143*5)</f>
        <v>0</v>
      </c>
      <c r="AL143" s="11">
        <v>0</v>
      </c>
      <c r="AM143" s="11">
        <v>0</v>
      </c>
      <c r="AN143" s="88" t="str">
        <f>IF(AL143=0,"0",AL143/AM143*5)</f>
        <v>0</v>
      </c>
      <c r="AO143" s="16">
        <v>0</v>
      </c>
      <c r="AP143" s="11">
        <v>0</v>
      </c>
      <c r="AQ143" s="39" t="str">
        <f>IF(AO143=0,"0",AO143/AP143*5)</f>
        <v>0</v>
      </c>
      <c r="AR143" s="11">
        <v>0</v>
      </c>
      <c r="AS143" s="11">
        <v>0</v>
      </c>
      <c r="AT143" s="37" t="str">
        <f>IF(AR143=0,"0",AR143/AS143*5)</f>
        <v>0</v>
      </c>
      <c r="AU143" s="36">
        <f>S143+V143+Y143+AB143+AE143+AH143+AK143+AN143+AT143+AQ143</f>
        <v>60.375222816399287</v>
      </c>
      <c r="AV143" s="89">
        <v>60</v>
      </c>
      <c r="AW143" s="20">
        <f>SUM(AU143:AV143)</f>
        <v>120.37522281639929</v>
      </c>
      <c r="AX143" s="29"/>
      <c r="AY143" s="1"/>
    </row>
    <row r="144" spans="1:51" s="25" customFormat="1" ht="139.5" customHeight="1" x14ac:dyDescent="0.25">
      <c r="A144" s="2">
        <v>135</v>
      </c>
      <c r="B144" s="2">
        <v>136</v>
      </c>
      <c r="C144" s="2">
        <v>136</v>
      </c>
      <c r="D144" s="2">
        <v>136</v>
      </c>
      <c r="E144" s="7">
        <v>164</v>
      </c>
      <c r="F144" s="7">
        <v>182</v>
      </c>
      <c r="G144" s="7">
        <v>182</v>
      </c>
      <c r="H144" s="7">
        <v>137</v>
      </c>
      <c r="I144" s="53">
        <v>371911</v>
      </c>
      <c r="J144" s="22" t="s">
        <v>403</v>
      </c>
      <c r="K144" s="70">
        <v>1560262438205</v>
      </c>
      <c r="L144" s="76">
        <v>34406</v>
      </c>
      <c r="M144" s="47">
        <v>3469390094</v>
      </c>
      <c r="N144" s="43" t="s">
        <v>6</v>
      </c>
      <c r="O144" s="41" t="s">
        <v>404</v>
      </c>
      <c r="P144" s="23" t="s">
        <v>405</v>
      </c>
      <c r="Q144" s="11">
        <v>640</v>
      </c>
      <c r="R144" s="11">
        <v>1050</v>
      </c>
      <c r="S144" s="88">
        <f>IF(Q144=0,"0",Q144/R144*20)</f>
        <v>12.190476190476192</v>
      </c>
      <c r="T144" s="11">
        <v>711</v>
      </c>
      <c r="U144" s="11">
        <v>1100</v>
      </c>
      <c r="V144" s="88">
        <f>IF(T144=0,"0",T144/U144*20)</f>
        <v>12.927272727272728</v>
      </c>
      <c r="W144" s="11">
        <v>341</v>
      </c>
      <c r="X144" s="11">
        <v>550</v>
      </c>
      <c r="Y144" s="88">
        <f>IF(W144=0,"0",W144/X144*20)</f>
        <v>12.4</v>
      </c>
      <c r="Z144" s="11">
        <v>0</v>
      </c>
      <c r="AA144" s="11">
        <v>0</v>
      </c>
      <c r="AB144" s="88" t="str">
        <f>IF(Z144=0,"0",Z144/AA144*40)</f>
        <v>0</v>
      </c>
      <c r="AC144" s="11">
        <v>808</v>
      </c>
      <c r="AD144" s="11">
        <v>1100</v>
      </c>
      <c r="AE144" s="88">
        <f>IF(AC144=0,"0",AC144/AD144*20)</f>
        <v>14.69090909090909</v>
      </c>
      <c r="AF144" s="12">
        <v>785</v>
      </c>
      <c r="AG144" s="12">
        <v>1200</v>
      </c>
      <c r="AH144" s="88">
        <f>IF(AF144=0,"0",AF144/AG144*20)</f>
        <v>13.083333333333334</v>
      </c>
      <c r="AI144" s="11">
        <v>0</v>
      </c>
      <c r="AJ144" s="11">
        <v>0</v>
      </c>
      <c r="AK144" s="88" t="str">
        <f>IF(AI144=0,"0",AI144/AJ144*5)</f>
        <v>0</v>
      </c>
      <c r="AL144" s="11">
        <v>0</v>
      </c>
      <c r="AM144" s="11">
        <v>0</v>
      </c>
      <c r="AN144" s="88" t="str">
        <f>IF(AL144=0,"0",AL144/AM144*5)</f>
        <v>0</v>
      </c>
      <c r="AO144" s="16">
        <v>0</v>
      </c>
      <c r="AP144" s="11">
        <v>0</v>
      </c>
      <c r="AQ144" s="39" t="str">
        <f>IF(AO144=0,"0",AO144/AP144*5)</f>
        <v>0</v>
      </c>
      <c r="AR144" s="11">
        <v>0</v>
      </c>
      <c r="AS144" s="11">
        <v>0</v>
      </c>
      <c r="AT144" s="37" t="str">
        <f>IF(AR144=0,"0",AR144/AS144*5)</f>
        <v>0</v>
      </c>
      <c r="AU144" s="36">
        <f>S144+V144+Y144+AB144+AE144+AH144+AK144+AN144+AT144+AQ144</f>
        <v>65.291991341991334</v>
      </c>
      <c r="AV144" s="89">
        <v>55</v>
      </c>
      <c r="AW144" s="20">
        <f>SUM(AU144:AV144)</f>
        <v>120.29199134199133</v>
      </c>
      <c r="AX144" s="29"/>
      <c r="AY144" s="17"/>
    </row>
    <row r="145" spans="1:51" s="25" customFormat="1" ht="139.5" customHeight="1" x14ac:dyDescent="0.25">
      <c r="A145" s="2">
        <v>136</v>
      </c>
      <c r="B145" s="2">
        <v>137</v>
      </c>
      <c r="C145" s="2">
        <v>137</v>
      </c>
      <c r="D145" s="2">
        <v>137</v>
      </c>
      <c r="E145" s="7">
        <v>165</v>
      </c>
      <c r="F145" s="7">
        <v>183</v>
      </c>
      <c r="G145" s="7">
        <v>183</v>
      </c>
      <c r="H145" s="7">
        <v>138</v>
      </c>
      <c r="I145" s="53">
        <v>371764</v>
      </c>
      <c r="J145" s="22" t="s">
        <v>406</v>
      </c>
      <c r="K145" s="70">
        <v>1560246178539</v>
      </c>
      <c r="L145" s="76">
        <v>29660</v>
      </c>
      <c r="M145" s="47">
        <v>3139364318</v>
      </c>
      <c r="N145" s="43" t="s">
        <v>6</v>
      </c>
      <c r="O145" s="41" t="s">
        <v>407</v>
      </c>
      <c r="P145" s="23" t="s">
        <v>408</v>
      </c>
      <c r="Q145" s="11">
        <v>386</v>
      </c>
      <c r="R145" s="11">
        <v>850</v>
      </c>
      <c r="S145" s="88">
        <f>IF(Q145=0,"0",Q145/R145*20)</f>
        <v>9.0823529411764703</v>
      </c>
      <c r="T145" s="11">
        <v>707</v>
      </c>
      <c r="U145" s="11">
        <v>1100</v>
      </c>
      <c r="V145" s="88">
        <f>IF(T145=0,"0",T145/U145*20)</f>
        <v>12.854545454545454</v>
      </c>
      <c r="W145" s="11">
        <v>646</v>
      </c>
      <c r="X145" s="11">
        <v>1000</v>
      </c>
      <c r="Y145" s="88">
        <f>IF(W145=0,"0",W145/X145*20)</f>
        <v>12.92</v>
      </c>
      <c r="Z145" s="11">
        <v>0</v>
      </c>
      <c r="AA145" s="11">
        <v>0</v>
      </c>
      <c r="AB145" s="88" t="str">
        <f>IF(Z145=0,"0",Z145/AA145*40)</f>
        <v>0</v>
      </c>
      <c r="AC145" s="11">
        <v>805</v>
      </c>
      <c r="AD145" s="11">
        <v>1100</v>
      </c>
      <c r="AE145" s="88">
        <f>IF(AC145=0,"0",AC145/AD145*20)</f>
        <v>14.636363636363637</v>
      </c>
      <c r="AF145" s="12">
        <v>503</v>
      </c>
      <c r="AG145" s="12">
        <v>600</v>
      </c>
      <c r="AH145" s="88">
        <f>IF(AF145=0,"0",AF145/AG145*20)</f>
        <v>16.766666666666666</v>
      </c>
      <c r="AI145" s="11">
        <v>0</v>
      </c>
      <c r="AJ145" s="11">
        <v>0</v>
      </c>
      <c r="AK145" s="88" t="str">
        <f>IF(AI145=0,"0",AI145/AJ145*5)</f>
        <v>0</v>
      </c>
      <c r="AL145" s="11">
        <v>0</v>
      </c>
      <c r="AM145" s="11">
        <v>0</v>
      </c>
      <c r="AN145" s="88" t="str">
        <f>IF(AL145=0,"0",AL145/AM145*5)</f>
        <v>0</v>
      </c>
      <c r="AO145" s="16">
        <v>0</v>
      </c>
      <c r="AP145" s="11">
        <v>0</v>
      </c>
      <c r="AQ145" s="39" t="str">
        <f>IF(AO145=0,"0",AO145/AP145*5)</f>
        <v>0</v>
      </c>
      <c r="AR145" s="11">
        <v>0</v>
      </c>
      <c r="AS145" s="11">
        <v>0</v>
      </c>
      <c r="AT145" s="37" t="str">
        <f>IF(AR145=0,"0",AR145/AS145*5)</f>
        <v>0</v>
      </c>
      <c r="AU145" s="36">
        <f>S145+V145+Y145+AB145+AE145+AH145+AK145+AN145+AT145+AQ145</f>
        <v>66.259928698752233</v>
      </c>
      <c r="AV145" s="89">
        <v>54</v>
      </c>
      <c r="AW145" s="20">
        <f>SUM(AU145:AV145)</f>
        <v>120.25992869875223</v>
      </c>
      <c r="AX145" s="29"/>
      <c r="AY145" s="17"/>
    </row>
    <row r="146" spans="1:51" s="25" customFormat="1" ht="139.5" customHeight="1" x14ac:dyDescent="0.25">
      <c r="A146" s="2">
        <v>137</v>
      </c>
      <c r="B146" s="2">
        <v>138</v>
      </c>
      <c r="C146" s="2">
        <v>138</v>
      </c>
      <c r="D146" s="2">
        <v>138</v>
      </c>
      <c r="E146" s="7">
        <v>166</v>
      </c>
      <c r="F146" s="7">
        <v>184</v>
      </c>
      <c r="G146" s="7">
        <v>184</v>
      </c>
      <c r="H146" s="7">
        <v>139</v>
      </c>
      <c r="I146" s="53">
        <v>372477</v>
      </c>
      <c r="J146" s="22" t="s">
        <v>409</v>
      </c>
      <c r="K146" s="70">
        <v>1560703706177</v>
      </c>
      <c r="L146" s="76">
        <v>35175</v>
      </c>
      <c r="M146" s="47">
        <v>3481970133</v>
      </c>
      <c r="N146" s="43" t="s">
        <v>6</v>
      </c>
      <c r="O146" s="41" t="s">
        <v>410</v>
      </c>
      <c r="P146" s="23" t="s">
        <v>411</v>
      </c>
      <c r="Q146" s="11">
        <v>847</v>
      </c>
      <c r="R146" s="11">
        <v>1050</v>
      </c>
      <c r="S146" s="88">
        <f>IF(Q146=0,"0",Q146/R146*20)</f>
        <v>16.133333333333333</v>
      </c>
      <c r="T146" s="11">
        <v>814</v>
      </c>
      <c r="U146" s="11">
        <v>1100</v>
      </c>
      <c r="V146" s="88">
        <f>IF(T146=0,"0",T146/U146*20)</f>
        <v>14.8</v>
      </c>
      <c r="W146" s="11">
        <v>303</v>
      </c>
      <c r="X146" s="11">
        <v>550</v>
      </c>
      <c r="Y146" s="88">
        <f>IF(W146=0,"0",W146/X146*20)</f>
        <v>11.018181818181818</v>
      </c>
      <c r="Z146" s="11">
        <v>0</v>
      </c>
      <c r="AA146" s="11">
        <v>0</v>
      </c>
      <c r="AB146" s="88" t="str">
        <f>IF(Z146=0,"0",Z146/AA146*40)</f>
        <v>0</v>
      </c>
      <c r="AC146" s="11">
        <v>786</v>
      </c>
      <c r="AD146" s="11">
        <v>1100</v>
      </c>
      <c r="AE146" s="88">
        <f>IF(AC146=0,"0",AC146/AD146*20)</f>
        <v>14.290909090909093</v>
      </c>
      <c r="AF146" s="12">
        <v>0</v>
      </c>
      <c r="AG146" s="12">
        <v>0</v>
      </c>
      <c r="AH146" s="88" t="str">
        <f>IF(AF146=0,"0",AF146/AG146*20)</f>
        <v>0</v>
      </c>
      <c r="AI146" s="11">
        <v>0</v>
      </c>
      <c r="AJ146" s="11">
        <v>0</v>
      </c>
      <c r="AK146" s="88" t="str">
        <f>IF(AI146=0,"0",AI146/AJ146*5)</f>
        <v>0</v>
      </c>
      <c r="AL146" s="11">
        <v>0</v>
      </c>
      <c r="AM146" s="11">
        <v>0</v>
      </c>
      <c r="AN146" s="88" t="str">
        <f>IF(AL146=0,"0",AL146/AM146*5)</f>
        <v>0</v>
      </c>
      <c r="AO146" s="16">
        <v>0</v>
      </c>
      <c r="AP146" s="11">
        <v>0</v>
      </c>
      <c r="AQ146" s="39" t="str">
        <f>IF(AO146=0,"0",AO146/AP146*5)</f>
        <v>0</v>
      </c>
      <c r="AR146" s="11">
        <v>0</v>
      </c>
      <c r="AS146" s="11">
        <v>0</v>
      </c>
      <c r="AT146" s="37" t="str">
        <f>IF(AR146=0,"0",AR146/AS146*5)</f>
        <v>0</v>
      </c>
      <c r="AU146" s="36">
        <f>S146+V146+Y146+AB146+AE146+AH146+AK146+AN146+AT146+AQ146</f>
        <v>56.242424242424249</v>
      </c>
      <c r="AV146" s="89">
        <v>64</v>
      </c>
      <c r="AW146" s="20">
        <f>SUM(AU146:AV146)</f>
        <v>120.24242424242425</v>
      </c>
      <c r="AX146" s="29"/>
      <c r="AY146" s="1"/>
    </row>
    <row r="147" spans="1:51" s="25" customFormat="1" ht="139.5" customHeight="1" x14ac:dyDescent="0.25">
      <c r="A147" s="2">
        <v>138</v>
      </c>
      <c r="B147" s="2">
        <v>139</v>
      </c>
      <c r="C147" s="2">
        <v>139</v>
      </c>
      <c r="D147" s="2">
        <v>139</v>
      </c>
      <c r="E147" s="7">
        <v>167</v>
      </c>
      <c r="F147" s="7">
        <v>185</v>
      </c>
      <c r="G147" s="7">
        <v>185</v>
      </c>
      <c r="H147" s="7">
        <v>297</v>
      </c>
      <c r="I147" s="53">
        <v>371886</v>
      </c>
      <c r="J147" s="22" t="s">
        <v>843</v>
      </c>
      <c r="K147" s="70">
        <v>1560259986853</v>
      </c>
      <c r="L147" s="76">
        <v>33359</v>
      </c>
      <c r="M147" s="47">
        <v>3139370904</v>
      </c>
      <c r="N147" s="43" t="s">
        <v>6</v>
      </c>
      <c r="O147" s="41" t="s">
        <v>844</v>
      </c>
      <c r="P147" s="23" t="s">
        <v>845</v>
      </c>
      <c r="Q147" s="11">
        <v>597</v>
      </c>
      <c r="R147" s="11">
        <v>900</v>
      </c>
      <c r="S147" s="88">
        <f>IF(Q147=0,"0",Q147/R147*20)</f>
        <v>13.266666666666666</v>
      </c>
      <c r="T147" s="11">
        <v>2341</v>
      </c>
      <c r="U147" s="11">
        <v>3550</v>
      </c>
      <c r="V147" s="88">
        <f>IF(T147=0,"0",T147/U147*20)</f>
        <v>13.188732394366198</v>
      </c>
      <c r="W147" s="11">
        <v>278</v>
      </c>
      <c r="X147" s="11">
        <v>550</v>
      </c>
      <c r="Y147" s="88">
        <f>IF(W147=0,"0",W147/X147*20)</f>
        <v>10.109090909090909</v>
      </c>
      <c r="Z147" s="11">
        <v>0</v>
      </c>
      <c r="AA147" s="11">
        <v>0</v>
      </c>
      <c r="AB147" s="88" t="str">
        <f>IF(Z147=0,"0",Z147/AA147*40)</f>
        <v>0</v>
      </c>
      <c r="AC147" s="11">
        <v>642</v>
      </c>
      <c r="AD147" s="11">
        <v>1100</v>
      </c>
      <c r="AE147" s="88">
        <f>IF(AC147=0,"0",AC147/AD147*20)</f>
        <v>11.672727272727272</v>
      </c>
      <c r="AF147" s="12">
        <v>0</v>
      </c>
      <c r="AG147" s="12">
        <v>0</v>
      </c>
      <c r="AH147" s="88" t="str">
        <f>IF(AF147=0,"0",AF147/AG147*20)</f>
        <v>0</v>
      </c>
      <c r="AI147" s="11">
        <v>0</v>
      </c>
      <c r="AJ147" s="11">
        <v>0</v>
      </c>
      <c r="AK147" s="88" t="str">
        <f>IF(AI147=0,"0",AI147/AJ147*5)</f>
        <v>0</v>
      </c>
      <c r="AL147" s="11">
        <v>0</v>
      </c>
      <c r="AM147" s="11">
        <v>0</v>
      </c>
      <c r="AN147" s="88" t="str">
        <f>IF(AL147=0,"0",AL147/AM147*5)</f>
        <v>0</v>
      </c>
      <c r="AO147" s="16">
        <v>0</v>
      </c>
      <c r="AP147" s="11">
        <v>0</v>
      </c>
      <c r="AQ147" s="39" t="str">
        <f>IF(AO147=0,"0",AO147/AP147*5)</f>
        <v>0</v>
      </c>
      <c r="AR147" s="11">
        <v>0</v>
      </c>
      <c r="AS147" s="11">
        <v>0</v>
      </c>
      <c r="AT147" s="37" t="str">
        <f>IF(AR147=0,"0",AR147/AS147*5)</f>
        <v>0</v>
      </c>
      <c r="AU147" s="36">
        <f>S147+V147+Y147+AB147+AE147+AH147+AK147+AN147+AT147+AQ147</f>
        <v>48.237217242851045</v>
      </c>
      <c r="AV147" s="89">
        <v>72</v>
      </c>
      <c r="AW147" s="20">
        <f>SUM(AU147:AV147)</f>
        <v>120.23721724285105</v>
      </c>
      <c r="AX147" s="29"/>
      <c r="AY147" s="1"/>
    </row>
    <row r="148" spans="1:51" s="25" customFormat="1" ht="139.5" customHeight="1" x14ac:dyDescent="0.25">
      <c r="A148" s="2">
        <v>139</v>
      </c>
      <c r="B148" s="2">
        <v>140</v>
      </c>
      <c r="C148" s="2">
        <v>140</v>
      </c>
      <c r="D148" s="2">
        <v>140</v>
      </c>
      <c r="E148" s="7">
        <v>168</v>
      </c>
      <c r="F148" s="7">
        <v>186</v>
      </c>
      <c r="G148" s="7">
        <v>186</v>
      </c>
      <c r="H148" s="7">
        <v>140</v>
      </c>
      <c r="I148" s="53">
        <v>372529</v>
      </c>
      <c r="J148" s="22" t="s">
        <v>412</v>
      </c>
      <c r="K148" s="70">
        <v>1610265137767</v>
      </c>
      <c r="L148" s="76">
        <v>35160</v>
      </c>
      <c r="M148" s="47">
        <v>3149105027</v>
      </c>
      <c r="N148" s="43" t="s">
        <v>6</v>
      </c>
      <c r="O148" s="41" t="s">
        <v>413</v>
      </c>
      <c r="P148" s="23" t="s">
        <v>414</v>
      </c>
      <c r="Q148" s="11">
        <v>598</v>
      </c>
      <c r="R148" s="11">
        <v>1050</v>
      </c>
      <c r="S148" s="88">
        <f>IF(Q148=0,"0",Q148/R148*20)</f>
        <v>11.390476190476191</v>
      </c>
      <c r="T148" s="11">
        <v>584</v>
      </c>
      <c r="U148" s="11">
        <v>1100</v>
      </c>
      <c r="V148" s="88">
        <f>IF(T148=0,"0",T148/U148*20)</f>
        <v>10.618181818181817</v>
      </c>
      <c r="W148" s="11">
        <v>310</v>
      </c>
      <c r="X148" s="11">
        <v>550</v>
      </c>
      <c r="Y148" s="88">
        <f>IF(W148=0,"0",W148/X148*20)</f>
        <v>11.272727272727272</v>
      </c>
      <c r="Z148" s="11">
        <v>0</v>
      </c>
      <c r="AA148" s="11">
        <v>0</v>
      </c>
      <c r="AB148" s="88" t="str">
        <f>IF(Z148=0,"0",Z148/AA148*40)</f>
        <v>0</v>
      </c>
      <c r="AC148" s="11">
        <v>754</v>
      </c>
      <c r="AD148" s="11">
        <v>1100</v>
      </c>
      <c r="AE148" s="88">
        <f>IF(AC148=0,"0",AC148/AD148*20)</f>
        <v>13.709090909090909</v>
      </c>
      <c r="AF148" s="12">
        <v>854</v>
      </c>
      <c r="AG148" s="12">
        <v>1200</v>
      </c>
      <c r="AH148" s="88">
        <f>IF(AF148=0,"0",AF148/AG148*20)</f>
        <v>14.233333333333334</v>
      </c>
      <c r="AI148" s="11">
        <v>0</v>
      </c>
      <c r="AJ148" s="11">
        <v>0</v>
      </c>
      <c r="AK148" s="88" t="str">
        <f>IF(AI148=0,"0",AI148/AJ148*5)</f>
        <v>0</v>
      </c>
      <c r="AL148" s="11">
        <v>0</v>
      </c>
      <c r="AM148" s="11">
        <v>0</v>
      </c>
      <c r="AN148" s="88" t="str">
        <f>IF(AL148=0,"0",AL148/AM148*5)</f>
        <v>0</v>
      </c>
      <c r="AO148" s="16">
        <v>0</v>
      </c>
      <c r="AP148" s="11">
        <v>0</v>
      </c>
      <c r="AQ148" s="39" t="str">
        <f>IF(AO148=0,"0",AO148/AP148*5)</f>
        <v>0</v>
      </c>
      <c r="AR148" s="11">
        <v>0</v>
      </c>
      <c r="AS148" s="11">
        <v>0</v>
      </c>
      <c r="AT148" s="37" t="str">
        <f>IF(AR148=0,"0",AR148/AS148*5)</f>
        <v>0</v>
      </c>
      <c r="AU148" s="36">
        <f>S148+V148+Y148+AB148+AE148+AH148+AK148+AN148+AT148+AQ148</f>
        <v>61.223809523809528</v>
      </c>
      <c r="AV148" s="89">
        <v>59</v>
      </c>
      <c r="AW148" s="20">
        <f>SUM(AU148:AV148)</f>
        <v>120.22380952380954</v>
      </c>
      <c r="AX148" s="29"/>
      <c r="AY148" s="1"/>
    </row>
    <row r="149" spans="1:51" s="25" customFormat="1" ht="139.5" customHeight="1" x14ac:dyDescent="0.25">
      <c r="A149" s="2">
        <v>140</v>
      </c>
      <c r="B149" s="2">
        <v>141</v>
      </c>
      <c r="C149" s="2">
        <v>141</v>
      </c>
      <c r="D149" s="2">
        <v>141</v>
      </c>
      <c r="E149" s="7">
        <v>169</v>
      </c>
      <c r="F149" s="7">
        <v>188</v>
      </c>
      <c r="G149" s="7">
        <v>188</v>
      </c>
      <c r="H149" s="7">
        <v>339</v>
      </c>
      <c r="I149" s="53">
        <v>371103</v>
      </c>
      <c r="J149" s="22" t="s">
        <v>957</v>
      </c>
      <c r="K149" s="70">
        <v>1560130967023</v>
      </c>
      <c r="L149" s="76">
        <v>33307</v>
      </c>
      <c r="M149" s="47">
        <v>3433232107</v>
      </c>
      <c r="N149" s="43" t="s">
        <v>6</v>
      </c>
      <c r="O149" s="41" t="s">
        <v>958</v>
      </c>
      <c r="P149" s="23" t="s">
        <v>959</v>
      </c>
      <c r="Q149" s="11">
        <v>504</v>
      </c>
      <c r="R149" s="11">
        <v>900</v>
      </c>
      <c r="S149" s="88">
        <f>IF(Q149=0,"0",Q149/R149*20)</f>
        <v>11.200000000000001</v>
      </c>
      <c r="T149" s="11">
        <v>639</v>
      </c>
      <c r="U149" s="11">
        <v>1100</v>
      </c>
      <c r="V149" s="88">
        <f>IF(T149=0,"0",T149/U149*20)</f>
        <v>11.618181818181819</v>
      </c>
      <c r="W149" s="11">
        <v>342</v>
      </c>
      <c r="X149" s="11">
        <v>550</v>
      </c>
      <c r="Y149" s="88">
        <f>IF(W149=0,"0",W149/X149*20)</f>
        <v>12.436363636363637</v>
      </c>
      <c r="Z149" s="11">
        <v>0</v>
      </c>
      <c r="AA149" s="11">
        <v>0</v>
      </c>
      <c r="AB149" s="88" t="str">
        <f>IF(Z149=0,"0",Z149/AA149*40)</f>
        <v>0</v>
      </c>
      <c r="AC149" s="11">
        <v>774</v>
      </c>
      <c r="AD149" s="11">
        <v>1100</v>
      </c>
      <c r="AE149" s="88">
        <f>IF(AC149=0,"0",AC149/AD149*20)</f>
        <v>14.072727272727272</v>
      </c>
      <c r="AF149" s="12">
        <v>0</v>
      </c>
      <c r="AG149" s="12">
        <v>0</v>
      </c>
      <c r="AH149" s="88" t="str">
        <f>IF(AF149=0,"0",AF149/AG149*20)</f>
        <v>0</v>
      </c>
      <c r="AI149" s="11">
        <v>610</v>
      </c>
      <c r="AJ149" s="11">
        <v>900</v>
      </c>
      <c r="AK149" s="88">
        <f>IF(AI149=0,"0",AI149/AJ149*5)</f>
        <v>3.3888888888888893</v>
      </c>
      <c r="AL149" s="11">
        <v>828</v>
      </c>
      <c r="AM149" s="11">
        <v>1200</v>
      </c>
      <c r="AN149" s="88">
        <f>IF(AL149=0,"0",AL149/AM149*5)</f>
        <v>3.4499999999999997</v>
      </c>
      <c r="AO149" s="16">
        <v>0</v>
      </c>
      <c r="AP149" s="11">
        <v>0</v>
      </c>
      <c r="AQ149" s="39" t="str">
        <f>IF(AO149=0,"0",AO149/AP149*5)</f>
        <v>0</v>
      </c>
      <c r="AR149" s="11">
        <v>0</v>
      </c>
      <c r="AS149" s="11">
        <v>0</v>
      </c>
      <c r="AT149" s="37" t="str">
        <f>IF(AR149=0,"0",AR149/AS149*5)</f>
        <v>0</v>
      </c>
      <c r="AU149" s="36">
        <f>S149+V149+Y149+AB149+AE149+AH149+AK149+AN149+AT149+AQ149</f>
        <v>56.166161616161617</v>
      </c>
      <c r="AV149" s="89">
        <v>64</v>
      </c>
      <c r="AW149" s="20">
        <f>SUM(AU149:AV149)</f>
        <v>120.16616161616162</v>
      </c>
      <c r="AX149" s="29"/>
      <c r="AY149" s="1"/>
    </row>
    <row r="150" spans="1:51" s="25" customFormat="1" ht="139.5" customHeight="1" x14ac:dyDescent="0.25">
      <c r="A150" s="2">
        <v>141</v>
      </c>
      <c r="B150" s="2">
        <v>142</v>
      </c>
      <c r="C150" s="2">
        <v>142</v>
      </c>
      <c r="D150" s="2">
        <v>142</v>
      </c>
      <c r="E150" s="7">
        <v>170</v>
      </c>
      <c r="F150" s="7">
        <v>189</v>
      </c>
      <c r="G150" s="7">
        <v>189</v>
      </c>
      <c r="H150" s="7">
        <v>142</v>
      </c>
      <c r="I150" s="53">
        <v>371393</v>
      </c>
      <c r="J150" s="22" t="s">
        <v>418</v>
      </c>
      <c r="K150" s="70">
        <v>1560204592119</v>
      </c>
      <c r="L150" s="76">
        <v>30367</v>
      </c>
      <c r="M150" s="47">
        <v>3435431953</v>
      </c>
      <c r="N150" s="43" t="s">
        <v>6</v>
      </c>
      <c r="O150" s="41" t="s">
        <v>84</v>
      </c>
      <c r="P150" s="23" t="s">
        <v>419</v>
      </c>
      <c r="Q150" s="11">
        <v>659</v>
      </c>
      <c r="R150" s="11">
        <v>1050</v>
      </c>
      <c r="S150" s="88">
        <f>IF(Q150=0,"0",Q150/R150*20)</f>
        <v>12.552380952380952</v>
      </c>
      <c r="T150" s="11">
        <v>675</v>
      </c>
      <c r="U150" s="11">
        <v>1100</v>
      </c>
      <c r="V150" s="88">
        <f>IF(T150=0,"0",T150/U150*20)</f>
        <v>12.272727272727273</v>
      </c>
      <c r="W150" s="11">
        <v>383</v>
      </c>
      <c r="X150" s="11">
        <v>550</v>
      </c>
      <c r="Y150" s="88">
        <f>IF(W150=0,"0",W150/X150*20)</f>
        <v>13.927272727272728</v>
      </c>
      <c r="Z150" s="11">
        <v>0</v>
      </c>
      <c r="AA150" s="11">
        <v>0</v>
      </c>
      <c r="AB150" s="88" t="str">
        <f>IF(Z150=0,"0",Z150/AA150*40)</f>
        <v>0</v>
      </c>
      <c r="AC150" s="11">
        <v>702</v>
      </c>
      <c r="AD150" s="11">
        <v>1100</v>
      </c>
      <c r="AE150" s="88">
        <f>IF(AC150=0,"0",AC150/AD150*20)</f>
        <v>12.763636363636364</v>
      </c>
      <c r="AF150" s="12">
        <v>348</v>
      </c>
      <c r="AG150" s="12">
        <v>600</v>
      </c>
      <c r="AH150" s="88">
        <f>IF(AF150=0,"0",AF150/AG150*20)</f>
        <v>11.6</v>
      </c>
      <c r="AI150" s="11">
        <v>0</v>
      </c>
      <c r="AJ150" s="11">
        <v>0</v>
      </c>
      <c r="AK150" s="88" t="str">
        <f>IF(AI150=0,"0",AI150/AJ150*5)</f>
        <v>0</v>
      </c>
      <c r="AL150" s="11">
        <v>0</v>
      </c>
      <c r="AM150" s="11">
        <v>0</v>
      </c>
      <c r="AN150" s="88" t="str">
        <f>IF(AL150=0,"0",AL150/AM150*5)</f>
        <v>0</v>
      </c>
      <c r="AO150" s="16">
        <v>0</v>
      </c>
      <c r="AP150" s="11">
        <v>0</v>
      </c>
      <c r="AQ150" s="39" t="str">
        <f>IF(AO150=0,"0",AO150/AP150*5)</f>
        <v>0</v>
      </c>
      <c r="AR150" s="11">
        <v>0</v>
      </c>
      <c r="AS150" s="11">
        <v>0</v>
      </c>
      <c r="AT150" s="37" t="str">
        <f>IF(AR150=0,"0",AR150/AS150*5)</f>
        <v>0</v>
      </c>
      <c r="AU150" s="36">
        <f>S150+V150+Y150+AB150+AE150+AH150+AK150+AN150+AT150+AQ150</f>
        <v>63.11601731601732</v>
      </c>
      <c r="AV150" s="89">
        <v>57</v>
      </c>
      <c r="AW150" s="20">
        <f>SUM(AU150:AV150)</f>
        <v>120.11601731601732</v>
      </c>
      <c r="AX150" s="29"/>
      <c r="AY150" s="1"/>
    </row>
    <row r="151" spans="1:51" s="25" customFormat="1" ht="139.5" customHeight="1" x14ac:dyDescent="0.25">
      <c r="A151" s="2">
        <v>142</v>
      </c>
      <c r="B151" s="2">
        <v>143</v>
      </c>
      <c r="C151" s="2">
        <v>143</v>
      </c>
      <c r="D151" s="2">
        <v>143</v>
      </c>
      <c r="E151" s="7">
        <v>171</v>
      </c>
      <c r="F151" s="7">
        <v>190</v>
      </c>
      <c r="G151" s="7">
        <v>190</v>
      </c>
      <c r="H151" s="7">
        <v>45</v>
      </c>
      <c r="I151" s="53">
        <v>371720</v>
      </c>
      <c r="J151" s="22" t="s">
        <v>137</v>
      </c>
      <c r="K151" s="70">
        <v>1560240935305</v>
      </c>
      <c r="L151" s="76">
        <v>32947</v>
      </c>
      <c r="M151" s="47">
        <v>3329490776</v>
      </c>
      <c r="N151" s="43" t="s">
        <v>6</v>
      </c>
      <c r="O151" s="41" t="s">
        <v>138</v>
      </c>
      <c r="P151" s="23" t="s">
        <v>139</v>
      </c>
      <c r="Q151" s="11">
        <v>613</v>
      </c>
      <c r="R151" s="11">
        <v>1050</v>
      </c>
      <c r="S151" s="88">
        <f>IF(Q151=0,"0",Q151/R151*20)</f>
        <v>11.676190476190476</v>
      </c>
      <c r="T151" s="11">
        <v>648</v>
      </c>
      <c r="U151" s="11">
        <v>1100</v>
      </c>
      <c r="V151" s="88">
        <f>IF(T151=0,"0",T151/U151*20)</f>
        <v>11.781818181818181</v>
      </c>
      <c r="W151" s="11">
        <v>367</v>
      </c>
      <c r="X151" s="11">
        <v>550</v>
      </c>
      <c r="Y151" s="88">
        <f>IF(W151=0,"0",W151/X151*20)</f>
        <v>13.345454545454544</v>
      </c>
      <c r="Z151" s="11">
        <v>0</v>
      </c>
      <c r="AA151" s="11">
        <v>0</v>
      </c>
      <c r="AB151" s="88" t="str">
        <f>IF(Z151=0,"0",Z151/AA151*40)</f>
        <v>0</v>
      </c>
      <c r="AC151" s="11">
        <v>0</v>
      </c>
      <c r="AD151" s="11">
        <v>0</v>
      </c>
      <c r="AE151" s="88" t="str">
        <f>IF(AC151=0,"0",AC151/AD151*20)</f>
        <v>0</v>
      </c>
      <c r="AF151" s="12">
        <v>540</v>
      </c>
      <c r="AG151" s="12">
        <v>600</v>
      </c>
      <c r="AH151" s="88">
        <f>IF(AF151=0,"0",AF151/AG151*20)</f>
        <v>18</v>
      </c>
      <c r="AI151" s="11">
        <v>623</v>
      </c>
      <c r="AJ151" s="11">
        <v>900</v>
      </c>
      <c r="AK151" s="88">
        <f>IF(AI151=0,"0",AI151/AJ151*5)</f>
        <v>3.4611111111111108</v>
      </c>
      <c r="AL151" s="11">
        <v>670</v>
      </c>
      <c r="AM151" s="11">
        <v>1200</v>
      </c>
      <c r="AN151" s="88">
        <f>IF(AL151=0,"0",AL151/AM151*5)</f>
        <v>2.791666666666667</v>
      </c>
      <c r="AO151" s="16">
        <v>0</v>
      </c>
      <c r="AP151" s="11">
        <v>0</v>
      </c>
      <c r="AQ151" s="39" t="str">
        <f>IF(AO151=0,"0",AO151/AP151*5)</f>
        <v>0</v>
      </c>
      <c r="AR151" s="11">
        <v>0</v>
      </c>
      <c r="AS151" s="11">
        <v>0</v>
      </c>
      <c r="AT151" s="37" t="str">
        <f>IF(AR151=0,"0",AR151/AS151*5)</f>
        <v>0</v>
      </c>
      <c r="AU151" s="36">
        <f>S151+V151+Y151+AB151+AE151+AH151+AK151+AN151+AT151+AQ151</f>
        <v>61.056240981240975</v>
      </c>
      <c r="AV151" s="89">
        <v>59</v>
      </c>
      <c r="AW151" s="20">
        <f>SUM(AU151:AV151)</f>
        <v>120.05624098124098</v>
      </c>
      <c r="AX151" s="29"/>
      <c r="AY151" s="1"/>
    </row>
    <row r="152" spans="1:51" s="25" customFormat="1" ht="139.5" customHeight="1" x14ac:dyDescent="0.25">
      <c r="A152" s="2">
        <v>143</v>
      </c>
      <c r="B152" s="2">
        <v>144</v>
      </c>
      <c r="C152" s="2">
        <v>144</v>
      </c>
      <c r="D152" s="2">
        <v>144</v>
      </c>
      <c r="E152" s="7">
        <v>172</v>
      </c>
      <c r="F152" s="7">
        <v>191</v>
      </c>
      <c r="G152" s="7">
        <v>191</v>
      </c>
      <c r="H152" s="7">
        <v>51</v>
      </c>
      <c r="I152" s="53">
        <v>372417</v>
      </c>
      <c r="J152" s="22" t="s">
        <v>155</v>
      </c>
      <c r="K152" s="70">
        <v>1560703401339</v>
      </c>
      <c r="L152" s="76">
        <v>34915</v>
      </c>
      <c r="M152" s="47">
        <v>3469838864</v>
      </c>
      <c r="N152" s="43" t="s">
        <v>6</v>
      </c>
      <c r="O152" s="41" t="s">
        <v>156</v>
      </c>
      <c r="P152" s="23" t="s">
        <v>157</v>
      </c>
      <c r="Q152" s="11">
        <v>582</v>
      </c>
      <c r="R152" s="11">
        <v>1050</v>
      </c>
      <c r="S152" s="88">
        <f>IF(Q152=0,"0",Q152/R152*20)</f>
        <v>11.085714285714285</v>
      </c>
      <c r="T152" s="11">
        <v>599</v>
      </c>
      <c r="U152" s="11">
        <v>1100</v>
      </c>
      <c r="V152" s="88">
        <f>IF(T152=0,"0",T152/U152*20)</f>
        <v>10.890909090909091</v>
      </c>
      <c r="W152" s="11">
        <v>323</v>
      </c>
      <c r="X152" s="11">
        <v>550</v>
      </c>
      <c r="Y152" s="88">
        <f>IF(W152=0,"0",W152/X152*20)</f>
        <v>11.745454545454546</v>
      </c>
      <c r="Z152" s="11">
        <v>0</v>
      </c>
      <c r="AA152" s="11">
        <v>0</v>
      </c>
      <c r="AB152" s="88" t="str">
        <f>IF(Z152=0,"0",Z152/AA152*40)</f>
        <v>0</v>
      </c>
      <c r="AC152" s="11">
        <v>660</v>
      </c>
      <c r="AD152" s="11">
        <v>1100</v>
      </c>
      <c r="AE152" s="88">
        <f>IF(AC152=0,"0",AC152/AD152*20)</f>
        <v>12</v>
      </c>
      <c r="AF152" s="12">
        <v>0</v>
      </c>
      <c r="AG152" s="12">
        <v>0</v>
      </c>
      <c r="AH152" s="88" t="str">
        <f>IF(AF152=0,"0",AF152/AG152*20)</f>
        <v>0</v>
      </c>
      <c r="AI152" s="11">
        <v>1196</v>
      </c>
      <c r="AJ152" s="11">
        <v>1800</v>
      </c>
      <c r="AK152" s="88">
        <f>IF(AI152=0,"0",AI152/AJ152*5)</f>
        <v>3.322222222222222</v>
      </c>
      <c r="AL152" s="11">
        <v>0</v>
      </c>
      <c r="AM152" s="11">
        <v>0</v>
      </c>
      <c r="AN152" s="88" t="str">
        <f>IF(AL152=0,"0",AL152/AM152*5)</f>
        <v>0</v>
      </c>
      <c r="AO152" s="16">
        <v>0</v>
      </c>
      <c r="AP152" s="11">
        <v>0</v>
      </c>
      <c r="AQ152" s="39" t="str">
        <f>IF(AO152=0,"0",AO152/AP152*5)</f>
        <v>0</v>
      </c>
      <c r="AR152" s="11">
        <v>0</v>
      </c>
      <c r="AS152" s="11">
        <v>0</v>
      </c>
      <c r="AT152" s="37" t="str">
        <f>IF(AR152=0,"0",AR152/AS152*5)</f>
        <v>0</v>
      </c>
      <c r="AU152" s="36">
        <f>S152+V152+Y152+AB152+AE152+AH152+AK152+AN152+AT152+AQ152</f>
        <v>49.044300144300145</v>
      </c>
      <c r="AV152" s="89">
        <v>71</v>
      </c>
      <c r="AW152" s="20">
        <f>SUM(AU152:AV152)</f>
        <v>120.04430014430014</v>
      </c>
      <c r="AX152" s="29"/>
      <c r="AY152" s="1"/>
    </row>
    <row r="153" spans="1:51" s="25" customFormat="1" ht="139.5" customHeight="1" x14ac:dyDescent="0.25">
      <c r="A153" s="2">
        <v>144</v>
      </c>
      <c r="B153" s="2">
        <v>145</v>
      </c>
      <c r="C153" s="2">
        <v>145</v>
      </c>
      <c r="D153" s="2">
        <v>145</v>
      </c>
      <c r="E153" s="7">
        <v>173</v>
      </c>
      <c r="F153" s="7">
        <v>192</v>
      </c>
      <c r="G153" s="7">
        <v>192</v>
      </c>
      <c r="H153" s="7">
        <v>20</v>
      </c>
      <c r="I153" s="53">
        <v>371230</v>
      </c>
      <c r="J153" s="22" t="s">
        <v>62</v>
      </c>
      <c r="K153" s="70">
        <v>1560175090137</v>
      </c>
      <c r="L153" s="76">
        <v>34060</v>
      </c>
      <c r="M153" s="47">
        <v>3449063605</v>
      </c>
      <c r="N153" s="43" t="s">
        <v>6</v>
      </c>
      <c r="O153" s="41" t="s">
        <v>63</v>
      </c>
      <c r="P153" s="23" t="s">
        <v>64</v>
      </c>
      <c r="Q153" s="11">
        <v>588</v>
      </c>
      <c r="R153" s="11">
        <v>900</v>
      </c>
      <c r="S153" s="88">
        <f>IF(Q153=0,"0",Q153/R153*20)</f>
        <v>13.066666666666666</v>
      </c>
      <c r="T153" s="11">
        <v>626</v>
      </c>
      <c r="U153" s="11">
        <v>1100</v>
      </c>
      <c r="V153" s="88">
        <f>IF(T153=0,"0",T153/U153*20)</f>
        <v>11.381818181818183</v>
      </c>
      <c r="W153" s="11">
        <v>339</v>
      </c>
      <c r="X153" s="11">
        <v>550</v>
      </c>
      <c r="Y153" s="88">
        <f>IF(W153=0,"0",W153/X153*20)</f>
        <v>12.327272727272726</v>
      </c>
      <c r="Z153" s="11">
        <v>0</v>
      </c>
      <c r="AA153" s="11">
        <v>0</v>
      </c>
      <c r="AB153" s="88" t="str">
        <f>IF(Z153=0,"0",Z153/AA153*40)</f>
        <v>0</v>
      </c>
      <c r="AC153" s="11">
        <v>0</v>
      </c>
      <c r="AD153" s="11">
        <v>0</v>
      </c>
      <c r="AE153" s="88" t="str">
        <f>IF(AC153=0,"0",AC153/AD153*20)</f>
        <v>0</v>
      </c>
      <c r="AF153" s="12">
        <v>728</v>
      </c>
      <c r="AG153" s="12">
        <v>1200</v>
      </c>
      <c r="AH153" s="88">
        <f>IF(AF153=0,"0",AF153/AG153*20)</f>
        <v>12.133333333333333</v>
      </c>
      <c r="AI153" s="11">
        <v>0</v>
      </c>
      <c r="AJ153" s="11">
        <v>0</v>
      </c>
      <c r="AK153" s="88" t="str">
        <f>IF(AI153=0,"0",AI153/AJ153*5)</f>
        <v>0</v>
      </c>
      <c r="AL153" s="11">
        <v>0</v>
      </c>
      <c r="AM153" s="11">
        <v>0</v>
      </c>
      <c r="AN153" s="88" t="str">
        <f>IF(AL153=0,"0",AL153/AM153*5)</f>
        <v>0</v>
      </c>
      <c r="AO153" s="16">
        <v>0</v>
      </c>
      <c r="AP153" s="11">
        <v>0</v>
      </c>
      <c r="AQ153" s="39" t="str">
        <f>IF(AO153=0,"0",AO153/AP153*5)</f>
        <v>0</v>
      </c>
      <c r="AR153" s="11">
        <v>0</v>
      </c>
      <c r="AS153" s="11">
        <v>0</v>
      </c>
      <c r="AT153" s="37" t="str">
        <f>IF(AR153=0,"0",AR153/AS153*5)</f>
        <v>0</v>
      </c>
      <c r="AU153" s="36">
        <f>S153+V153+Y153+AB153+AE153+AH153+AK153+AN153+AT153+AQ153</f>
        <v>48.909090909090907</v>
      </c>
      <c r="AV153" s="89">
        <v>71</v>
      </c>
      <c r="AW153" s="20">
        <f>SUM(AU153:AV153)</f>
        <v>119.90909090909091</v>
      </c>
      <c r="AX153" s="29"/>
      <c r="AY153" s="1"/>
    </row>
    <row r="154" spans="1:51" s="25" customFormat="1" ht="139.5" customHeight="1" x14ac:dyDescent="0.25">
      <c r="A154" s="2">
        <v>145</v>
      </c>
      <c r="B154" s="2">
        <v>146</v>
      </c>
      <c r="C154" s="2">
        <v>146</v>
      </c>
      <c r="D154" s="2">
        <v>146</v>
      </c>
      <c r="E154" s="7">
        <v>174</v>
      </c>
      <c r="F154" s="7">
        <v>193</v>
      </c>
      <c r="G154" s="7">
        <v>193</v>
      </c>
      <c r="H154" s="7">
        <v>144</v>
      </c>
      <c r="I154" s="53">
        <v>371891</v>
      </c>
      <c r="J154" s="22" t="s">
        <v>421</v>
      </c>
      <c r="K154" s="70">
        <v>1560260530513</v>
      </c>
      <c r="L154" s="76">
        <v>31413</v>
      </c>
      <c r="M154" s="47">
        <v>3408196063</v>
      </c>
      <c r="N154" s="43" t="s">
        <v>6</v>
      </c>
      <c r="O154" s="41" t="s">
        <v>422</v>
      </c>
      <c r="P154" s="23" t="s">
        <v>423</v>
      </c>
      <c r="Q154" s="11">
        <v>637</v>
      </c>
      <c r="R154" s="11">
        <v>900</v>
      </c>
      <c r="S154" s="88">
        <f>IF(Q154=0,"0",Q154/R154*20)</f>
        <v>14.155555555555555</v>
      </c>
      <c r="T154" s="11">
        <v>521</v>
      </c>
      <c r="U154" s="11">
        <v>850</v>
      </c>
      <c r="V154" s="88">
        <f>IF(T154=0,"0",T154/U154*20)</f>
        <v>12.258823529411764</v>
      </c>
      <c r="W154" s="11">
        <v>309</v>
      </c>
      <c r="X154" s="11">
        <v>550</v>
      </c>
      <c r="Y154" s="88">
        <f>IF(W154=0,"0",W154/X154*20)</f>
        <v>11.236363636363635</v>
      </c>
      <c r="Z154" s="11">
        <v>0</v>
      </c>
      <c r="AA154" s="11">
        <v>0</v>
      </c>
      <c r="AB154" s="88" t="str">
        <f>IF(Z154=0,"0",Z154/AA154*40)</f>
        <v>0</v>
      </c>
      <c r="AC154" s="11">
        <v>0</v>
      </c>
      <c r="AD154" s="11">
        <v>0</v>
      </c>
      <c r="AE154" s="88" t="str">
        <f>IF(AC154=0,"0",AC154/AD154*20)</f>
        <v>0</v>
      </c>
      <c r="AF154" s="12">
        <v>397</v>
      </c>
      <c r="AG154" s="12">
        <v>600</v>
      </c>
      <c r="AH154" s="88">
        <f>IF(AF154=0,"0",AF154/AG154*20)</f>
        <v>13.233333333333333</v>
      </c>
      <c r="AI154" s="11">
        <v>0</v>
      </c>
      <c r="AJ154" s="11">
        <v>0</v>
      </c>
      <c r="AK154" s="88" t="str">
        <f>IF(AI154=0,"0",AI154/AJ154*5)</f>
        <v>0</v>
      </c>
      <c r="AL154" s="11">
        <v>0</v>
      </c>
      <c r="AM154" s="11">
        <v>0</v>
      </c>
      <c r="AN154" s="88" t="str">
        <f>IF(AL154=0,"0",AL154/AM154*5)</f>
        <v>0</v>
      </c>
      <c r="AO154" s="16">
        <v>0</v>
      </c>
      <c r="AP154" s="11">
        <v>0</v>
      </c>
      <c r="AQ154" s="39" t="str">
        <f>IF(AO154=0,"0",AO154/AP154*5)</f>
        <v>0</v>
      </c>
      <c r="AR154" s="11">
        <v>0</v>
      </c>
      <c r="AS154" s="11">
        <v>0</v>
      </c>
      <c r="AT154" s="37" t="str">
        <f>IF(AR154=0,"0",AR154/AS154*5)</f>
        <v>0</v>
      </c>
      <c r="AU154" s="36">
        <f>S154+V154+Y154+AB154+AE154+AH154+AK154+AN154+AT154+AQ154</f>
        <v>50.884076054664291</v>
      </c>
      <c r="AV154" s="89">
        <v>69</v>
      </c>
      <c r="AW154" s="20">
        <f>SUM(AU154:AV154)</f>
        <v>119.88407605466429</v>
      </c>
      <c r="AX154" s="29"/>
      <c r="AY154" s="1"/>
    </row>
    <row r="155" spans="1:51" s="25" customFormat="1" ht="139.5" customHeight="1" x14ac:dyDescent="0.25">
      <c r="A155" s="2">
        <v>146</v>
      </c>
      <c r="B155" s="2">
        <v>147</v>
      </c>
      <c r="C155" s="2">
        <v>147</v>
      </c>
      <c r="D155" s="2">
        <v>147</v>
      </c>
      <c r="E155" s="7">
        <v>175</v>
      </c>
      <c r="F155" s="7">
        <v>194</v>
      </c>
      <c r="G155" s="7">
        <v>194</v>
      </c>
      <c r="H155" s="7">
        <v>795</v>
      </c>
      <c r="I155" s="53">
        <v>371021</v>
      </c>
      <c r="J155" s="22" t="s">
        <v>2134</v>
      </c>
      <c r="K155" s="70">
        <v>1560108618011</v>
      </c>
      <c r="L155" s="76">
        <v>35796</v>
      </c>
      <c r="M155" s="47">
        <v>3452576430</v>
      </c>
      <c r="N155" s="43" t="s">
        <v>6</v>
      </c>
      <c r="O155" s="41" t="s">
        <v>2135</v>
      </c>
      <c r="P155" s="23" t="s">
        <v>2136</v>
      </c>
      <c r="Q155" s="11">
        <v>817</v>
      </c>
      <c r="R155" s="11">
        <v>1100</v>
      </c>
      <c r="S155" s="88">
        <f>IF(Q155=0,"0",Q155/R155*20)</f>
        <v>14.854545454545454</v>
      </c>
      <c r="T155" s="11">
        <v>724</v>
      </c>
      <c r="U155" s="11">
        <v>1100</v>
      </c>
      <c r="V155" s="88">
        <f>IF(T155=0,"0",T155/U155*20)</f>
        <v>13.163636363636364</v>
      </c>
      <c r="W155" s="11">
        <v>0</v>
      </c>
      <c r="X155" s="11">
        <v>0</v>
      </c>
      <c r="Y155" s="88" t="str">
        <f>IF(W155=0,"0",W155/X155*20)</f>
        <v>0</v>
      </c>
      <c r="Z155" s="11">
        <v>3</v>
      </c>
      <c r="AA155" s="11">
        <v>4</v>
      </c>
      <c r="AB155" s="88">
        <f>IF(Z155=0,"0",Z155/AA155*40)</f>
        <v>30</v>
      </c>
      <c r="AC155" s="11">
        <v>0</v>
      </c>
      <c r="AD155" s="11">
        <v>0</v>
      </c>
      <c r="AE155" s="88" t="str">
        <f>IF(AC155=0,"0",AC155/AD155*20)</f>
        <v>0</v>
      </c>
      <c r="AF155" s="12">
        <v>651</v>
      </c>
      <c r="AG155" s="12">
        <v>1200</v>
      </c>
      <c r="AH155" s="88">
        <f>IF(AF155=0,"0",AF155/AG155*20)</f>
        <v>10.85</v>
      </c>
      <c r="AI155" s="11">
        <v>0</v>
      </c>
      <c r="AJ155" s="11">
        <v>0</v>
      </c>
      <c r="AK155" s="88" t="str">
        <f>IF(AI155=0,"0",AI155/AJ155*5)</f>
        <v>0</v>
      </c>
      <c r="AL155" s="11">
        <v>0</v>
      </c>
      <c r="AM155" s="11">
        <v>0</v>
      </c>
      <c r="AN155" s="88" t="str">
        <f>IF(AL155=0,"0",AL155/AM155*5)</f>
        <v>0</v>
      </c>
      <c r="AO155" s="16">
        <v>0</v>
      </c>
      <c r="AP155" s="11">
        <v>0</v>
      </c>
      <c r="AQ155" s="39" t="str">
        <f>IF(AO155=0,"0",AO155/AP155*5)</f>
        <v>0</v>
      </c>
      <c r="AR155" s="11">
        <v>0</v>
      </c>
      <c r="AS155" s="11">
        <v>0</v>
      </c>
      <c r="AT155" s="37" t="str">
        <f>IF(AR155=0,"0",AR155/AS155*5)</f>
        <v>0</v>
      </c>
      <c r="AU155" s="36">
        <f>S155+V155+Y155+AB155+AE155+AH155+AK155+AN155+AT155+AQ155</f>
        <v>68.86818181818181</v>
      </c>
      <c r="AV155" s="89">
        <v>51</v>
      </c>
      <c r="AW155" s="20">
        <f>SUM(AU155:AV155)</f>
        <v>119.86818181818181</v>
      </c>
      <c r="AX155" s="29"/>
      <c r="AY155" s="1"/>
    </row>
    <row r="156" spans="1:51" s="25" customFormat="1" ht="139.5" customHeight="1" x14ac:dyDescent="0.25">
      <c r="A156" s="2">
        <v>147</v>
      </c>
      <c r="B156" s="2">
        <v>148</v>
      </c>
      <c r="C156" s="2">
        <v>148</v>
      </c>
      <c r="D156" s="2">
        <v>148</v>
      </c>
      <c r="E156" s="7">
        <v>176</v>
      </c>
      <c r="F156" s="7">
        <v>195</v>
      </c>
      <c r="G156" s="7">
        <v>195</v>
      </c>
      <c r="H156" s="7">
        <v>276</v>
      </c>
      <c r="I156" s="53">
        <v>371084</v>
      </c>
      <c r="J156" s="22" t="s">
        <v>789</v>
      </c>
      <c r="K156" s="70">
        <v>1560123709701</v>
      </c>
      <c r="L156" s="76">
        <v>32937</v>
      </c>
      <c r="M156" s="47">
        <v>3422078278</v>
      </c>
      <c r="N156" s="43" t="s">
        <v>6</v>
      </c>
      <c r="O156" s="41" t="s">
        <v>607</v>
      </c>
      <c r="P156" s="23" t="s">
        <v>790</v>
      </c>
      <c r="Q156" s="11">
        <v>595</v>
      </c>
      <c r="R156" s="11">
        <v>1050</v>
      </c>
      <c r="S156" s="88">
        <f>IF(Q156=0,"0",Q156/R156*20)</f>
        <v>11.333333333333332</v>
      </c>
      <c r="T156" s="11">
        <v>586</v>
      </c>
      <c r="U156" s="11">
        <v>1100</v>
      </c>
      <c r="V156" s="88">
        <f>IF(T156=0,"0",T156/U156*20)</f>
        <v>10.654545454545454</v>
      </c>
      <c r="W156" s="11">
        <v>231</v>
      </c>
      <c r="X156" s="11">
        <v>550</v>
      </c>
      <c r="Y156" s="88">
        <f>IF(W156=0,"0",W156/X156*20)</f>
        <v>8.4</v>
      </c>
      <c r="Z156" s="11">
        <v>0</v>
      </c>
      <c r="AA156" s="11">
        <v>0</v>
      </c>
      <c r="AB156" s="88" t="str">
        <f>IF(Z156=0,"0",Z156/AA156*40)</f>
        <v>0</v>
      </c>
      <c r="AC156" s="11">
        <v>613</v>
      </c>
      <c r="AD156" s="11">
        <v>1100</v>
      </c>
      <c r="AE156" s="88">
        <f>IF(AC156=0,"0",AC156/AD156*20)</f>
        <v>11.145454545454545</v>
      </c>
      <c r="AF156" s="12">
        <v>733</v>
      </c>
      <c r="AG156" s="12">
        <v>1200</v>
      </c>
      <c r="AH156" s="88">
        <f>IF(AF156=0,"0",AF156/AG156*20)</f>
        <v>12.216666666666667</v>
      </c>
      <c r="AI156" s="11">
        <v>0</v>
      </c>
      <c r="AJ156" s="11">
        <v>0</v>
      </c>
      <c r="AK156" s="88" t="str">
        <f>IF(AI156=0,"0",AI156/AJ156*5)</f>
        <v>0</v>
      </c>
      <c r="AL156" s="11">
        <v>0</v>
      </c>
      <c r="AM156" s="11">
        <v>0</v>
      </c>
      <c r="AN156" s="88" t="str">
        <f>IF(AL156=0,"0",AL156/AM156*5)</f>
        <v>0</v>
      </c>
      <c r="AO156" s="16">
        <v>0</v>
      </c>
      <c r="AP156" s="11">
        <v>0</v>
      </c>
      <c r="AQ156" s="39" t="str">
        <f>IF(AO156=0,"0",AO156/AP156*5)</f>
        <v>0</v>
      </c>
      <c r="AR156" s="11">
        <v>0</v>
      </c>
      <c r="AS156" s="11">
        <v>0</v>
      </c>
      <c r="AT156" s="37" t="str">
        <f>IF(AR156=0,"0",AR156/AS156*5)</f>
        <v>0</v>
      </c>
      <c r="AU156" s="36">
        <f>S156+V156+Y156+AB156+AE156+AH156+AK156+AN156+AT156+AQ156</f>
        <v>53.75</v>
      </c>
      <c r="AV156" s="89">
        <v>66</v>
      </c>
      <c r="AW156" s="20">
        <f>SUM(AU156:AV156)</f>
        <v>119.75</v>
      </c>
      <c r="AX156" s="29"/>
      <c r="AY156" s="1"/>
    </row>
    <row r="157" spans="1:51" s="25" customFormat="1" ht="139.5" customHeight="1" x14ac:dyDescent="0.25">
      <c r="A157" s="2">
        <v>148</v>
      </c>
      <c r="B157" s="2">
        <v>149</v>
      </c>
      <c r="C157" s="2">
        <v>149</v>
      </c>
      <c r="D157" s="2">
        <v>149</v>
      </c>
      <c r="E157" s="7">
        <v>177</v>
      </c>
      <c r="F157" s="7">
        <v>196</v>
      </c>
      <c r="G157" s="7">
        <v>196</v>
      </c>
      <c r="H157" s="7">
        <v>145</v>
      </c>
      <c r="I157" s="53">
        <v>371354</v>
      </c>
      <c r="J157" s="22" t="s">
        <v>424</v>
      </c>
      <c r="K157" s="70">
        <v>1560203352859</v>
      </c>
      <c r="L157" s="76">
        <v>35048</v>
      </c>
      <c r="M157" s="47">
        <v>3329959572</v>
      </c>
      <c r="N157" s="43" t="s">
        <v>6</v>
      </c>
      <c r="O157" s="41" t="s">
        <v>425</v>
      </c>
      <c r="P157" s="23" t="s">
        <v>426</v>
      </c>
      <c r="Q157" s="11">
        <v>767</v>
      </c>
      <c r="R157" s="11">
        <v>1050</v>
      </c>
      <c r="S157" s="88">
        <f>IF(Q157=0,"0",Q157/R157*20)</f>
        <v>14.609523809523811</v>
      </c>
      <c r="T157" s="11">
        <v>683</v>
      </c>
      <c r="U157" s="11">
        <v>1100</v>
      </c>
      <c r="V157" s="88">
        <f>IF(T157=0,"0",T157/U157*20)</f>
        <v>12.418181818181818</v>
      </c>
      <c r="W157" s="11">
        <v>288</v>
      </c>
      <c r="X157" s="11">
        <v>550</v>
      </c>
      <c r="Y157" s="88">
        <f>IF(W157=0,"0",W157/X157*20)</f>
        <v>10.472727272727273</v>
      </c>
      <c r="Z157" s="11">
        <v>714</v>
      </c>
      <c r="AA157" s="11">
        <v>1100</v>
      </c>
      <c r="AB157" s="88">
        <f>IF(Z157=0,"0",Z157/AA157*40)</f>
        <v>25.963636363636361</v>
      </c>
      <c r="AC157" s="11">
        <v>0</v>
      </c>
      <c r="AD157" s="11">
        <v>0</v>
      </c>
      <c r="AE157" s="88" t="str">
        <f>IF(AC157=0,"0",AC157/AD157*20)</f>
        <v>0</v>
      </c>
      <c r="AF157" s="12">
        <v>735</v>
      </c>
      <c r="AG157" s="12">
        <v>1200</v>
      </c>
      <c r="AH157" s="88">
        <f>IF(AF157=0,"0",AF157/AG157*20)</f>
        <v>12.25</v>
      </c>
      <c r="AI157" s="11">
        <v>0</v>
      </c>
      <c r="AJ157" s="11">
        <v>0</v>
      </c>
      <c r="AK157" s="88" t="str">
        <f>IF(AI157=0,"0",AI157/AJ157*5)</f>
        <v>0</v>
      </c>
      <c r="AL157" s="11">
        <v>0</v>
      </c>
      <c r="AM157" s="11">
        <v>0</v>
      </c>
      <c r="AN157" s="88" t="str">
        <f>IF(AL157=0,"0",AL157/AM157*5)</f>
        <v>0</v>
      </c>
      <c r="AO157" s="16">
        <v>0</v>
      </c>
      <c r="AP157" s="11">
        <v>0</v>
      </c>
      <c r="AQ157" s="39" t="str">
        <f>IF(AO157=0,"0",AO157/AP157*5)</f>
        <v>0</v>
      </c>
      <c r="AR157" s="11">
        <v>0</v>
      </c>
      <c r="AS157" s="11">
        <v>0</v>
      </c>
      <c r="AT157" s="37" t="str">
        <f>IF(AR157=0,"0",AR157/AS157*5)</f>
        <v>0</v>
      </c>
      <c r="AU157" s="36">
        <f>S157+V157+Y157+AB157+AE157+AH157+AK157+AN157+AT157+AQ157</f>
        <v>75.714069264069252</v>
      </c>
      <c r="AV157" s="89">
        <v>44</v>
      </c>
      <c r="AW157" s="20">
        <f>SUM(AU157:AV157)</f>
        <v>119.71406926406925</v>
      </c>
      <c r="AX157" s="29"/>
      <c r="AY157" s="1"/>
    </row>
    <row r="158" spans="1:51" s="25" customFormat="1" ht="139.5" customHeight="1" x14ac:dyDescent="0.25">
      <c r="A158" s="2">
        <v>149</v>
      </c>
      <c r="B158" s="2">
        <v>150</v>
      </c>
      <c r="C158" s="2">
        <v>150</v>
      </c>
      <c r="D158" s="2">
        <v>150</v>
      </c>
      <c r="E158" s="7">
        <v>178</v>
      </c>
      <c r="F158" s="7">
        <v>197</v>
      </c>
      <c r="G158" s="7">
        <v>197</v>
      </c>
      <c r="H158" s="7">
        <v>146</v>
      </c>
      <c r="I158" s="53">
        <v>372547</v>
      </c>
      <c r="J158" s="22" t="s">
        <v>427</v>
      </c>
      <c r="K158" s="70">
        <v>4220151533987</v>
      </c>
      <c r="L158" s="76">
        <v>33662</v>
      </c>
      <c r="M158" s="47">
        <v>3430828886</v>
      </c>
      <c r="N158" s="43" t="s">
        <v>6</v>
      </c>
      <c r="O158" s="41" t="s">
        <v>428</v>
      </c>
      <c r="P158" s="23" t="s">
        <v>429</v>
      </c>
      <c r="Q158" s="11">
        <v>628</v>
      </c>
      <c r="R158" s="11">
        <v>900</v>
      </c>
      <c r="S158" s="88">
        <f>IF(Q158=0,"0",Q158/R158*20)</f>
        <v>13.955555555555556</v>
      </c>
      <c r="T158" s="11">
        <v>650</v>
      </c>
      <c r="U158" s="11">
        <v>1100</v>
      </c>
      <c r="V158" s="88">
        <f>IF(T158=0,"0",T158/U158*20)</f>
        <v>11.818181818181818</v>
      </c>
      <c r="W158" s="11">
        <v>828</v>
      </c>
      <c r="X158" s="11">
        <v>1200</v>
      </c>
      <c r="Y158" s="88">
        <f>IF(W158=0,"0",W158/X158*20)</f>
        <v>13.799999999999999</v>
      </c>
      <c r="Z158" s="11">
        <v>0</v>
      </c>
      <c r="AA158" s="11">
        <v>0</v>
      </c>
      <c r="AB158" s="88" t="str">
        <f>IF(Z158=0,"0",Z158/AA158*40)</f>
        <v>0</v>
      </c>
      <c r="AC158" s="11">
        <v>0</v>
      </c>
      <c r="AD158" s="11">
        <v>0</v>
      </c>
      <c r="AE158" s="88" t="str">
        <f>IF(AC158=0,"0",AC158/AD158*20)</f>
        <v>0</v>
      </c>
      <c r="AF158" s="12">
        <v>787</v>
      </c>
      <c r="AG158" s="12">
        <v>1200</v>
      </c>
      <c r="AH158" s="88">
        <f>IF(AF158=0,"0",AF158/AG158*20)</f>
        <v>13.116666666666667</v>
      </c>
      <c r="AI158" s="11">
        <v>0</v>
      </c>
      <c r="AJ158" s="11">
        <v>0</v>
      </c>
      <c r="AK158" s="88" t="str">
        <f>IF(AI158=0,"0",AI158/AJ158*5)</f>
        <v>0</v>
      </c>
      <c r="AL158" s="11">
        <v>0</v>
      </c>
      <c r="AM158" s="11">
        <v>0</v>
      </c>
      <c r="AN158" s="88" t="str">
        <f>IF(AL158=0,"0",AL158/AM158*5)</f>
        <v>0</v>
      </c>
      <c r="AO158" s="16">
        <v>0</v>
      </c>
      <c r="AP158" s="11">
        <v>0</v>
      </c>
      <c r="AQ158" s="39" t="str">
        <f>IF(AO158=0,"0",AO158/AP158*5)</f>
        <v>0</v>
      </c>
      <c r="AR158" s="11">
        <v>0</v>
      </c>
      <c r="AS158" s="11">
        <v>0</v>
      </c>
      <c r="AT158" s="37" t="str">
        <f>IF(AR158=0,"0",AR158/AS158*5)</f>
        <v>0</v>
      </c>
      <c r="AU158" s="36">
        <f>S158+V158+Y158+AB158+AE158+AH158+AK158+AN158+AT158+AQ158</f>
        <v>52.69040404040404</v>
      </c>
      <c r="AV158" s="89">
        <v>67</v>
      </c>
      <c r="AW158" s="20">
        <f>SUM(AU158:AV158)</f>
        <v>119.69040404040405</v>
      </c>
      <c r="AX158" s="29"/>
      <c r="AY158" s="1"/>
    </row>
    <row r="159" spans="1:51" s="25" customFormat="1" ht="139.5" customHeight="1" x14ac:dyDescent="0.25">
      <c r="A159" s="2">
        <v>150</v>
      </c>
      <c r="B159" s="2">
        <v>151</v>
      </c>
      <c r="C159" s="2">
        <v>151</v>
      </c>
      <c r="D159" s="2">
        <v>151</v>
      </c>
      <c r="E159" s="7">
        <v>179</v>
      </c>
      <c r="F159" s="7">
        <v>198</v>
      </c>
      <c r="G159" s="7">
        <v>198</v>
      </c>
      <c r="H159" s="7">
        <v>383</v>
      </c>
      <c r="I159" s="53">
        <v>371992</v>
      </c>
      <c r="J159" s="22" t="s">
        <v>1076</v>
      </c>
      <c r="K159" s="70">
        <v>1560271865785</v>
      </c>
      <c r="L159" s="76">
        <v>31107</v>
      </c>
      <c r="M159" s="47">
        <v>3424507275</v>
      </c>
      <c r="N159" s="43" t="s">
        <v>6</v>
      </c>
      <c r="O159" s="41" t="s">
        <v>1077</v>
      </c>
      <c r="P159" s="23" t="s">
        <v>1078</v>
      </c>
      <c r="Q159" s="11">
        <v>199</v>
      </c>
      <c r="R159" s="11">
        <v>375</v>
      </c>
      <c r="S159" s="88">
        <f>IF(Q159=0,"0",Q159/R159*20)</f>
        <v>10.613333333333333</v>
      </c>
      <c r="T159" s="11">
        <v>213</v>
      </c>
      <c r="U159" s="11">
        <v>450</v>
      </c>
      <c r="V159" s="88">
        <f>IF(T159=0,"0",T159/U159*20)</f>
        <v>9.4666666666666668</v>
      </c>
      <c r="W159" s="11">
        <v>688</v>
      </c>
      <c r="X159" s="11">
        <v>1000</v>
      </c>
      <c r="Y159" s="88">
        <f>IF(W159=0,"0",W159/X159*20)</f>
        <v>13.759999999999998</v>
      </c>
      <c r="Z159" s="11">
        <v>0</v>
      </c>
      <c r="AA159" s="11">
        <v>0</v>
      </c>
      <c r="AB159" s="88" t="str">
        <f>IF(Z159=0,"0",Z159/AA159*40)</f>
        <v>0</v>
      </c>
      <c r="AC159" s="11">
        <v>709</v>
      </c>
      <c r="AD159" s="11">
        <v>1100</v>
      </c>
      <c r="AE159" s="88">
        <f>IF(AC159=0,"0",AC159/AD159*20)</f>
        <v>12.890909090909091</v>
      </c>
      <c r="AF159" s="12">
        <v>448</v>
      </c>
      <c r="AG159" s="12">
        <v>600</v>
      </c>
      <c r="AH159" s="88">
        <f>IF(AF159=0,"0",AF159/AG159*20)</f>
        <v>14.933333333333334</v>
      </c>
      <c r="AI159" s="11">
        <v>0</v>
      </c>
      <c r="AJ159" s="11">
        <v>0</v>
      </c>
      <c r="AK159" s="88" t="str">
        <f>IF(AI159=0,"0",AI159/AJ159*5)</f>
        <v>0</v>
      </c>
      <c r="AL159" s="11">
        <v>0</v>
      </c>
      <c r="AM159" s="11">
        <v>0</v>
      </c>
      <c r="AN159" s="88" t="str">
        <f>IF(AL159=0,"0",AL159/AM159*5)</f>
        <v>0</v>
      </c>
      <c r="AO159" s="16">
        <v>0</v>
      </c>
      <c r="AP159" s="11">
        <v>0</v>
      </c>
      <c r="AQ159" s="39" t="str">
        <f>IF(AO159=0,"0",AO159/AP159*5)</f>
        <v>0</v>
      </c>
      <c r="AR159" s="11">
        <v>0</v>
      </c>
      <c r="AS159" s="11">
        <v>0</v>
      </c>
      <c r="AT159" s="37" t="str">
        <f>IF(AR159=0,"0",AR159/AS159*5)</f>
        <v>0</v>
      </c>
      <c r="AU159" s="36">
        <f>S159+V159+Y159+AB159+AE159+AH159+AK159+AN159+AT159+AQ159</f>
        <v>61.664242424242417</v>
      </c>
      <c r="AV159" s="89">
        <v>58</v>
      </c>
      <c r="AW159" s="20">
        <f>SUM(AU159:AV159)</f>
        <v>119.66424242424242</v>
      </c>
      <c r="AX159" s="29"/>
      <c r="AY159" s="1"/>
    </row>
    <row r="160" spans="1:51" s="25" customFormat="1" ht="139.5" customHeight="1" x14ac:dyDescent="0.25">
      <c r="A160" s="2">
        <v>151</v>
      </c>
      <c r="B160" s="2">
        <v>152</v>
      </c>
      <c r="C160" s="2">
        <v>152</v>
      </c>
      <c r="D160" s="2">
        <v>152</v>
      </c>
      <c r="E160" s="7">
        <v>180</v>
      </c>
      <c r="F160" s="7">
        <v>199</v>
      </c>
      <c r="G160" s="7">
        <v>199</v>
      </c>
      <c r="H160" s="7">
        <v>361</v>
      </c>
      <c r="I160" s="53">
        <v>372492</v>
      </c>
      <c r="J160" s="22" t="s">
        <v>1018</v>
      </c>
      <c r="K160" s="70">
        <v>1560703802593</v>
      </c>
      <c r="L160" s="76">
        <v>34427</v>
      </c>
      <c r="M160" s="47">
        <v>3469690824</v>
      </c>
      <c r="N160" s="43" t="s">
        <v>6</v>
      </c>
      <c r="O160" s="41" t="s">
        <v>1019</v>
      </c>
      <c r="P160" s="23" t="s">
        <v>1020</v>
      </c>
      <c r="Q160" s="11">
        <v>659</v>
      </c>
      <c r="R160" s="11">
        <v>1050</v>
      </c>
      <c r="S160" s="88">
        <f>IF(Q160=0,"0",Q160/R160*20)</f>
        <v>12.552380952380952</v>
      </c>
      <c r="T160" s="11">
        <v>572</v>
      </c>
      <c r="U160" s="11">
        <v>1100</v>
      </c>
      <c r="V160" s="88">
        <f>IF(T160=0,"0",T160/U160*20)</f>
        <v>10.4</v>
      </c>
      <c r="W160" s="11">
        <v>353</v>
      </c>
      <c r="X160" s="11">
        <v>550</v>
      </c>
      <c r="Y160" s="88">
        <f>IF(W160=0,"0",W160/X160*20)</f>
        <v>12.836363636363636</v>
      </c>
      <c r="Z160" s="11">
        <v>0</v>
      </c>
      <c r="AA160" s="11">
        <v>0</v>
      </c>
      <c r="AB160" s="88" t="str">
        <f>IF(Z160=0,"0",Z160/AA160*40)</f>
        <v>0</v>
      </c>
      <c r="AC160" s="11">
        <v>751</v>
      </c>
      <c r="AD160" s="11">
        <v>1100</v>
      </c>
      <c r="AE160" s="88">
        <f>IF(AC160=0,"0",AC160/AD160*20)</f>
        <v>13.654545454545454</v>
      </c>
      <c r="AF160" s="12">
        <v>911</v>
      </c>
      <c r="AG160" s="12">
        <v>1200</v>
      </c>
      <c r="AH160" s="88">
        <f>IF(AF160=0,"0",AF160/AG160*20)</f>
        <v>15.183333333333334</v>
      </c>
      <c r="AI160" s="11">
        <v>0</v>
      </c>
      <c r="AJ160" s="11">
        <v>0</v>
      </c>
      <c r="AK160" s="88" t="str">
        <f>IF(AI160=0,"0",AI160/AJ160*5)</f>
        <v>0</v>
      </c>
      <c r="AL160" s="11">
        <v>0</v>
      </c>
      <c r="AM160" s="11">
        <v>0</v>
      </c>
      <c r="AN160" s="88" t="str">
        <f>IF(AL160=0,"0",AL160/AM160*5)</f>
        <v>0</v>
      </c>
      <c r="AO160" s="16">
        <v>0</v>
      </c>
      <c r="AP160" s="11">
        <v>0</v>
      </c>
      <c r="AQ160" s="39" t="str">
        <f>IF(AO160=0,"0",AO160/AP160*5)</f>
        <v>0</v>
      </c>
      <c r="AR160" s="11">
        <v>0</v>
      </c>
      <c r="AS160" s="11">
        <v>0</v>
      </c>
      <c r="AT160" s="37" t="str">
        <f>IF(AR160=0,"0",AR160/AS160*5)</f>
        <v>0</v>
      </c>
      <c r="AU160" s="36">
        <f>S160+V160+Y160+AB160+AE160+AH160+AK160+AN160+AT160+AQ160</f>
        <v>64.626623376623385</v>
      </c>
      <c r="AV160" s="89">
        <v>55</v>
      </c>
      <c r="AW160" s="20">
        <f>SUM(AU160:AV160)</f>
        <v>119.62662337662339</v>
      </c>
      <c r="AX160" s="29"/>
      <c r="AY160" s="1"/>
    </row>
    <row r="161" spans="1:51" s="25" customFormat="1" ht="139.5" customHeight="1" x14ac:dyDescent="0.25">
      <c r="A161" s="2">
        <v>152</v>
      </c>
      <c r="B161" s="2">
        <v>153</v>
      </c>
      <c r="C161" s="2">
        <v>153</v>
      </c>
      <c r="D161" s="2">
        <v>153</v>
      </c>
      <c r="E161" s="7">
        <v>181</v>
      </c>
      <c r="F161" s="7">
        <v>200</v>
      </c>
      <c r="G161" s="7">
        <v>200</v>
      </c>
      <c r="H161" s="7">
        <v>313</v>
      </c>
      <c r="I161" s="53">
        <v>371749</v>
      </c>
      <c r="J161" s="22" t="s">
        <v>887</v>
      </c>
      <c r="K161" s="70">
        <v>1560244259891</v>
      </c>
      <c r="L161" s="76">
        <v>32152</v>
      </c>
      <c r="M161" s="47">
        <v>3449072472</v>
      </c>
      <c r="N161" s="43" t="s">
        <v>6</v>
      </c>
      <c r="O161" s="41" t="s">
        <v>888</v>
      </c>
      <c r="P161" s="23" t="s">
        <v>889</v>
      </c>
      <c r="Q161" s="11">
        <v>664</v>
      </c>
      <c r="R161" s="11">
        <v>1050</v>
      </c>
      <c r="S161" s="88">
        <f>IF(Q161=0,"0",Q161/R161*20)</f>
        <v>12.647619047619047</v>
      </c>
      <c r="T161" s="11">
        <v>628</v>
      </c>
      <c r="U161" s="11">
        <v>1100</v>
      </c>
      <c r="V161" s="88">
        <f>IF(T161=0,"0",T161/U161*20)</f>
        <v>11.418181818181818</v>
      </c>
      <c r="W161" s="11">
        <v>294</v>
      </c>
      <c r="X161" s="11">
        <v>550</v>
      </c>
      <c r="Y161" s="88">
        <f>IF(W161=0,"0",W161/X161*20)</f>
        <v>10.690909090909091</v>
      </c>
      <c r="Z161" s="11">
        <v>0</v>
      </c>
      <c r="AA161" s="11">
        <v>0</v>
      </c>
      <c r="AB161" s="88" t="str">
        <f>IF(Z161=0,"0",Z161/AA161*40)</f>
        <v>0</v>
      </c>
      <c r="AC161" s="11">
        <v>735</v>
      </c>
      <c r="AD161" s="11">
        <v>1100</v>
      </c>
      <c r="AE161" s="88">
        <f>IF(AC161=0,"0",AC161/AD161*20)</f>
        <v>13.363636363636363</v>
      </c>
      <c r="AF161" s="12">
        <v>0</v>
      </c>
      <c r="AG161" s="12">
        <v>0</v>
      </c>
      <c r="AH161" s="88" t="str">
        <f>IF(AF161=0,"0",AF161/AG161*20)</f>
        <v>0</v>
      </c>
      <c r="AI161" s="11">
        <v>631</v>
      </c>
      <c r="AJ161" s="11">
        <v>900</v>
      </c>
      <c r="AK161" s="88">
        <f>IF(AI161=0,"0",AI161/AJ161*5)</f>
        <v>3.5055555555555555</v>
      </c>
      <c r="AL161" s="11">
        <v>0</v>
      </c>
      <c r="AM161" s="11">
        <v>0</v>
      </c>
      <c r="AN161" s="88" t="str">
        <f>IF(AL161=0,"0",AL161/AM161*5)</f>
        <v>0</v>
      </c>
      <c r="AO161" s="16">
        <v>0</v>
      </c>
      <c r="AP161" s="11">
        <v>0</v>
      </c>
      <c r="AQ161" s="39" t="str">
        <f>IF(AO161=0,"0",AO161/AP161*5)</f>
        <v>0</v>
      </c>
      <c r="AR161" s="11">
        <v>0</v>
      </c>
      <c r="AS161" s="11">
        <v>0</v>
      </c>
      <c r="AT161" s="37" t="str">
        <f>IF(AR161=0,"0",AR161/AS161*5)</f>
        <v>0</v>
      </c>
      <c r="AU161" s="36">
        <f>S161+V161+Y161+AB161+AE161+AH161+AK161+AN161+AT161+AQ161</f>
        <v>51.625901875901867</v>
      </c>
      <c r="AV161" s="89">
        <v>68</v>
      </c>
      <c r="AW161" s="20">
        <f>SUM(AU161:AV161)</f>
        <v>119.62590187590186</v>
      </c>
      <c r="AX161" s="29"/>
      <c r="AY161" s="1"/>
    </row>
    <row r="162" spans="1:51" s="25" customFormat="1" ht="139.5" customHeight="1" x14ac:dyDescent="0.25">
      <c r="A162" s="2">
        <v>153</v>
      </c>
      <c r="B162" s="2">
        <v>154</v>
      </c>
      <c r="C162" s="2">
        <v>154</v>
      </c>
      <c r="D162" s="2">
        <v>154</v>
      </c>
      <c r="E162" s="7">
        <v>182</v>
      </c>
      <c r="F162" s="7">
        <v>201</v>
      </c>
      <c r="G162" s="7">
        <v>201</v>
      </c>
      <c r="H162" s="7">
        <v>147</v>
      </c>
      <c r="I162" s="53">
        <v>371890</v>
      </c>
      <c r="J162" s="22" t="s">
        <v>430</v>
      </c>
      <c r="K162" s="70">
        <v>1560260502157</v>
      </c>
      <c r="L162" s="76">
        <v>33298</v>
      </c>
      <c r="M162" s="47">
        <v>3429233240</v>
      </c>
      <c r="N162" s="43" t="s">
        <v>6</v>
      </c>
      <c r="O162" s="41" t="s">
        <v>431</v>
      </c>
      <c r="P162" s="23" t="s">
        <v>432</v>
      </c>
      <c r="Q162" s="11">
        <v>532</v>
      </c>
      <c r="R162" s="11">
        <v>1050</v>
      </c>
      <c r="S162" s="88">
        <f>IF(Q162=0,"0",Q162/R162*20)</f>
        <v>10.133333333333335</v>
      </c>
      <c r="T162" s="11">
        <v>601</v>
      </c>
      <c r="U162" s="11">
        <v>1100</v>
      </c>
      <c r="V162" s="88">
        <f>IF(T162=0,"0",T162/U162*20)</f>
        <v>10.927272727272728</v>
      </c>
      <c r="W162" s="11">
        <v>249</v>
      </c>
      <c r="X162" s="11">
        <v>550</v>
      </c>
      <c r="Y162" s="88">
        <f>IF(W162=0,"0",W162/X162*20)</f>
        <v>9.0545454545454547</v>
      </c>
      <c r="Z162" s="11">
        <v>617</v>
      </c>
      <c r="AA162" s="11">
        <v>1100</v>
      </c>
      <c r="AB162" s="88">
        <f>IF(Z162=0,"0",Z162/AA162*40)</f>
        <v>22.436363636363637</v>
      </c>
      <c r="AC162" s="11">
        <v>0</v>
      </c>
      <c r="AD162" s="11">
        <v>0</v>
      </c>
      <c r="AE162" s="88" t="str">
        <f>IF(AC162=0,"0",AC162/AD162*20)</f>
        <v>0</v>
      </c>
      <c r="AF162" s="12">
        <v>0</v>
      </c>
      <c r="AG162" s="12">
        <v>0</v>
      </c>
      <c r="AH162" s="88" t="str">
        <f>IF(AF162=0,"0",AF162/AG162*20)</f>
        <v>0</v>
      </c>
      <c r="AI162" s="11">
        <v>0</v>
      </c>
      <c r="AJ162" s="11">
        <v>0</v>
      </c>
      <c r="AK162" s="88" t="str">
        <f>IF(AI162=0,"0",AI162/AJ162*5)</f>
        <v>0</v>
      </c>
      <c r="AL162" s="11">
        <v>0</v>
      </c>
      <c r="AM162" s="11">
        <v>0</v>
      </c>
      <c r="AN162" s="88" t="str">
        <f>IF(AL162=0,"0",AL162/AM162*5)</f>
        <v>0</v>
      </c>
      <c r="AO162" s="16">
        <v>0</v>
      </c>
      <c r="AP162" s="11">
        <v>0</v>
      </c>
      <c r="AQ162" s="39" t="str">
        <f>IF(AO162=0,"0",AO162/AP162*5)</f>
        <v>0</v>
      </c>
      <c r="AR162" s="11">
        <v>0</v>
      </c>
      <c r="AS162" s="11">
        <v>0</v>
      </c>
      <c r="AT162" s="37" t="str">
        <f>IF(AR162=0,"0",AR162/AS162*5)</f>
        <v>0</v>
      </c>
      <c r="AU162" s="36">
        <f>S162+V162+Y162+AB162+AE162+AH162+AK162+AN162+AT162+AQ162</f>
        <v>52.551515151515154</v>
      </c>
      <c r="AV162" s="89">
        <v>67</v>
      </c>
      <c r="AW162" s="20">
        <f>SUM(AU162:AV162)</f>
        <v>119.55151515151516</v>
      </c>
      <c r="AX162" s="29"/>
      <c r="AY162" s="1"/>
    </row>
    <row r="163" spans="1:51" s="25" customFormat="1" ht="139.5" customHeight="1" x14ac:dyDescent="0.25">
      <c r="A163" s="2">
        <v>154</v>
      </c>
      <c r="B163" s="2">
        <v>155</v>
      </c>
      <c r="C163" s="2">
        <v>155</v>
      </c>
      <c r="D163" s="2">
        <v>155</v>
      </c>
      <c r="E163" s="7">
        <v>183</v>
      </c>
      <c r="F163" s="7">
        <v>202</v>
      </c>
      <c r="G163" s="7">
        <v>202</v>
      </c>
      <c r="H163" s="7">
        <v>148</v>
      </c>
      <c r="I163" s="53">
        <v>372063</v>
      </c>
      <c r="J163" s="22" t="s">
        <v>433</v>
      </c>
      <c r="K163" s="70">
        <v>1560279479745</v>
      </c>
      <c r="L163" s="76">
        <v>33668</v>
      </c>
      <c r="M163" s="47">
        <v>3400969717</v>
      </c>
      <c r="N163" s="43" t="s">
        <v>6</v>
      </c>
      <c r="O163" s="41" t="s">
        <v>434</v>
      </c>
      <c r="P163" s="23" t="s">
        <v>435</v>
      </c>
      <c r="Q163" s="11">
        <v>544</v>
      </c>
      <c r="R163" s="11">
        <v>900</v>
      </c>
      <c r="S163" s="88">
        <f>IF(Q163=0,"0",Q163/R163*20)</f>
        <v>12.088888888888889</v>
      </c>
      <c r="T163" s="11">
        <v>580</v>
      </c>
      <c r="U163" s="11">
        <v>1100</v>
      </c>
      <c r="V163" s="88">
        <f>IF(T163=0,"0",T163/U163*20)</f>
        <v>10.545454545454545</v>
      </c>
      <c r="W163" s="11">
        <v>253</v>
      </c>
      <c r="X163" s="11">
        <v>550</v>
      </c>
      <c r="Y163" s="88">
        <f>IF(W163=0,"0",W163/X163*20)</f>
        <v>9.2000000000000011</v>
      </c>
      <c r="Z163" s="11">
        <v>0</v>
      </c>
      <c r="AA163" s="11">
        <v>0</v>
      </c>
      <c r="AB163" s="88" t="str">
        <f>IF(Z163=0,"0",Z163/AA163*40)</f>
        <v>0</v>
      </c>
      <c r="AC163" s="11">
        <v>532</v>
      </c>
      <c r="AD163" s="11">
        <v>1100</v>
      </c>
      <c r="AE163" s="88">
        <f>IF(AC163=0,"0",AC163/AD163*20)</f>
        <v>9.672727272727272</v>
      </c>
      <c r="AF163" s="12">
        <v>0</v>
      </c>
      <c r="AG163" s="12">
        <v>0</v>
      </c>
      <c r="AH163" s="88" t="str">
        <f>IF(AF163=0,"0",AF163/AG163*20)</f>
        <v>0</v>
      </c>
      <c r="AI163" s="11">
        <v>1255</v>
      </c>
      <c r="AJ163" s="11">
        <v>1800</v>
      </c>
      <c r="AK163" s="88">
        <f>IF(AI163=0,"0",AI163/AJ163*5)</f>
        <v>3.4861111111111107</v>
      </c>
      <c r="AL163" s="11">
        <v>852</v>
      </c>
      <c r="AM163" s="11">
        <v>1200</v>
      </c>
      <c r="AN163" s="88">
        <f>IF(AL163=0,"0",AL163/AM163*5)</f>
        <v>3.55</v>
      </c>
      <c r="AO163" s="16">
        <v>0</v>
      </c>
      <c r="AP163" s="11">
        <v>0</v>
      </c>
      <c r="AQ163" s="39" t="str">
        <f>IF(AO163=0,"0",AO163/AP163*5)</f>
        <v>0</v>
      </c>
      <c r="AR163" s="11">
        <v>0</v>
      </c>
      <c r="AS163" s="11">
        <v>0</v>
      </c>
      <c r="AT163" s="37" t="str">
        <f>IF(AR163=0,"0",AR163/AS163*5)</f>
        <v>0</v>
      </c>
      <c r="AU163" s="36">
        <f>S163+V163+Y163+AB163+AE163+AH163+AK163+AN163+AT163+AQ163</f>
        <v>48.543181818181822</v>
      </c>
      <c r="AV163" s="89">
        <v>71</v>
      </c>
      <c r="AW163" s="20">
        <f>SUM(AU163:AV163)</f>
        <v>119.54318181818182</v>
      </c>
      <c r="AX163" s="29"/>
      <c r="AY163" s="1"/>
    </row>
    <row r="164" spans="1:51" s="25" customFormat="1" ht="139.5" customHeight="1" x14ac:dyDescent="0.25">
      <c r="A164" s="2">
        <v>155</v>
      </c>
      <c r="B164" s="2">
        <v>156</v>
      </c>
      <c r="C164" s="2">
        <v>156</v>
      </c>
      <c r="D164" s="2">
        <v>156</v>
      </c>
      <c r="E164" s="7">
        <v>184</v>
      </c>
      <c r="F164" s="7">
        <v>203</v>
      </c>
      <c r="G164" s="7">
        <v>203</v>
      </c>
      <c r="H164" s="7">
        <v>366</v>
      </c>
      <c r="I164" s="53">
        <v>372510</v>
      </c>
      <c r="J164" s="22" t="s">
        <v>1033</v>
      </c>
      <c r="K164" s="70">
        <v>1560703989313</v>
      </c>
      <c r="L164" s="76">
        <v>35499</v>
      </c>
      <c r="M164" s="47">
        <v>3472841022</v>
      </c>
      <c r="N164" s="43" t="s">
        <v>6</v>
      </c>
      <c r="O164" s="41" t="s">
        <v>1034</v>
      </c>
      <c r="P164" s="23" t="s">
        <v>1035</v>
      </c>
      <c r="Q164" s="11">
        <v>771</v>
      </c>
      <c r="R164" s="11">
        <v>1050</v>
      </c>
      <c r="S164" s="88">
        <f>IF(Q164=0,"0",Q164/R164*20)</f>
        <v>14.685714285714287</v>
      </c>
      <c r="T164" s="11">
        <v>624</v>
      </c>
      <c r="U164" s="11">
        <v>1100</v>
      </c>
      <c r="V164" s="88">
        <f>IF(T164=0,"0",T164/U164*20)</f>
        <v>11.345454545454546</v>
      </c>
      <c r="W164" s="11">
        <v>717</v>
      </c>
      <c r="X164" s="11">
        <v>1100</v>
      </c>
      <c r="Y164" s="88">
        <f>IF(W164=0,"0",W164/X164*20)</f>
        <v>13.036363636363637</v>
      </c>
      <c r="Z164" s="11">
        <v>0</v>
      </c>
      <c r="AA164" s="11">
        <v>0</v>
      </c>
      <c r="AB164" s="88" t="str">
        <f>IF(Z164=0,"0",Z164/AA164*40)</f>
        <v>0</v>
      </c>
      <c r="AC164" s="11">
        <v>660</v>
      </c>
      <c r="AD164" s="11">
        <v>1100</v>
      </c>
      <c r="AE164" s="88">
        <f>IF(AC164=0,"0",AC164/AD164*20)</f>
        <v>12</v>
      </c>
      <c r="AF164" s="12">
        <v>344</v>
      </c>
      <c r="AG164" s="12">
        <v>600</v>
      </c>
      <c r="AH164" s="88">
        <f>IF(AF164=0,"0",AF164/AG164*20)</f>
        <v>11.466666666666667</v>
      </c>
      <c r="AI164" s="11">
        <v>0</v>
      </c>
      <c r="AJ164" s="11">
        <v>0</v>
      </c>
      <c r="AK164" s="88" t="str">
        <f>IF(AI164=0,"0",AI164/AJ164*5)</f>
        <v>0</v>
      </c>
      <c r="AL164" s="11">
        <v>0</v>
      </c>
      <c r="AM164" s="11">
        <v>0</v>
      </c>
      <c r="AN164" s="88" t="str">
        <f>IF(AL164=0,"0",AL164/AM164*5)</f>
        <v>0</v>
      </c>
      <c r="AO164" s="16">
        <v>0</v>
      </c>
      <c r="AP164" s="11">
        <v>0</v>
      </c>
      <c r="AQ164" s="39" t="str">
        <f>IF(AO164=0,"0",AO164/AP164*5)</f>
        <v>0</v>
      </c>
      <c r="AR164" s="11">
        <v>0</v>
      </c>
      <c r="AS164" s="11">
        <v>0</v>
      </c>
      <c r="AT164" s="37" t="str">
        <f>IF(AR164=0,"0",AR164/AS164*5)</f>
        <v>0</v>
      </c>
      <c r="AU164" s="36">
        <f>S164+V164+Y164+AB164+AE164+AH164+AK164+AN164+AT164+AQ164</f>
        <v>62.534199134199142</v>
      </c>
      <c r="AV164" s="89">
        <v>57</v>
      </c>
      <c r="AW164" s="20">
        <f>SUM(AU164:AV164)</f>
        <v>119.53419913419914</v>
      </c>
      <c r="AX164" s="29"/>
      <c r="AY164" s="1"/>
    </row>
    <row r="165" spans="1:51" s="25" customFormat="1" ht="139.5" customHeight="1" x14ac:dyDescent="0.25">
      <c r="A165" s="2">
        <v>156</v>
      </c>
      <c r="B165" s="2">
        <v>157</v>
      </c>
      <c r="C165" s="2">
        <v>157</v>
      </c>
      <c r="D165" s="2">
        <v>157</v>
      </c>
      <c r="E165" s="7">
        <v>185</v>
      </c>
      <c r="F165" s="7">
        <v>204</v>
      </c>
      <c r="G165" s="7">
        <v>204</v>
      </c>
      <c r="H165" s="7">
        <v>163</v>
      </c>
      <c r="I165" s="53">
        <v>371227</v>
      </c>
      <c r="J165" s="22" t="s">
        <v>475</v>
      </c>
      <c r="K165" s="70">
        <v>1560174084235</v>
      </c>
      <c r="L165" s="76">
        <v>31537</v>
      </c>
      <c r="M165" s="47">
        <v>3464524776</v>
      </c>
      <c r="N165" s="43" t="s">
        <v>6</v>
      </c>
      <c r="O165" s="41" t="s">
        <v>476</v>
      </c>
      <c r="P165" s="23" t="s">
        <v>477</v>
      </c>
      <c r="Q165" s="11">
        <v>568</v>
      </c>
      <c r="R165" s="11">
        <v>900</v>
      </c>
      <c r="S165" s="88">
        <f>IF(Q165=0,"0",Q165/R165*20)</f>
        <v>12.622222222222222</v>
      </c>
      <c r="T165" s="11">
        <v>681</v>
      </c>
      <c r="U165" s="11">
        <v>1100</v>
      </c>
      <c r="V165" s="88">
        <f>IF(T165=0,"0",T165/U165*20)</f>
        <v>12.381818181818183</v>
      </c>
      <c r="W165" s="11">
        <v>731</v>
      </c>
      <c r="X165" s="11">
        <v>1100</v>
      </c>
      <c r="Y165" s="88">
        <f>IF(W165=0,"0",W165/X165*20)</f>
        <v>13.290909090909091</v>
      </c>
      <c r="Z165" s="11">
        <v>0</v>
      </c>
      <c r="AA165" s="11">
        <v>0</v>
      </c>
      <c r="AB165" s="88" t="str">
        <f>IF(Z165=0,"0",Z165/AA165*40)</f>
        <v>0</v>
      </c>
      <c r="AC165" s="11">
        <v>0</v>
      </c>
      <c r="AD165" s="11">
        <v>0</v>
      </c>
      <c r="AE165" s="88" t="str">
        <f>IF(AC165=0,"0",AC165/AD165*20)</f>
        <v>0</v>
      </c>
      <c r="AF165" s="12">
        <v>733</v>
      </c>
      <c r="AG165" s="12">
        <v>1200</v>
      </c>
      <c r="AH165" s="88">
        <f>IF(AF165=0,"0",AF165/AG165*20)</f>
        <v>12.216666666666667</v>
      </c>
      <c r="AI165" s="11">
        <v>0</v>
      </c>
      <c r="AJ165" s="11">
        <v>0</v>
      </c>
      <c r="AK165" s="88" t="str">
        <f>IF(AI165=0,"0",AI165/AJ165*5)</f>
        <v>0</v>
      </c>
      <c r="AL165" s="11">
        <v>0</v>
      </c>
      <c r="AM165" s="11">
        <v>0</v>
      </c>
      <c r="AN165" s="88" t="str">
        <f>IF(AL165=0,"0",AL165/AM165*5)</f>
        <v>0</v>
      </c>
      <c r="AO165" s="16">
        <v>0</v>
      </c>
      <c r="AP165" s="11">
        <v>0</v>
      </c>
      <c r="AQ165" s="39" t="str">
        <f>IF(AO165=0,"0",AO165/AP165*5)</f>
        <v>0</v>
      </c>
      <c r="AR165" s="11">
        <v>0</v>
      </c>
      <c r="AS165" s="11">
        <v>0</v>
      </c>
      <c r="AT165" s="37" t="str">
        <f>IF(AR165=0,"0",AR165/AS165*5)</f>
        <v>0</v>
      </c>
      <c r="AU165" s="36">
        <f>S165+V165+Y165+AB165+AE165+AH165+AK165+AN165+AT165+AQ165</f>
        <v>50.511616161616161</v>
      </c>
      <c r="AV165" s="89">
        <v>69</v>
      </c>
      <c r="AW165" s="20">
        <f>SUM(AU165:AV165)</f>
        <v>119.51161616161616</v>
      </c>
      <c r="AX165" s="29"/>
      <c r="AY165" s="1"/>
    </row>
    <row r="166" spans="1:51" s="25" customFormat="1" ht="139.5" customHeight="1" x14ac:dyDescent="0.25">
      <c r="A166" s="2">
        <v>157</v>
      </c>
      <c r="B166" s="2">
        <v>158</v>
      </c>
      <c r="C166" s="2">
        <v>158</v>
      </c>
      <c r="D166" s="2">
        <v>158</v>
      </c>
      <c r="E166" s="7">
        <v>186</v>
      </c>
      <c r="F166" s="7">
        <v>21</v>
      </c>
      <c r="G166" s="7">
        <v>20</v>
      </c>
      <c r="H166" s="7">
        <v>41</v>
      </c>
      <c r="I166" s="53">
        <v>371594</v>
      </c>
      <c r="J166" s="22" t="s">
        <v>125</v>
      </c>
      <c r="K166" s="70">
        <v>1560226254795</v>
      </c>
      <c r="L166" s="76">
        <v>31851</v>
      </c>
      <c r="M166" s="47">
        <v>3085165586</v>
      </c>
      <c r="N166" s="43" t="s">
        <v>6</v>
      </c>
      <c r="O166" s="41" t="s">
        <v>126</v>
      </c>
      <c r="P166" s="23" t="s">
        <v>127</v>
      </c>
      <c r="Q166" s="8">
        <v>528</v>
      </c>
      <c r="R166" s="8">
        <v>850</v>
      </c>
      <c r="S166" s="87">
        <f>IF(Q166=0,"0",Q166/R166*20)</f>
        <v>12.423529411764706</v>
      </c>
      <c r="T166" s="8">
        <v>570</v>
      </c>
      <c r="U166" s="8">
        <v>1100</v>
      </c>
      <c r="V166" s="87">
        <f>IF(T166=0,"0",T166/U166*20)</f>
        <v>10.363636363636363</v>
      </c>
      <c r="W166" s="8">
        <v>265</v>
      </c>
      <c r="X166" s="8">
        <v>550</v>
      </c>
      <c r="Y166" s="87">
        <f>IF(W166=0,"0",W166/X166*20)</f>
        <v>9.6363636363636367</v>
      </c>
      <c r="Z166" s="8">
        <v>649</v>
      </c>
      <c r="AA166" s="8">
        <v>1100</v>
      </c>
      <c r="AB166" s="87">
        <f>IF(Z166=0,"0",Z166/AA166*40)</f>
        <v>23.599999999999998</v>
      </c>
      <c r="AC166" s="8">
        <v>0</v>
      </c>
      <c r="AD166" s="8">
        <v>0</v>
      </c>
      <c r="AE166" s="87" t="str">
        <f>IF(AC166=0,"0",AC166/AD166*20)</f>
        <v>0</v>
      </c>
      <c r="AF166" s="9">
        <v>0</v>
      </c>
      <c r="AG166" s="9">
        <v>0</v>
      </c>
      <c r="AH166" s="87" t="str">
        <f>IF(AF166=0,"0",AF166/AG166*20)</f>
        <v>0</v>
      </c>
      <c r="AI166" s="8">
        <v>1234</v>
      </c>
      <c r="AJ166" s="8">
        <v>1800</v>
      </c>
      <c r="AK166" s="87">
        <f>IF(AI166=0,"0",AI166/AJ166*5)</f>
        <v>3.427777777777778</v>
      </c>
      <c r="AL166" s="8">
        <v>0</v>
      </c>
      <c r="AM166" s="8">
        <v>0</v>
      </c>
      <c r="AN166" s="87" t="str">
        <f>IF(AL166=0,"0",AL166/AM166*5)</f>
        <v>0</v>
      </c>
      <c r="AO166" s="28">
        <v>0</v>
      </c>
      <c r="AP166" s="8">
        <v>0</v>
      </c>
      <c r="AQ166" s="39" t="str">
        <f>IF(AO166=0,"0",AO166/AP166*5)</f>
        <v>0</v>
      </c>
      <c r="AR166" s="8">
        <v>0</v>
      </c>
      <c r="AS166" s="8">
        <v>0</v>
      </c>
      <c r="AT166" s="35" t="str">
        <f>IF(AR166=0,"0",AR166/AS166*5)</f>
        <v>0</v>
      </c>
      <c r="AU166" s="36">
        <f>S166+V166+Y166+AB166+AE166+AH166+AK166+AN166+AT166+AQ166</f>
        <v>59.451307189542476</v>
      </c>
      <c r="AV166" s="89">
        <v>60</v>
      </c>
      <c r="AW166" s="20">
        <f>SUM(AU166:AV166)</f>
        <v>119.45130718954248</v>
      </c>
      <c r="AX166" s="33" t="s">
        <v>3084</v>
      </c>
      <c r="AY166" s="1"/>
    </row>
    <row r="167" spans="1:51" s="25" customFormat="1" ht="139.5" customHeight="1" x14ac:dyDescent="0.25">
      <c r="A167" s="2">
        <v>158</v>
      </c>
      <c r="B167" s="2">
        <v>159</v>
      </c>
      <c r="C167" s="2">
        <v>159</v>
      </c>
      <c r="D167" s="2">
        <v>159</v>
      </c>
      <c r="E167" s="7">
        <v>187</v>
      </c>
      <c r="F167" s="7">
        <v>205</v>
      </c>
      <c r="G167" s="7">
        <v>205</v>
      </c>
      <c r="H167" s="7">
        <v>340</v>
      </c>
      <c r="I167" s="53">
        <v>372447</v>
      </c>
      <c r="J167" s="22" t="s">
        <v>960</v>
      </c>
      <c r="K167" s="70">
        <v>1560703556161</v>
      </c>
      <c r="L167" s="76">
        <v>34366</v>
      </c>
      <c r="M167" s="47">
        <v>3459519366</v>
      </c>
      <c r="N167" s="43" t="s">
        <v>6</v>
      </c>
      <c r="O167" s="41" t="s">
        <v>961</v>
      </c>
      <c r="P167" s="23" t="s">
        <v>962</v>
      </c>
      <c r="Q167" s="11">
        <v>618</v>
      </c>
      <c r="R167" s="11">
        <v>1050</v>
      </c>
      <c r="S167" s="88">
        <f>IF(Q167=0,"0",Q167/R167*20)</f>
        <v>11.77142857142857</v>
      </c>
      <c r="T167" s="11">
        <v>710</v>
      </c>
      <c r="U167" s="11">
        <v>1100</v>
      </c>
      <c r="V167" s="88">
        <f>IF(T167=0,"0",T167/U167*20)</f>
        <v>12.90909090909091</v>
      </c>
      <c r="W167" s="11">
        <v>322</v>
      </c>
      <c r="X167" s="11">
        <v>550</v>
      </c>
      <c r="Y167" s="88">
        <f>IF(W167=0,"0",W167/X167*20)</f>
        <v>11.709090909090909</v>
      </c>
      <c r="Z167" s="11">
        <v>0</v>
      </c>
      <c r="AA167" s="11">
        <v>0</v>
      </c>
      <c r="AB167" s="88" t="str">
        <f>IF(Z167=0,"0",Z167/AA167*40)</f>
        <v>0</v>
      </c>
      <c r="AC167" s="11">
        <v>676</v>
      </c>
      <c r="AD167" s="11">
        <v>1100</v>
      </c>
      <c r="AE167" s="88">
        <f>IF(AC167=0,"0",AC167/AD167*20)</f>
        <v>12.290909090909089</v>
      </c>
      <c r="AF167" s="12">
        <v>765</v>
      </c>
      <c r="AG167" s="12">
        <v>1200</v>
      </c>
      <c r="AH167" s="88">
        <f>IF(AF167=0,"0",AF167/AG167*20)</f>
        <v>12.75</v>
      </c>
      <c r="AI167" s="11">
        <v>0</v>
      </c>
      <c r="AJ167" s="11">
        <v>0</v>
      </c>
      <c r="AK167" s="88" t="str">
        <f>IF(AI167=0,"0",AI167/AJ167*5)</f>
        <v>0</v>
      </c>
      <c r="AL167" s="11">
        <v>0</v>
      </c>
      <c r="AM167" s="11">
        <v>0</v>
      </c>
      <c r="AN167" s="88" t="str">
        <f>IF(AL167=0,"0",AL167/AM167*5)</f>
        <v>0</v>
      </c>
      <c r="AO167" s="16">
        <v>0</v>
      </c>
      <c r="AP167" s="11">
        <v>0</v>
      </c>
      <c r="AQ167" s="39" t="str">
        <f>IF(AO167=0,"0",AO167/AP167*5)</f>
        <v>0</v>
      </c>
      <c r="AR167" s="11">
        <v>0</v>
      </c>
      <c r="AS167" s="11">
        <v>0</v>
      </c>
      <c r="AT167" s="37" t="str">
        <f>IF(AR167=0,"0",AR167/AS167*5)</f>
        <v>0</v>
      </c>
      <c r="AU167" s="36">
        <f>S167+V167+Y167+AB167+AE167+AH167+AK167+AN167+AT167+AQ167</f>
        <v>61.430519480519479</v>
      </c>
      <c r="AV167" s="89">
        <v>58</v>
      </c>
      <c r="AW167" s="20">
        <f>SUM(AU167:AV167)</f>
        <v>119.43051948051948</v>
      </c>
      <c r="AX167" s="29"/>
      <c r="AY167" s="1"/>
    </row>
    <row r="168" spans="1:51" s="25" customFormat="1" ht="139.5" customHeight="1" x14ac:dyDescent="0.25">
      <c r="A168" s="2">
        <v>159</v>
      </c>
      <c r="B168" s="2">
        <v>160</v>
      </c>
      <c r="C168" s="2">
        <v>160</v>
      </c>
      <c r="D168" s="2">
        <v>160</v>
      </c>
      <c r="E168" s="7">
        <v>188</v>
      </c>
      <c r="F168" s="7">
        <v>206</v>
      </c>
      <c r="G168" s="7">
        <v>206</v>
      </c>
      <c r="H168" s="7">
        <v>149</v>
      </c>
      <c r="I168" s="53">
        <v>372548</v>
      </c>
      <c r="J168" s="22" t="s">
        <v>436</v>
      </c>
      <c r="K168" s="70">
        <v>4220158704541</v>
      </c>
      <c r="L168" s="76">
        <v>34820</v>
      </c>
      <c r="M168" s="47">
        <v>3452977168</v>
      </c>
      <c r="N168" s="43" t="s">
        <v>6</v>
      </c>
      <c r="O168" s="41" t="s">
        <v>437</v>
      </c>
      <c r="P168" s="23" t="s">
        <v>438</v>
      </c>
      <c r="Q168" s="11">
        <v>690</v>
      </c>
      <c r="R168" s="11">
        <v>850</v>
      </c>
      <c r="S168" s="88">
        <f>IF(Q168=0,"0",Q168/R168*20)</f>
        <v>16.235294117647058</v>
      </c>
      <c r="T168" s="11">
        <v>695</v>
      </c>
      <c r="U168" s="11">
        <v>1100</v>
      </c>
      <c r="V168" s="88">
        <f>IF(T168=0,"0",T168/U168*20)</f>
        <v>12.636363636363637</v>
      </c>
      <c r="W168" s="11">
        <v>610</v>
      </c>
      <c r="X168" s="11">
        <v>1000</v>
      </c>
      <c r="Y168" s="88">
        <f>IF(W168=0,"0",W168/X168*20)</f>
        <v>12.2</v>
      </c>
      <c r="Z168" s="11">
        <v>0</v>
      </c>
      <c r="AA168" s="11">
        <v>0</v>
      </c>
      <c r="AB168" s="88" t="str">
        <f>IF(Z168=0,"0",Z168/AA168*40)</f>
        <v>0</v>
      </c>
      <c r="AC168" s="11">
        <v>736</v>
      </c>
      <c r="AD168" s="11">
        <v>1000</v>
      </c>
      <c r="AE168" s="88">
        <f>IF(AC168=0,"0",AC168/AD168*20)</f>
        <v>14.719999999999999</v>
      </c>
      <c r="AF168" s="12">
        <v>817</v>
      </c>
      <c r="AG168" s="12">
        <v>1200</v>
      </c>
      <c r="AH168" s="88">
        <f>IF(AF168=0,"0",AF168/AG168*20)</f>
        <v>13.616666666666665</v>
      </c>
      <c r="AI168" s="11">
        <v>0</v>
      </c>
      <c r="AJ168" s="11">
        <v>0</v>
      </c>
      <c r="AK168" s="88" t="str">
        <f>IF(AI168=0,"0",AI168/AJ168*5)</f>
        <v>0</v>
      </c>
      <c r="AL168" s="11">
        <v>0</v>
      </c>
      <c r="AM168" s="11">
        <v>0</v>
      </c>
      <c r="AN168" s="88" t="str">
        <f>IF(AL168=0,"0",AL168/AM168*5)</f>
        <v>0</v>
      </c>
      <c r="AO168" s="16">
        <v>0</v>
      </c>
      <c r="AP168" s="11">
        <v>0</v>
      </c>
      <c r="AQ168" s="39" t="str">
        <f>IF(AO168=0,"0",AO168/AP168*5)</f>
        <v>0</v>
      </c>
      <c r="AR168" s="11">
        <v>0</v>
      </c>
      <c r="AS168" s="11">
        <v>0</v>
      </c>
      <c r="AT168" s="37" t="str">
        <f>IF(AR168=0,"0",AR168/AS168*5)</f>
        <v>0</v>
      </c>
      <c r="AU168" s="36">
        <f>S168+V168+Y168+AB168+AE168+AH168+AK168+AN168+AT168+AQ168</f>
        <v>69.40832442067736</v>
      </c>
      <c r="AV168" s="89">
        <v>50</v>
      </c>
      <c r="AW168" s="20">
        <f>SUM(AU168:AV168)</f>
        <v>119.40832442067736</v>
      </c>
      <c r="AX168" s="29"/>
      <c r="AY168" s="17"/>
    </row>
    <row r="169" spans="1:51" s="25" customFormat="1" ht="139.5" customHeight="1" x14ac:dyDescent="0.25">
      <c r="A169" s="2">
        <v>160</v>
      </c>
      <c r="B169" s="2">
        <v>161</v>
      </c>
      <c r="C169" s="2">
        <v>161</v>
      </c>
      <c r="D169" s="2">
        <v>161</v>
      </c>
      <c r="E169" s="7">
        <v>189</v>
      </c>
      <c r="F169" s="7">
        <v>207</v>
      </c>
      <c r="G169" s="7">
        <v>207</v>
      </c>
      <c r="H169" s="7">
        <v>150</v>
      </c>
      <c r="I169" s="53">
        <v>372403</v>
      </c>
      <c r="J169" s="22" t="s">
        <v>439</v>
      </c>
      <c r="K169" s="70">
        <v>1560603455005</v>
      </c>
      <c r="L169" s="76">
        <v>35165</v>
      </c>
      <c r="M169" s="47">
        <v>3422702411</v>
      </c>
      <c r="N169" s="43" t="s">
        <v>6</v>
      </c>
      <c r="O169" s="41" t="s">
        <v>440</v>
      </c>
      <c r="P169" s="23" t="s">
        <v>441</v>
      </c>
      <c r="Q169" s="11">
        <v>681</v>
      </c>
      <c r="R169" s="11">
        <v>900</v>
      </c>
      <c r="S169" s="88">
        <f>IF(Q169=0,"0",Q169/R169*20)</f>
        <v>15.133333333333335</v>
      </c>
      <c r="T169" s="11">
        <v>662</v>
      </c>
      <c r="U169" s="11">
        <v>1100</v>
      </c>
      <c r="V169" s="88">
        <f>IF(T169=0,"0",T169/U169*20)</f>
        <v>12.036363636363635</v>
      </c>
      <c r="W169" s="11">
        <v>709</v>
      </c>
      <c r="X169" s="11">
        <v>1100</v>
      </c>
      <c r="Y169" s="88">
        <f>IF(W169=0,"0",W169/X169*20)</f>
        <v>12.890909090909091</v>
      </c>
      <c r="Z169" s="11">
        <v>0</v>
      </c>
      <c r="AA169" s="11">
        <v>0</v>
      </c>
      <c r="AB169" s="88" t="str">
        <f>IF(Z169=0,"0",Z169/AA169*40)</f>
        <v>0</v>
      </c>
      <c r="AC169" s="11">
        <v>0</v>
      </c>
      <c r="AD169" s="11">
        <v>0</v>
      </c>
      <c r="AE169" s="88" t="str">
        <f>IF(AC169=0,"0",AC169/AD169*20)</f>
        <v>0</v>
      </c>
      <c r="AF169" s="12">
        <v>799</v>
      </c>
      <c r="AG169" s="12">
        <v>1200</v>
      </c>
      <c r="AH169" s="88">
        <f>IF(AF169=0,"0",AF169/AG169*20)</f>
        <v>13.316666666666668</v>
      </c>
      <c r="AI169" s="11">
        <v>0</v>
      </c>
      <c r="AJ169" s="11">
        <v>0</v>
      </c>
      <c r="AK169" s="88" t="str">
        <f>IF(AI169=0,"0",AI169/AJ169*5)</f>
        <v>0</v>
      </c>
      <c r="AL169" s="11">
        <v>0</v>
      </c>
      <c r="AM169" s="11">
        <v>0</v>
      </c>
      <c r="AN169" s="88" t="str">
        <f>IF(AL169=0,"0",AL169/AM169*5)</f>
        <v>0</v>
      </c>
      <c r="AO169" s="16">
        <v>0</v>
      </c>
      <c r="AP169" s="11">
        <v>0</v>
      </c>
      <c r="AQ169" s="39" t="str">
        <f>IF(AO169=0,"0",AO169/AP169*5)</f>
        <v>0</v>
      </c>
      <c r="AR169" s="11">
        <v>0</v>
      </c>
      <c r="AS169" s="11">
        <v>0</v>
      </c>
      <c r="AT169" s="37" t="str">
        <f>IF(AR169=0,"0",AR169/AS169*5)</f>
        <v>0</v>
      </c>
      <c r="AU169" s="36">
        <f>S169+V169+Y169+AB169+AE169+AH169+AK169+AN169+AT169+AQ169</f>
        <v>53.377272727272732</v>
      </c>
      <c r="AV169" s="89">
        <v>66</v>
      </c>
      <c r="AW169" s="20">
        <f>SUM(AU169:AV169)</f>
        <v>119.37727272727273</v>
      </c>
      <c r="AX169" s="29"/>
      <c r="AY169" s="17"/>
    </row>
    <row r="170" spans="1:51" s="25" customFormat="1" ht="139.5" customHeight="1" x14ac:dyDescent="0.25">
      <c r="A170" s="2">
        <v>161</v>
      </c>
      <c r="B170" s="2">
        <v>162</v>
      </c>
      <c r="C170" s="2">
        <v>162</v>
      </c>
      <c r="D170" s="2">
        <v>162</v>
      </c>
      <c r="E170" s="7">
        <v>190</v>
      </c>
      <c r="F170" s="7">
        <v>208</v>
      </c>
      <c r="G170" s="7">
        <v>208</v>
      </c>
      <c r="H170" s="7">
        <v>46</v>
      </c>
      <c r="I170" s="53">
        <v>371540</v>
      </c>
      <c r="J170" s="22" t="s">
        <v>140</v>
      </c>
      <c r="K170" s="70">
        <v>1560219980757</v>
      </c>
      <c r="L170" s="76">
        <v>30756</v>
      </c>
      <c r="M170" s="47">
        <v>3103344590</v>
      </c>
      <c r="N170" s="43" t="s">
        <v>6</v>
      </c>
      <c r="O170" s="41" t="s">
        <v>141</v>
      </c>
      <c r="P170" s="23" t="s">
        <v>142</v>
      </c>
      <c r="Q170" s="11">
        <v>625</v>
      </c>
      <c r="R170" s="11">
        <v>1050</v>
      </c>
      <c r="S170" s="88">
        <f>IF(Q170=0,"0",Q170/R170*20)</f>
        <v>11.904761904761905</v>
      </c>
      <c r="T170" s="11">
        <v>655</v>
      </c>
      <c r="U170" s="11">
        <v>1100</v>
      </c>
      <c r="V170" s="88">
        <f>IF(T170=0,"0",T170/U170*20)</f>
        <v>11.90909090909091</v>
      </c>
      <c r="W170" s="11">
        <v>710</v>
      </c>
      <c r="X170" s="11">
        <v>1100</v>
      </c>
      <c r="Y170" s="88">
        <f>IF(W170=0,"0",W170/X170*20)</f>
        <v>12.90909090909091</v>
      </c>
      <c r="Z170" s="11">
        <v>0</v>
      </c>
      <c r="AA170" s="11">
        <v>0</v>
      </c>
      <c r="AB170" s="88" t="str">
        <f>IF(Z170=0,"0",Z170/AA170*40)</f>
        <v>0</v>
      </c>
      <c r="AC170" s="11">
        <v>701</v>
      </c>
      <c r="AD170" s="11">
        <v>1100</v>
      </c>
      <c r="AE170" s="88">
        <f>IF(AC170=0,"0",AC170/AD170*20)</f>
        <v>12.745454545454546</v>
      </c>
      <c r="AF170" s="12">
        <v>0</v>
      </c>
      <c r="AG170" s="12">
        <v>0</v>
      </c>
      <c r="AH170" s="88" t="str">
        <f>IF(AF170=0,"0",AF170/AG170*20)</f>
        <v>0</v>
      </c>
      <c r="AI170" s="11">
        <v>1398</v>
      </c>
      <c r="AJ170" s="11">
        <v>1800</v>
      </c>
      <c r="AK170" s="88">
        <f>IF(AI170=0,"0",AI170/AJ170*5)</f>
        <v>3.8833333333333329</v>
      </c>
      <c r="AL170" s="11">
        <v>0</v>
      </c>
      <c r="AM170" s="11">
        <v>0</v>
      </c>
      <c r="AN170" s="88" t="str">
        <f>IF(AL170=0,"0",AL170/AM170*5)</f>
        <v>0</v>
      </c>
      <c r="AO170" s="16">
        <v>0</v>
      </c>
      <c r="AP170" s="11">
        <v>0</v>
      </c>
      <c r="AQ170" s="39" t="str">
        <f>IF(AO170=0,"0",AO170/AP170*5)</f>
        <v>0</v>
      </c>
      <c r="AR170" s="11">
        <v>0</v>
      </c>
      <c r="AS170" s="11">
        <v>0</v>
      </c>
      <c r="AT170" s="37" t="str">
        <f>IF(AR170=0,"0",AR170/AS170*5)</f>
        <v>0</v>
      </c>
      <c r="AU170" s="36">
        <f>S170+V170+Y170+AB170+AE170+AH170+AK170+AN170+AT170+AQ170</f>
        <v>53.351731601731608</v>
      </c>
      <c r="AV170" s="89">
        <v>66</v>
      </c>
      <c r="AW170" s="20">
        <f>SUM(AU170:AV170)</f>
        <v>119.35173160173161</v>
      </c>
      <c r="AX170" s="29"/>
      <c r="AY170" s="1"/>
    </row>
    <row r="171" spans="1:51" s="25" customFormat="1" ht="139.5" customHeight="1" x14ac:dyDescent="0.25">
      <c r="A171" s="2">
        <v>162</v>
      </c>
      <c r="B171" s="2">
        <v>163</v>
      </c>
      <c r="C171" s="2">
        <v>163</v>
      </c>
      <c r="D171" s="2">
        <v>163</v>
      </c>
      <c r="E171" s="7">
        <v>191</v>
      </c>
      <c r="F171" s="7">
        <v>209</v>
      </c>
      <c r="G171" s="7">
        <v>209</v>
      </c>
      <c r="H171" s="7">
        <v>306</v>
      </c>
      <c r="I171" s="53">
        <v>371857</v>
      </c>
      <c r="J171" s="22">
        <v>19250</v>
      </c>
      <c r="K171" s="70">
        <v>1560256472983</v>
      </c>
      <c r="L171" s="76">
        <v>32343</v>
      </c>
      <c r="M171" s="47">
        <v>3469436569</v>
      </c>
      <c r="N171" s="43" t="s">
        <v>6</v>
      </c>
      <c r="O171" s="41" t="s">
        <v>870</v>
      </c>
      <c r="P171" s="23" t="s">
        <v>871</v>
      </c>
      <c r="Q171" s="11">
        <v>545</v>
      </c>
      <c r="R171" s="11">
        <v>850</v>
      </c>
      <c r="S171" s="88">
        <f>IF(Q171=0,"0",Q171/R171*20)</f>
        <v>12.823529411764707</v>
      </c>
      <c r="T171" s="11">
        <v>2430</v>
      </c>
      <c r="U171" s="11">
        <v>3550</v>
      </c>
      <c r="V171" s="88">
        <f>IF(T171=0,"0",T171/U171*20)</f>
        <v>13.690140845070422</v>
      </c>
      <c r="W171" s="11">
        <v>274</v>
      </c>
      <c r="X171" s="11">
        <v>550</v>
      </c>
      <c r="Y171" s="88">
        <f>IF(W171=0,"0",W171/X171*20)</f>
        <v>9.963636363636363</v>
      </c>
      <c r="Z171" s="11">
        <v>0</v>
      </c>
      <c r="AA171" s="11">
        <v>0</v>
      </c>
      <c r="AB171" s="88" t="str">
        <f>IF(Z171=0,"0",Z171/AA171*40)</f>
        <v>0</v>
      </c>
      <c r="AC171" s="11">
        <v>621</v>
      </c>
      <c r="AD171" s="11">
        <v>1100</v>
      </c>
      <c r="AE171" s="88">
        <f>IF(AC171=0,"0",AC171/AD171*20)</f>
        <v>11.290909090909091</v>
      </c>
      <c r="AF171" s="12">
        <v>0</v>
      </c>
      <c r="AG171" s="12">
        <v>0</v>
      </c>
      <c r="AH171" s="88" t="str">
        <f>IF(AF171=0,"0",AF171/AG171*20)</f>
        <v>0</v>
      </c>
      <c r="AI171" s="11">
        <v>641</v>
      </c>
      <c r="AJ171" s="11">
        <v>900</v>
      </c>
      <c r="AK171" s="88">
        <f>IF(AI171=0,"0",AI171/AJ171*5)</f>
        <v>3.5611111111111109</v>
      </c>
      <c r="AL171" s="11">
        <v>0</v>
      </c>
      <c r="AM171" s="11">
        <v>0</v>
      </c>
      <c r="AN171" s="88" t="str">
        <f>IF(AL171=0,"0",AL171/AM171*5)</f>
        <v>0</v>
      </c>
      <c r="AO171" s="16">
        <v>0</v>
      </c>
      <c r="AP171" s="11">
        <v>0</v>
      </c>
      <c r="AQ171" s="39" t="str">
        <f>IF(AO171=0,"0",AO171/AP171*5)</f>
        <v>0</v>
      </c>
      <c r="AR171" s="11">
        <v>0</v>
      </c>
      <c r="AS171" s="11">
        <v>0</v>
      </c>
      <c r="AT171" s="37" t="str">
        <f>IF(AR171=0,"0",AR171/AS171*5)</f>
        <v>0</v>
      </c>
      <c r="AU171" s="36">
        <f>S171+V171+Y171+AB171+AE171+AH171+AK171+AN171+AT171+AQ171</f>
        <v>51.329326822491687</v>
      </c>
      <c r="AV171" s="89">
        <v>68</v>
      </c>
      <c r="AW171" s="20">
        <f>SUM(AU171:AV171)</f>
        <v>119.32932682249168</v>
      </c>
      <c r="AX171" s="29"/>
      <c r="AY171" s="1"/>
    </row>
    <row r="172" spans="1:51" s="25" customFormat="1" ht="139.5" customHeight="1" x14ac:dyDescent="0.25">
      <c r="A172" s="2">
        <v>163</v>
      </c>
      <c r="B172" s="2">
        <v>164</v>
      </c>
      <c r="C172" s="2">
        <v>164</v>
      </c>
      <c r="D172" s="2">
        <v>164</v>
      </c>
      <c r="E172" s="7">
        <v>192</v>
      </c>
      <c r="F172" s="7">
        <v>210</v>
      </c>
      <c r="G172" s="7">
        <v>210</v>
      </c>
      <c r="H172" s="7">
        <v>151</v>
      </c>
      <c r="I172" s="53">
        <v>371413</v>
      </c>
      <c r="J172" s="22" t="s">
        <v>442</v>
      </c>
      <c r="K172" s="70">
        <v>1560205090395</v>
      </c>
      <c r="L172" s="76">
        <v>30437</v>
      </c>
      <c r="M172" s="47">
        <v>3468008608</v>
      </c>
      <c r="N172" s="43" t="s">
        <v>6</v>
      </c>
      <c r="O172" s="41" t="s">
        <v>443</v>
      </c>
      <c r="P172" s="23" t="s">
        <v>444</v>
      </c>
      <c r="Q172" s="11">
        <v>490</v>
      </c>
      <c r="R172" s="11">
        <v>850</v>
      </c>
      <c r="S172" s="88">
        <f>IF(Q172=0,"0",Q172/R172*20)</f>
        <v>11.52941176470588</v>
      </c>
      <c r="T172" s="11">
        <v>611</v>
      </c>
      <c r="U172" s="11">
        <v>1100</v>
      </c>
      <c r="V172" s="88">
        <f>IF(T172=0,"0",T172/U172*20)</f>
        <v>11.109090909090909</v>
      </c>
      <c r="W172" s="11">
        <v>274</v>
      </c>
      <c r="X172" s="11">
        <v>550</v>
      </c>
      <c r="Y172" s="88">
        <f>IF(W172=0,"0",W172/X172*20)</f>
        <v>9.963636363636363</v>
      </c>
      <c r="Z172" s="11">
        <v>0</v>
      </c>
      <c r="AA172" s="11">
        <v>0</v>
      </c>
      <c r="AB172" s="88" t="str">
        <f>IF(Z172=0,"0",Z172/AA172*40)</f>
        <v>0</v>
      </c>
      <c r="AC172" s="11">
        <v>651</v>
      </c>
      <c r="AD172" s="11">
        <v>1100</v>
      </c>
      <c r="AE172" s="88">
        <f>IF(AC172=0,"0",AC172/AD172*20)</f>
        <v>11.836363636363636</v>
      </c>
      <c r="AF172" s="12">
        <v>342</v>
      </c>
      <c r="AG172" s="12">
        <v>600</v>
      </c>
      <c r="AH172" s="88">
        <f>IF(AF172=0,"0",AF172/AG172*20)</f>
        <v>11.399999999999999</v>
      </c>
      <c r="AI172" s="11">
        <v>625</v>
      </c>
      <c r="AJ172" s="11">
        <v>900</v>
      </c>
      <c r="AK172" s="88">
        <f>IF(AI172=0,"0",AI172/AJ172*5)</f>
        <v>3.4722222222222223</v>
      </c>
      <c r="AL172" s="11">
        <v>0</v>
      </c>
      <c r="AM172" s="11">
        <v>0</v>
      </c>
      <c r="AN172" s="88" t="str">
        <f>IF(AL172=0,"0",AL172/AM172*5)</f>
        <v>0</v>
      </c>
      <c r="AO172" s="16">
        <v>0</v>
      </c>
      <c r="AP172" s="11">
        <v>0</v>
      </c>
      <c r="AQ172" s="39" t="str">
        <f>IF(AO172=0,"0",AO172/AP172*5)</f>
        <v>0</v>
      </c>
      <c r="AR172" s="11">
        <v>0</v>
      </c>
      <c r="AS172" s="11">
        <v>0</v>
      </c>
      <c r="AT172" s="37" t="str">
        <f>IF(AR172=0,"0",AR172/AS172*5)</f>
        <v>0</v>
      </c>
      <c r="AU172" s="36">
        <f>S172+V172+Y172+AB172+AE172+AH172+AK172+AN172+AT172+AQ172</f>
        <v>59.310724896019011</v>
      </c>
      <c r="AV172" s="89">
        <v>60</v>
      </c>
      <c r="AW172" s="20">
        <f>SUM(AU172:AV172)</f>
        <v>119.31072489601901</v>
      </c>
      <c r="AX172" s="29"/>
      <c r="AY172" s="1"/>
    </row>
    <row r="173" spans="1:51" s="25" customFormat="1" ht="139.5" customHeight="1" x14ac:dyDescent="0.25">
      <c r="A173" s="2">
        <v>164</v>
      </c>
      <c r="B173" s="2">
        <v>165</v>
      </c>
      <c r="C173" s="2">
        <v>165</v>
      </c>
      <c r="D173" s="2">
        <v>165</v>
      </c>
      <c r="E173" s="7">
        <v>193</v>
      </c>
      <c r="F173" s="7">
        <v>211</v>
      </c>
      <c r="G173" s="7">
        <v>211</v>
      </c>
      <c r="H173" s="7">
        <v>363</v>
      </c>
      <c r="I173" s="53">
        <v>372001</v>
      </c>
      <c r="J173" s="22" t="s">
        <v>1024</v>
      </c>
      <c r="K173" s="70">
        <v>1560272705015</v>
      </c>
      <c r="L173" s="76">
        <v>35950</v>
      </c>
      <c r="M173" s="47">
        <v>3429426569</v>
      </c>
      <c r="N173" s="43" t="s">
        <v>6</v>
      </c>
      <c r="O173" s="41" t="s">
        <v>1025</v>
      </c>
      <c r="P173" s="23" t="s">
        <v>1026</v>
      </c>
      <c r="Q173" s="11">
        <v>609</v>
      </c>
      <c r="R173" s="11">
        <v>1100</v>
      </c>
      <c r="S173" s="88">
        <f>IF(Q173=0,"0",Q173/R173*20)</f>
        <v>11.072727272727272</v>
      </c>
      <c r="T173" s="11">
        <v>627</v>
      </c>
      <c r="U173" s="11">
        <v>1100</v>
      </c>
      <c r="V173" s="88">
        <f>IF(T173=0,"0",T173/U173*20)</f>
        <v>11.399999999999999</v>
      </c>
      <c r="W173" s="11">
        <v>689</v>
      </c>
      <c r="X173" s="11">
        <v>1100</v>
      </c>
      <c r="Y173" s="88">
        <f>IF(W173=0,"0",W173/X173*20)</f>
        <v>12.527272727272727</v>
      </c>
      <c r="Z173" s="11">
        <v>0</v>
      </c>
      <c r="AA173" s="11">
        <v>0</v>
      </c>
      <c r="AB173" s="88" t="str">
        <f>IF(Z173=0,"0",Z173/AA173*40)</f>
        <v>0</v>
      </c>
      <c r="AC173" s="11">
        <v>750</v>
      </c>
      <c r="AD173" s="11">
        <v>1100</v>
      </c>
      <c r="AE173" s="88">
        <f>IF(AC173=0,"0",AC173/AD173*20)</f>
        <v>13.636363636363635</v>
      </c>
      <c r="AF173" s="12">
        <v>558</v>
      </c>
      <c r="AG173" s="12">
        <v>600</v>
      </c>
      <c r="AH173" s="88">
        <f>IF(AF173=0,"0",AF173/AG173*20)</f>
        <v>18.600000000000001</v>
      </c>
      <c r="AI173" s="11">
        <v>0</v>
      </c>
      <c r="AJ173" s="11">
        <v>0</v>
      </c>
      <c r="AK173" s="88" t="str">
        <f>IF(AI173=0,"0",AI173/AJ173*5)</f>
        <v>0</v>
      </c>
      <c r="AL173" s="11">
        <v>0</v>
      </c>
      <c r="AM173" s="11">
        <v>0</v>
      </c>
      <c r="AN173" s="88" t="str">
        <f>IF(AL173=0,"0",AL173/AM173*5)</f>
        <v>0</v>
      </c>
      <c r="AO173" s="16">
        <v>0</v>
      </c>
      <c r="AP173" s="11">
        <v>0</v>
      </c>
      <c r="AQ173" s="39" t="str">
        <f>IF(AO173=0,"0",AO173/AP173*5)</f>
        <v>0</v>
      </c>
      <c r="AR173" s="11">
        <v>0</v>
      </c>
      <c r="AS173" s="11">
        <v>0</v>
      </c>
      <c r="AT173" s="37" t="str">
        <f>IF(AR173=0,"0",AR173/AS173*5)</f>
        <v>0</v>
      </c>
      <c r="AU173" s="36">
        <f>S173+V173+Y173+AB173+AE173+AH173+AK173+AN173+AT173+AQ173</f>
        <v>67.236363636363635</v>
      </c>
      <c r="AV173" s="89">
        <v>52</v>
      </c>
      <c r="AW173" s="20">
        <f>SUM(AU173:AV173)</f>
        <v>119.23636363636363</v>
      </c>
      <c r="AX173" s="29"/>
      <c r="AY173" s="1"/>
    </row>
    <row r="174" spans="1:51" s="25" customFormat="1" ht="139.5" customHeight="1" x14ac:dyDescent="0.25">
      <c r="A174" s="2">
        <v>165</v>
      </c>
      <c r="B174" s="2">
        <v>166</v>
      </c>
      <c r="C174" s="2">
        <v>166</v>
      </c>
      <c r="D174" s="2">
        <v>166</v>
      </c>
      <c r="E174" s="7">
        <v>194</v>
      </c>
      <c r="F174" s="7">
        <v>212</v>
      </c>
      <c r="G174" s="7">
        <v>212</v>
      </c>
      <c r="H174" s="7">
        <v>365</v>
      </c>
      <c r="I174" s="53">
        <v>372127</v>
      </c>
      <c r="J174" s="22" t="s">
        <v>1030</v>
      </c>
      <c r="K174" s="70">
        <v>1560287959513</v>
      </c>
      <c r="L174" s="76">
        <v>33276</v>
      </c>
      <c r="M174" s="47">
        <v>3422298820</v>
      </c>
      <c r="N174" s="43" t="s">
        <v>6</v>
      </c>
      <c r="O174" s="41" t="s">
        <v>1031</v>
      </c>
      <c r="P174" s="23" t="s">
        <v>1032</v>
      </c>
      <c r="Q174" s="11">
        <v>600</v>
      </c>
      <c r="R174" s="11">
        <v>900</v>
      </c>
      <c r="S174" s="88">
        <f>IF(Q174=0,"0",Q174/R174*20)</f>
        <v>13.333333333333332</v>
      </c>
      <c r="T174" s="11">
        <v>548</v>
      </c>
      <c r="U174" s="11">
        <v>1100</v>
      </c>
      <c r="V174" s="88">
        <f>IF(T174=0,"0",T174/U174*20)</f>
        <v>9.963636363636363</v>
      </c>
      <c r="W174" s="11">
        <v>348</v>
      </c>
      <c r="X174" s="11">
        <v>550</v>
      </c>
      <c r="Y174" s="88">
        <f>IF(W174=0,"0",W174/X174*20)</f>
        <v>12.654545454545454</v>
      </c>
      <c r="Z174" s="11">
        <v>0</v>
      </c>
      <c r="AA174" s="11">
        <v>0</v>
      </c>
      <c r="AB174" s="88" t="str">
        <f>IF(Z174=0,"0",Z174/AA174*40)</f>
        <v>0</v>
      </c>
      <c r="AC174" s="11">
        <v>0</v>
      </c>
      <c r="AD174" s="11">
        <v>0</v>
      </c>
      <c r="AE174" s="88" t="str">
        <f>IF(AC174=0,"0",AC174/AD174*20)</f>
        <v>0</v>
      </c>
      <c r="AF174" s="12">
        <v>540</v>
      </c>
      <c r="AG174" s="12">
        <v>600</v>
      </c>
      <c r="AH174" s="88">
        <f>IF(AF174=0,"0",AF174/AG174*20)</f>
        <v>18</v>
      </c>
      <c r="AI174" s="11">
        <v>590</v>
      </c>
      <c r="AJ174" s="11">
        <v>900</v>
      </c>
      <c r="AK174" s="88">
        <f>IF(AI174=0,"0",AI174/AJ174*5)</f>
        <v>3.2777777777777777</v>
      </c>
      <c r="AL174" s="11">
        <v>0</v>
      </c>
      <c r="AM174" s="11">
        <v>0</v>
      </c>
      <c r="AN174" s="88" t="str">
        <f>IF(AL174=0,"0",AL174/AM174*5)</f>
        <v>0</v>
      </c>
      <c r="AO174" s="16">
        <v>0</v>
      </c>
      <c r="AP174" s="11">
        <v>0</v>
      </c>
      <c r="AQ174" s="39" t="str">
        <f>IF(AO174=0,"0",AO174/AP174*5)</f>
        <v>0</v>
      </c>
      <c r="AR174" s="11">
        <v>0</v>
      </c>
      <c r="AS174" s="11">
        <v>0</v>
      </c>
      <c r="AT174" s="37" t="str">
        <f>IF(AR174=0,"0",AR174/AS174*5)</f>
        <v>0</v>
      </c>
      <c r="AU174" s="36">
        <f>S174+V174+Y174+AB174+AE174+AH174+AK174+AN174+AT174+AQ174</f>
        <v>57.229292929292932</v>
      </c>
      <c r="AV174" s="89">
        <v>62</v>
      </c>
      <c r="AW174" s="20">
        <f>SUM(AU174:AV174)</f>
        <v>119.22929292929294</v>
      </c>
      <c r="AX174" s="29"/>
      <c r="AY174" s="1"/>
    </row>
    <row r="175" spans="1:51" s="25" customFormat="1" ht="139.5" customHeight="1" x14ac:dyDescent="0.25">
      <c r="A175" s="2">
        <v>166</v>
      </c>
      <c r="B175" s="2">
        <v>167</v>
      </c>
      <c r="C175" s="2">
        <v>167</v>
      </c>
      <c r="D175" s="2">
        <v>167</v>
      </c>
      <c r="E175" s="7">
        <v>195</v>
      </c>
      <c r="F175" s="7">
        <v>213</v>
      </c>
      <c r="G175" s="7">
        <v>213</v>
      </c>
      <c r="H175" s="7">
        <v>369</v>
      </c>
      <c r="I175" s="53">
        <v>371327</v>
      </c>
      <c r="J175" s="22" t="s">
        <v>1040</v>
      </c>
      <c r="K175" s="70">
        <v>1560202599919</v>
      </c>
      <c r="L175" s="76">
        <v>30456</v>
      </c>
      <c r="M175" s="47">
        <v>3466865161</v>
      </c>
      <c r="N175" s="43" t="s">
        <v>6</v>
      </c>
      <c r="O175" s="41" t="s">
        <v>1041</v>
      </c>
      <c r="P175" s="23" t="s">
        <v>1042</v>
      </c>
      <c r="Q175" s="11">
        <v>220</v>
      </c>
      <c r="R175" s="11">
        <v>375</v>
      </c>
      <c r="S175" s="88">
        <f>IF(Q175=0,"0",Q175/R175*20)</f>
        <v>11.733333333333334</v>
      </c>
      <c r="T175" s="11">
        <v>615</v>
      </c>
      <c r="U175" s="11">
        <v>1100</v>
      </c>
      <c r="V175" s="88">
        <f>IF(T175=0,"0",T175/U175*20)</f>
        <v>11.181818181818182</v>
      </c>
      <c r="W175" s="11">
        <v>354</v>
      </c>
      <c r="X175" s="11">
        <v>550</v>
      </c>
      <c r="Y175" s="88">
        <f>IF(W175=0,"0",W175/X175*20)</f>
        <v>12.872727272727273</v>
      </c>
      <c r="Z175" s="11">
        <v>0</v>
      </c>
      <c r="AA175" s="11">
        <v>0</v>
      </c>
      <c r="AB175" s="88" t="str">
        <f>IF(Z175=0,"0",Z175/AA175*40)</f>
        <v>0</v>
      </c>
      <c r="AC175" s="11">
        <v>463</v>
      </c>
      <c r="AD175" s="11">
        <v>600</v>
      </c>
      <c r="AE175" s="88">
        <f>IF(AC175=0,"0",AC175/AD175*20)</f>
        <v>15.433333333333332</v>
      </c>
      <c r="AF175" s="12">
        <v>0</v>
      </c>
      <c r="AG175" s="12">
        <v>0</v>
      </c>
      <c r="AH175" s="88" t="str">
        <f>IF(AF175=0,"0",AF175/AG175*20)</f>
        <v>0</v>
      </c>
      <c r="AI175" s="11">
        <v>0</v>
      </c>
      <c r="AJ175" s="11">
        <v>0</v>
      </c>
      <c r="AK175" s="88" t="str">
        <f>IF(AI175=0,"0",AI175/AJ175*5)</f>
        <v>0</v>
      </c>
      <c r="AL175" s="11">
        <v>0</v>
      </c>
      <c r="AM175" s="11">
        <v>0</v>
      </c>
      <c r="AN175" s="88" t="str">
        <f>IF(AL175=0,"0",AL175/AM175*5)</f>
        <v>0</v>
      </c>
      <c r="AO175" s="16">
        <v>0</v>
      </c>
      <c r="AP175" s="11">
        <v>0</v>
      </c>
      <c r="AQ175" s="39" t="str">
        <f>IF(AO175=0,"0",AO175/AP175*5)</f>
        <v>0</v>
      </c>
      <c r="AR175" s="11">
        <v>0</v>
      </c>
      <c r="AS175" s="11">
        <v>0</v>
      </c>
      <c r="AT175" s="37" t="str">
        <f>IF(AR175=0,"0",AR175/AS175*5)</f>
        <v>0</v>
      </c>
      <c r="AU175" s="36">
        <f>S175+V175+Y175+AB175+AE175+AH175+AK175+AN175+AT175+AQ175</f>
        <v>51.221212121212119</v>
      </c>
      <c r="AV175" s="89">
        <v>68</v>
      </c>
      <c r="AW175" s="20">
        <f>SUM(AU175:AV175)</f>
        <v>119.22121212121212</v>
      </c>
      <c r="AX175" s="29"/>
      <c r="AY175" s="1"/>
    </row>
    <row r="176" spans="1:51" s="25" customFormat="1" ht="139.5" customHeight="1" x14ac:dyDescent="0.25">
      <c r="A176" s="2">
        <v>167</v>
      </c>
      <c r="B176" s="2">
        <v>168</v>
      </c>
      <c r="C176" s="2">
        <v>168</v>
      </c>
      <c r="D176" s="2">
        <v>168</v>
      </c>
      <c r="E176" s="7">
        <v>196</v>
      </c>
      <c r="F176" s="7">
        <v>214</v>
      </c>
      <c r="G176" s="7">
        <v>214</v>
      </c>
      <c r="H176" s="7">
        <v>385</v>
      </c>
      <c r="I176" s="53">
        <v>371042</v>
      </c>
      <c r="J176" s="22" t="s">
        <v>1082</v>
      </c>
      <c r="K176" s="70">
        <v>1560110886079</v>
      </c>
      <c r="L176" s="76">
        <v>34214</v>
      </c>
      <c r="M176" s="47">
        <v>3456060941</v>
      </c>
      <c r="N176" s="43" t="s">
        <v>6</v>
      </c>
      <c r="O176" s="41" t="s">
        <v>1083</v>
      </c>
      <c r="P176" s="23" t="s">
        <v>1084</v>
      </c>
      <c r="Q176" s="11">
        <v>243</v>
      </c>
      <c r="R176" s="11">
        <v>375</v>
      </c>
      <c r="S176" s="88">
        <f>IF(Q176=0,"0",Q176/R176*20)</f>
        <v>12.96</v>
      </c>
      <c r="T176" s="11">
        <v>732</v>
      </c>
      <c r="U176" s="11">
        <v>1100</v>
      </c>
      <c r="V176" s="88">
        <f>IF(T176=0,"0",T176/U176*20)</f>
        <v>13.309090909090909</v>
      </c>
      <c r="W176" s="11">
        <v>363</v>
      </c>
      <c r="X176" s="11">
        <v>550</v>
      </c>
      <c r="Y176" s="88">
        <f>IF(W176=0,"0",W176/X176*20)</f>
        <v>13.200000000000001</v>
      </c>
      <c r="Z176" s="11">
        <v>0</v>
      </c>
      <c r="AA176" s="11">
        <v>0</v>
      </c>
      <c r="AB176" s="88" t="str">
        <f>IF(Z176=0,"0",Z176/AA176*40)</f>
        <v>0</v>
      </c>
      <c r="AC176" s="11">
        <v>0</v>
      </c>
      <c r="AD176" s="11">
        <v>0</v>
      </c>
      <c r="AE176" s="88" t="str">
        <f>IF(AC176=0,"0",AC176/AD176*20)</f>
        <v>0</v>
      </c>
      <c r="AF176" s="12">
        <v>998</v>
      </c>
      <c r="AG176" s="12">
        <v>1200</v>
      </c>
      <c r="AH176" s="88">
        <f>IF(AF176=0,"0",AF176/AG176*20)</f>
        <v>16.633333333333333</v>
      </c>
      <c r="AI176" s="11">
        <v>0</v>
      </c>
      <c r="AJ176" s="11">
        <v>0</v>
      </c>
      <c r="AK176" s="88" t="str">
        <f>IF(AI176=0,"0",AI176/AJ176*5)</f>
        <v>0</v>
      </c>
      <c r="AL176" s="11">
        <v>0</v>
      </c>
      <c r="AM176" s="11">
        <v>0</v>
      </c>
      <c r="AN176" s="88" t="str">
        <f>IF(AL176=0,"0",AL176/AM176*5)</f>
        <v>0</v>
      </c>
      <c r="AO176" s="16">
        <v>0</v>
      </c>
      <c r="AP176" s="11">
        <v>0</v>
      </c>
      <c r="AQ176" s="39" t="str">
        <f>IF(AO176=0,"0",AO176/AP176*5)</f>
        <v>0</v>
      </c>
      <c r="AR176" s="11">
        <v>0</v>
      </c>
      <c r="AS176" s="11">
        <v>0</v>
      </c>
      <c r="AT176" s="37" t="str">
        <f>IF(AR176=0,"0",AR176/AS176*5)</f>
        <v>0</v>
      </c>
      <c r="AU176" s="36">
        <f>S176+V176+Y176+AB176+AE176+AH176+AK176+AN176+AT176+AQ176</f>
        <v>56.102424242424242</v>
      </c>
      <c r="AV176" s="89">
        <v>63</v>
      </c>
      <c r="AW176" s="20">
        <f>SUM(AU176:AV176)</f>
        <v>119.10242424242423</v>
      </c>
      <c r="AX176" s="29"/>
      <c r="AY176" s="1"/>
    </row>
    <row r="177" spans="1:51" s="25" customFormat="1" ht="139.5" customHeight="1" x14ac:dyDescent="0.25">
      <c r="A177" s="2">
        <v>168</v>
      </c>
      <c r="B177" s="2">
        <v>169</v>
      </c>
      <c r="C177" s="2">
        <v>169</v>
      </c>
      <c r="D177" s="2">
        <v>169</v>
      </c>
      <c r="E177" s="7">
        <v>197</v>
      </c>
      <c r="F177" s="7">
        <v>215</v>
      </c>
      <c r="G177" s="7">
        <v>215</v>
      </c>
      <c r="H177" s="7">
        <v>154</v>
      </c>
      <c r="I177" s="53">
        <v>371243</v>
      </c>
      <c r="J177" s="22" t="s">
        <v>451</v>
      </c>
      <c r="K177" s="70">
        <v>1560177447521</v>
      </c>
      <c r="L177" s="76">
        <v>32911</v>
      </c>
      <c r="M177" s="47">
        <v>3456321021</v>
      </c>
      <c r="N177" s="43" t="s">
        <v>6</v>
      </c>
      <c r="O177" s="41" t="s">
        <v>452</v>
      </c>
      <c r="P177" s="23" t="s">
        <v>453</v>
      </c>
      <c r="Q177" s="11">
        <v>616</v>
      </c>
      <c r="R177" s="11">
        <v>1050</v>
      </c>
      <c r="S177" s="88">
        <f>IF(Q177=0,"0",Q177/R177*20)</f>
        <v>11.733333333333334</v>
      </c>
      <c r="T177" s="11">
        <v>524</v>
      </c>
      <c r="U177" s="11">
        <v>1100</v>
      </c>
      <c r="V177" s="88">
        <f>IF(T177=0,"0",T177/U177*20)</f>
        <v>9.5272727272727273</v>
      </c>
      <c r="W177" s="11">
        <v>750</v>
      </c>
      <c r="X177" s="11">
        <v>1100</v>
      </c>
      <c r="Y177" s="88">
        <f>IF(W177=0,"0",W177/X177*20)</f>
        <v>13.636363636363635</v>
      </c>
      <c r="Z177" s="11">
        <v>0</v>
      </c>
      <c r="AA177" s="11">
        <v>0</v>
      </c>
      <c r="AB177" s="88" t="str">
        <f>IF(Z177=0,"0",Z177/AA177*40)</f>
        <v>0</v>
      </c>
      <c r="AC177" s="11">
        <v>613</v>
      </c>
      <c r="AD177" s="11">
        <v>1100</v>
      </c>
      <c r="AE177" s="88">
        <f>IF(AC177=0,"0",AC177/AD177*20)</f>
        <v>11.145454545454545</v>
      </c>
      <c r="AF177" s="12">
        <v>592</v>
      </c>
      <c r="AG177" s="12">
        <v>1200</v>
      </c>
      <c r="AH177" s="88">
        <f>IF(AF177=0,"0",AF177/AG177*20)</f>
        <v>9.8666666666666671</v>
      </c>
      <c r="AI177" s="11">
        <v>0</v>
      </c>
      <c r="AJ177" s="11">
        <v>0</v>
      </c>
      <c r="AK177" s="88" t="str">
        <f>IF(AI177=0,"0",AI177/AJ177*5)</f>
        <v>0</v>
      </c>
      <c r="AL177" s="11">
        <v>0</v>
      </c>
      <c r="AM177" s="11">
        <v>0</v>
      </c>
      <c r="AN177" s="88" t="str">
        <f>IF(AL177=0,"0",AL177/AM177*5)</f>
        <v>0</v>
      </c>
      <c r="AO177" s="16">
        <v>0</v>
      </c>
      <c r="AP177" s="11">
        <v>0</v>
      </c>
      <c r="AQ177" s="39" t="str">
        <f>IF(AO177=0,"0",AO177/AP177*5)</f>
        <v>0</v>
      </c>
      <c r="AR177" s="11">
        <v>0</v>
      </c>
      <c r="AS177" s="11">
        <v>0</v>
      </c>
      <c r="AT177" s="37" t="str">
        <f>IF(AR177=0,"0",AR177/AS177*5)</f>
        <v>0</v>
      </c>
      <c r="AU177" s="36">
        <f>S177+V177+Y177+AB177+AE177+AH177+AK177+AN177+AT177+AQ177</f>
        <v>55.909090909090914</v>
      </c>
      <c r="AV177" s="89">
        <v>63</v>
      </c>
      <c r="AW177" s="20">
        <f>SUM(AU177:AV177)</f>
        <v>118.90909090909091</v>
      </c>
      <c r="AX177" s="29"/>
      <c r="AY177" s="1"/>
    </row>
    <row r="178" spans="1:51" s="25" customFormat="1" ht="139.5" customHeight="1" x14ac:dyDescent="0.25">
      <c r="A178" s="2">
        <v>169</v>
      </c>
      <c r="B178" s="2">
        <v>170</v>
      </c>
      <c r="C178" s="2">
        <v>170</v>
      </c>
      <c r="D178" s="2">
        <v>170</v>
      </c>
      <c r="E178" s="7">
        <v>198</v>
      </c>
      <c r="F178" s="7">
        <v>216</v>
      </c>
      <c r="G178" s="7">
        <v>216</v>
      </c>
      <c r="H178" s="7">
        <v>141</v>
      </c>
      <c r="I178" s="53">
        <v>371682</v>
      </c>
      <c r="J178" s="22" t="s">
        <v>415</v>
      </c>
      <c r="K178" s="70">
        <v>1560235934517</v>
      </c>
      <c r="L178" s="76">
        <v>33512</v>
      </c>
      <c r="M178" s="47">
        <v>3439849480</v>
      </c>
      <c r="N178" s="43" t="s">
        <v>6</v>
      </c>
      <c r="O178" s="41" t="s">
        <v>416</v>
      </c>
      <c r="P178" s="23" t="s">
        <v>417</v>
      </c>
      <c r="Q178" s="11">
        <v>614</v>
      </c>
      <c r="R178" s="11">
        <v>900</v>
      </c>
      <c r="S178" s="88">
        <f>IF(Q178=0,"0",Q178/R178*20)</f>
        <v>13.644444444444444</v>
      </c>
      <c r="T178" s="11">
        <v>617</v>
      </c>
      <c r="U178" s="11">
        <v>1100</v>
      </c>
      <c r="V178" s="88">
        <f>IF(T178=0,"0",T178/U178*20)</f>
        <v>11.218181818181819</v>
      </c>
      <c r="W178" s="11">
        <v>310</v>
      </c>
      <c r="X178" s="11">
        <v>550</v>
      </c>
      <c r="Y178" s="88">
        <f>IF(W178=0,"0",W178/X178*20)</f>
        <v>11.272727272727272</v>
      </c>
      <c r="Z178" s="11">
        <v>0</v>
      </c>
      <c r="AA178" s="11">
        <v>0</v>
      </c>
      <c r="AB178" s="88" t="str">
        <f>IF(Z178=0,"0",Z178/AA178*40)</f>
        <v>0</v>
      </c>
      <c r="AC178" s="11">
        <v>0</v>
      </c>
      <c r="AD178" s="11">
        <v>0</v>
      </c>
      <c r="AE178" s="88" t="str">
        <f>IF(AC178=0,"0",AC178/AD178*20)</f>
        <v>0</v>
      </c>
      <c r="AF178" s="12">
        <v>766</v>
      </c>
      <c r="AG178" s="12">
        <v>1200</v>
      </c>
      <c r="AH178" s="88">
        <f>IF(AF178=0,"0",AF178/AG178*20)</f>
        <v>12.766666666666666</v>
      </c>
      <c r="AI178" s="11">
        <v>0</v>
      </c>
      <c r="AJ178" s="11">
        <v>0</v>
      </c>
      <c r="AK178" s="88" t="str">
        <f>IF(AI178=0,"0",AI178/AJ178*5)</f>
        <v>0</v>
      </c>
      <c r="AL178" s="11">
        <v>0</v>
      </c>
      <c r="AM178" s="11">
        <v>0</v>
      </c>
      <c r="AN178" s="88" t="str">
        <f>IF(AL178=0,"0",AL178/AM178*5)</f>
        <v>0</v>
      </c>
      <c r="AO178" s="16">
        <v>0</v>
      </c>
      <c r="AP178" s="11">
        <v>0</v>
      </c>
      <c r="AQ178" s="39" t="str">
        <f>IF(AO178=0,"0",AO178/AP178*5)</f>
        <v>0</v>
      </c>
      <c r="AR178" s="11">
        <v>0</v>
      </c>
      <c r="AS178" s="11">
        <v>0</v>
      </c>
      <c r="AT178" s="37" t="str">
        <f>IF(AR178=0,"0",AR178/AS178*5)</f>
        <v>0</v>
      </c>
      <c r="AU178" s="36">
        <f>S178+V178+Y178+AB178+AE178+AH178+AK178+AN178+AT178+AQ178</f>
        <v>48.902020202020203</v>
      </c>
      <c r="AV178" s="89">
        <v>70</v>
      </c>
      <c r="AW178" s="20">
        <f>SUM(AU178:AV178)</f>
        <v>118.9020202020202</v>
      </c>
      <c r="AX178" s="29"/>
      <c r="AY178" s="1"/>
    </row>
    <row r="179" spans="1:51" s="25" customFormat="1" ht="139.5" customHeight="1" x14ac:dyDescent="0.25">
      <c r="A179" s="2">
        <v>170</v>
      </c>
      <c r="B179" s="2">
        <v>171</v>
      </c>
      <c r="C179" s="2">
        <v>171</v>
      </c>
      <c r="D179" s="2">
        <v>171</v>
      </c>
      <c r="E179" s="7">
        <v>199</v>
      </c>
      <c r="F179" s="7">
        <v>217</v>
      </c>
      <c r="G179" s="7">
        <v>217</v>
      </c>
      <c r="H179" s="7">
        <v>356</v>
      </c>
      <c r="I179" s="53">
        <v>372480</v>
      </c>
      <c r="J179" s="22" t="s">
        <v>1004</v>
      </c>
      <c r="K179" s="70">
        <v>1560703717045</v>
      </c>
      <c r="L179" s="76">
        <v>34737</v>
      </c>
      <c r="M179" s="47">
        <v>3401960158</v>
      </c>
      <c r="N179" s="43" t="s">
        <v>6</v>
      </c>
      <c r="O179" s="41" t="s">
        <v>1005</v>
      </c>
      <c r="P179" s="23" t="s">
        <v>1006</v>
      </c>
      <c r="Q179" s="11">
        <v>773</v>
      </c>
      <c r="R179" s="11">
        <v>1050</v>
      </c>
      <c r="S179" s="88">
        <f>IF(Q179=0,"0",Q179/R179*20)</f>
        <v>14.723809523809523</v>
      </c>
      <c r="T179" s="11">
        <v>595</v>
      </c>
      <c r="U179" s="11">
        <v>1100</v>
      </c>
      <c r="V179" s="88">
        <f>IF(T179=0,"0",T179/U179*20)</f>
        <v>10.818181818181818</v>
      </c>
      <c r="W179" s="11">
        <v>330</v>
      </c>
      <c r="X179" s="11">
        <v>550</v>
      </c>
      <c r="Y179" s="88">
        <f>IF(W179=0,"0",W179/X179*20)</f>
        <v>12</v>
      </c>
      <c r="Z179" s="11">
        <v>0</v>
      </c>
      <c r="AA179" s="11">
        <v>0</v>
      </c>
      <c r="AB179" s="88" t="str">
        <f>IF(Z179=0,"0",Z179/AA179*40)</f>
        <v>0</v>
      </c>
      <c r="AC179" s="11">
        <v>686</v>
      </c>
      <c r="AD179" s="11">
        <v>1100</v>
      </c>
      <c r="AE179" s="88">
        <f>IF(AC179=0,"0",AC179/AD179*20)</f>
        <v>12.472727272727273</v>
      </c>
      <c r="AF179" s="12">
        <v>713</v>
      </c>
      <c r="AG179" s="12">
        <v>1200</v>
      </c>
      <c r="AH179" s="88">
        <f>IF(AF179=0,"0",AF179/AG179*20)</f>
        <v>11.883333333333333</v>
      </c>
      <c r="AI179" s="11">
        <v>0</v>
      </c>
      <c r="AJ179" s="11">
        <v>0</v>
      </c>
      <c r="AK179" s="88" t="str">
        <f>IF(AI179=0,"0",AI179/AJ179*5)</f>
        <v>0</v>
      </c>
      <c r="AL179" s="11">
        <v>0</v>
      </c>
      <c r="AM179" s="11">
        <v>0</v>
      </c>
      <c r="AN179" s="88" t="str">
        <f>IF(AL179=0,"0",AL179/AM179*5)</f>
        <v>0</v>
      </c>
      <c r="AO179" s="16">
        <v>0</v>
      </c>
      <c r="AP179" s="11">
        <v>0</v>
      </c>
      <c r="AQ179" s="39" t="str">
        <f>IF(AO179=0,"0",AO179/AP179*5)</f>
        <v>0</v>
      </c>
      <c r="AR179" s="11">
        <v>0</v>
      </c>
      <c r="AS179" s="11">
        <v>0</v>
      </c>
      <c r="AT179" s="37" t="str">
        <f>IF(AR179=0,"0",AR179/AS179*5)</f>
        <v>0</v>
      </c>
      <c r="AU179" s="36">
        <f>S179+V179+Y179+AB179+AE179+AH179+AK179+AN179+AT179+AQ179</f>
        <v>61.89805194805195</v>
      </c>
      <c r="AV179" s="89">
        <v>57</v>
      </c>
      <c r="AW179" s="20">
        <f>SUM(AU179:AV179)</f>
        <v>118.89805194805194</v>
      </c>
      <c r="AX179" s="29"/>
      <c r="AY179" s="1"/>
    </row>
    <row r="180" spans="1:51" s="25" customFormat="1" ht="139.5" customHeight="1" x14ac:dyDescent="0.25">
      <c r="A180" s="2">
        <v>171</v>
      </c>
      <c r="B180" s="2">
        <v>172</v>
      </c>
      <c r="C180" s="2">
        <v>172</v>
      </c>
      <c r="D180" s="2">
        <v>172</v>
      </c>
      <c r="E180" s="7">
        <v>200</v>
      </c>
      <c r="F180" s="7">
        <v>218</v>
      </c>
      <c r="G180" s="7">
        <v>218</v>
      </c>
      <c r="H180" s="7">
        <v>414</v>
      </c>
      <c r="I180" s="53">
        <v>371109</v>
      </c>
      <c r="J180" s="22" t="s">
        <v>1163</v>
      </c>
      <c r="K180" s="70">
        <v>1560134171745</v>
      </c>
      <c r="L180" s="76">
        <v>31882</v>
      </c>
      <c r="M180" s="47">
        <v>3449755826</v>
      </c>
      <c r="N180" s="43" t="s">
        <v>6</v>
      </c>
      <c r="O180" s="41" t="s">
        <v>1164</v>
      </c>
      <c r="P180" s="23" t="s">
        <v>1165</v>
      </c>
      <c r="Q180" s="11">
        <v>522</v>
      </c>
      <c r="R180" s="11">
        <v>1050</v>
      </c>
      <c r="S180" s="88">
        <f>IF(Q180=0,"0",Q180/R180*20)</f>
        <v>9.9428571428571431</v>
      </c>
      <c r="T180" s="11">
        <v>636</v>
      </c>
      <c r="U180" s="11">
        <v>1100</v>
      </c>
      <c r="V180" s="88">
        <f>IF(T180=0,"0",T180/U180*20)</f>
        <v>11.563636363636363</v>
      </c>
      <c r="W180" s="11">
        <v>768</v>
      </c>
      <c r="X180" s="11">
        <v>1100</v>
      </c>
      <c r="Y180" s="88">
        <f>IF(W180=0,"0",W180/X180*20)</f>
        <v>13.963636363636365</v>
      </c>
      <c r="Z180" s="11">
        <v>0</v>
      </c>
      <c r="AA180" s="11">
        <v>0</v>
      </c>
      <c r="AB180" s="88" t="str">
        <f>IF(Z180=0,"0",Z180/AA180*40)</f>
        <v>0</v>
      </c>
      <c r="AC180" s="11">
        <v>767</v>
      </c>
      <c r="AD180" s="11">
        <v>1100</v>
      </c>
      <c r="AE180" s="88">
        <f>IF(AC180=0,"0",AC180/AD180*20)</f>
        <v>13.945454545454545</v>
      </c>
      <c r="AF180" s="12">
        <v>397</v>
      </c>
      <c r="AG180" s="12">
        <v>600</v>
      </c>
      <c r="AH180" s="88">
        <f>IF(AF180=0,"0",AF180/AG180*20)</f>
        <v>13.233333333333333</v>
      </c>
      <c r="AI180" s="11">
        <v>0</v>
      </c>
      <c r="AJ180" s="11">
        <v>0</v>
      </c>
      <c r="AK180" s="88" t="str">
        <f>IF(AI180=0,"0",AI180/AJ180*5)</f>
        <v>0</v>
      </c>
      <c r="AL180" s="11">
        <v>0</v>
      </c>
      <c r="AM180" s="11">
        <v>0</v>
      </c>
      <c r="AN180" s="88" t="str">
        <f>IF(AL180=0,"0",AL180/AM180*5)</f>
        <v>0</v>
      </c>
      <c r="AO180" s="16">
        <v>0</v>
      </c>
      <c r="AP180" s="11">
        <v>0</v>
      </c>
      <c r="AQ180" s="39" t="str">
        <f>IF(AO180=0,"0",AO180/AP180*5)</f>
        <v>0</v>
      </c>
      <c r="AR180" s="11">
        <v>0</v>
      </c>
      <c r="AS180" s="11">
        <v>0</v>
      </c>
      <c r="AT180" s="37" t="str">
        <f>IF(AR180=0,"0",AR180/AS180*5)</f>
        <v>0</v>
      </c>
      <c r="AU180" s="36">
        <f>S180+V180+Y180+AB180+AE180+AH180+AK180+AN180+AT180+AQ180</f>
        <v>62.648917748917746</v>
      </c>
      <c r="AV180" s="89">
        <v>56</v>
      </c>
      <c r="AW180" s="20">
        <f>SUM(AU180:AV180)</f>
        <v>118.64891774891774</v>
      </c>
      <c r="AX180" s="29"/>
      <c r="AY180" s="1"/>
    </row>
    <row r="181" spans="1:51" s="25" customFormat="1" ht="139.5" customHeight="1" x14ac:dyDescent="0.25">
      <c r="A181" s="2">
        <v>172</v>
      </c>
      <c r="B181" s="2">
        <v>173</v>
      </c>
      <c r="C181" s="2">
        <v>173</v>
      </c>
      <c r="D181" s="2">
        <v>173</v>
      </c>
      <c r="E181" s="7">
        <v>201</v>
      </c>
      <c r="F181" s="7">
        <v>219</v>
      </c>
      <c r="G181" s="7">
        <v>219</v>
      </c>
      <c r="H181" s="7">
        <v>155</v>
      </c>
      <c r="I181" s="53">
        <v>371795</v>
      </c>
      <c r="J181" s="22" t="s">
        <v>454</v>
      </c>
      <c r="K181" s="70">
        <v>1560250385733</v>
      </c>
      <c r="L181" s="76">
        <v>34454</v>
      </c>
      <c r="M181" s="47">
        <v>3436686150</v>
      </c>
      <c r="N181" s="43" t="s">
        <v>6</v>
      </c>
      <c r="O181" s="41" t="s">
        <v>195</v>
      </c>
      <c r="P181" s="23" t="s">
        <v>455</v>
      </c>
      <c r="Q181" s="11">
        <v>555</v>
      </c>
      <c r="R181" s="11">
        <v>1050</v>
      </c>
      <c r="S181" s="88">
        <f>IF(Q181=0,"0",Q181/R181*20)</f>
        <v>10.571428571428571</v>
      </c>
      <c r="T181" s="11">
        <v>651</v>
      </c>
      <c r="U181" s="11">
        <v>1100</v>
      </c>
      <c r="V181" s="88">
        <f>IF(T181=0,"0",T181/U181*20)</f>
        <v>11.836363636363636</v>
      </c>
      <c r="W181" s="11">
        <v>347</v>
      </c>
      <c r="X181" s="11">
        <v>550</v>
      </c>
      <c r="Y181" s="88">
        <f>IF(W181=0,"0",W181/X181*20)</f>
        <v>12.618181818181817</v>
      </c>
      <c r="Z181" s="11">
        <v>0</v>
      </c>
      <c r="AA181" s="11">
        <v>0</v>
      </c>
      <c r="AB181" s="88" t="str">
        <f>IF(Z181=0,"0",Z181/AA181*40)</f>
        <v>0</v>
      </c>
      <c r="AC181" s="11">
        <v>799</v>
      </c>
      <c r="AD181" s="11">
        <v>1100</v>
      </c>
      <c r="AE181" s="88">
        <f>IF(AC181=0,"0",AC181/AD181*20)</f>
        <v>14.527272727272727</v>
      </c>
      <c r="AF181" s="12">
        <v>661</v>
      </c>
      <c r="AG181" s="12">
        <v>1200</v>
      </c>
      <c r="AH181" s="88">
        <f>IF(AF181=0,"0",AF181/AG181*20)</f>
        <v>11.016666666666666</v>
      </c>
      <c r="AI181" s="11">
        <v>0</v>
      </c>
      <c r="AJ181" s="11">
        <v>0</v>
      </c>
      <c r="AK181" s="88" t="str">
        <f>IF(AI181=0,"0",AI181/AJ181*5)</f>
        <v>0</v>
      </c>
      <c r="AL181" s="11">
        <v>0</v>
      </c>
      <c r="AM181" s="11">
        <v>0</v>
      </c>
      <c r="AN181" s="88" t="str">
        <f>IF(AL181=0,"0",AL181/AM181*5)</f>
        <v>0</v>
      </c>
      <c r="AO181" s="16">
        <v>0</v>
      </c>
      <c r="AP181" s="11">
        <v>0</v>
      </c>
      <c r="AQ181" s="39" t="str">
        <f>IF(AO181=0,"0",AO181/AP181*5)</f>
        <v>0</v>
      </c>
      <c r="AR181" s="11">
        <v>0</v>
      </c>
      <c r="AS181" s="11">
        <v>0</v>
      </c>
      <c r="AT181" s="37" t="str">
        <f>IF(AR181=0,"0",AR181/AS181*5)</f>
        <v>0</v>
      </c>
      <c r="AU181" s="36">
        <f>S181+V181+Y181+AB181+AE181+AH181+AK181+AN181+AT181+AQ181</f>
        <v>60.569913419913419</v>
      </c>
      <c r="AV181" s="89">
        <v>58</v>
      </c>
      <c r="AW181" s="20">
        <f>SUM(AU181:AV181)</f>
        <v>118.56991341991342</v>
      </c>
      <c r="AX181" s="29"/>
      <c r="AY181" s="1"/>
    </row>
    <row r="182" spans="1:51" s="25" customFormat="1" ht="139.5" customHeight="1" x14ac:dyDescent="0.25">
      <c r="A182" s="2">
        <v>173</v>
      </c>
      <c r="B182" s="2">
        <v>174</v>
      </c>
      <c r="C182" s="2">
        <v>174</v>
      </c>
      <c r="D182" s="2">
        <v>174</v>
      </c>
      <c r="E182" s="7">
        <v>202</v>
      </c>
      <c r="F182" s="7">
        <v>220</v>
      </c>
      <c r="G182" s="7">
        <v>220</v>
      </c>
      <c r="H182" s="7">
        <v>156</v>
      </c>
      <c r="I182" s="53">
        <v>371340</v>
      </c>
      <c r="J182" s="22" t="s">
        <v>456</v>
      </c>
      <c r="K182" s="70">
        <v>1560202949485</v>
      </c>
      <c r="L182" s="76">
        <v>30406</v>
      </c>
      <c r="M182" s="47">
        <v>3439617590</v>
      </c>
      <c r="N182" s="43" t="s">
        <v>6</v>
      </c>
      <c r="O182" s="41" t="s">
        <v>457</v>
      </c>
      <c r="P182" s="23" t="s">
        <v>458</v>
      </c>
      <c r="Q182" s="11">
        <v>510</v>
      </c>
      <c r="R182" s="11">
        <v>850</v>
      </c>
      <c r="S182" s="88">
        <f>IF(Q182=0,"0",Q182/R182*20)</f>
        <v>12</v>
      </c>
      <c r="T182" s="11">
        <v>446</v>
      </c>
      <c r="U182" s="11">
        <v>1100</v>
      </c>
      <c r="V182" s="88">
        <f>IF(T182=0,"0",T182/U182*20)</f>
        <v>8.1090909090909093</v>
      </c>
      <c r="W182" s="11">
        <v>306</v>
      </c>
      <c r="X182" s="11">
        <v>550</v>
      </c>
      <c r="Y182" s="88">
        <f>IF(W182=0,"0",W182/X182*20)</f>
        <v>11.127272727272729</v>
      </c>
      <c r="Z182" s="11">
        <v>0</v>
      </c>
      <c r="AA182" s="11">
        <v>0</v>
      </c>
      <c r="AB182" s="88" t="str">
        <f>IF(Z182=0,"0",Z182/AA182*40)</f>
        <v>0</v>
      </c>
      <c r="AC182" s="11">
        <v>703</v>
      </c>
      <c r="AD182" s="11">
        <v>1100</v>
      </c>
      <c r="AE182" s="88">
        <f>IF(AC182=0,"0",AC182/AD182*20)</f>
        <v>12.781818181818181</v>
      </c>
      <c r="AF182" s="12">
        <v>389</v>
      </c>
      <c r="AG182" s="12">
        <v>600</v>
      </c>
      <c r="AH182" s="88">
        <f>IF(AF182=0,"0",AF182/AG182*20)</f>
        <v>12.966666666666667</v>
      </c>
      <c r="AI182" s="11">
        <v>780</v>
      </c>
      <c r="AJ182" s="11">
        <v>1100</v>
      </c>
      <c r="AK182" s="88">
        <f>IF(AI182=0,"0",AI182/AJ182*5)</f>
        <v>3.5454545454545454</v>
      </c>
      <c r="AL182" s="11">
        <v>0</v>
      </c>
      <c r="AM182" s="11">
        <v>0</v>
      </c>
      <c r="AN182" s="88" t="str">
        <f>IF(AL182=0,"0",AL182/AM182*5)</f>
        <v>0</v>
      </c>
      <c r="AO182" s="16">
        <v>0</v>
      </c>
      <c r="AP182" s="11">
        <v>0</v>
      </c>
      <c r="AQ182" s="39" t="str">
        <f>IF(AO182=0,"0",AO182/AP182*5)</f>
        <v>0</v>
      </c>
      <c r="AR182" s="11">
        <v>0</v>
      </c>
      <c r="AS182" s="11">
        <v>0</v>
      </c>
      <c r="AT182" s="37" t="str">
        <f>IF(AR182=0,"0",AR182/AS182*5)</f>
        <v>0</v>
      </c>
      <c r="AU182" s="36">
        <f>S182+V182+Y182+AB182+AE182+AH182+AK182+AN182+AT182+AQ182</f>
        <v>60.530303030303031</v>
      </c>
      <c r="AV182" s="89">
        <v>58</v>
      </c>
      <c r="AW182" s="20">
        <f>SUM(AU182:AV182)</f>
        <v>118.53030303030303</v>
      </c>
      <c r="AX182" s="29"/>
      <c r="AY182" s="17"/>
    </row>
    <row r="183" spans="1:51" s="25" customFormat="1" ht="139.5" customHeight="1" x14ac:dyDescent="0.25">
      <c r="A183" s="2">
        <v>174</v>
      </c>
      <c r="B183" s="2">
        <v>175</v>
      </c>
      <c r="C183" s="2">
        <v>175</v>
      </c>
      <c r="D183" s="2">
        <v>175</v>
      </c>
      <c r="E183" s="7">
        <v>203</v>
      </c>
      <c r="F183" s="7">
        <v>221</v>
      </c>
      <c r="G183" s="7">
        <v>221</v>
      </c>
      <c r="H183" s="7">
        <v>159</v>
      </c>
      <c r="I183" s="53">
        <v>371071</v>
      </c>
      <c r="J183" s="22" t="s">
        <v>464</v>
      </c>
      <c r="K183" s="70">
        <v>1560121236121</v>
      </c>
      <c r="L183" s="76">
        <v>30359</v>
      </c>
      <c r="M183" s="47">
        <v>3453028137</v>
      </c>
      <c r="N183" s="43" t="s">
        <v>6</v>
      </c>
      <c r="O183" s="41" t="s">
        <v>465</v>
      </c>
      <c r="P183" s="23" t="s">
        <v>466</v>
      </c>
      <c r="Q183" s="11">
        <v>441</v>
      </c>
      <c r="R183" s="11">
        <v>850</v>
      </c>
      <c r="S183" s="88">
        <f>IF(Q183=0,"0",Q183/R183*20)</f>
        <v>10.376470588235293</v>
      </c>
      <c r="T183" s="11">
        <v>694</v>
      </c>
      <c r="U183" s="11">
        <v>1100</v>
      </c>
      <c r="V183" s="88">
        <f>IF(T183=0,"0",T183/U183*20)</f>
        <v>12.618181818181817</v>
      </c>
      <c r="W183" s="11">
        <v>734</v>
      </c>
      <c r="X183" s="11">
        <v>1100</v>
      </c>
      <c r="Y183" s="88">
        <f>IF(W183=0,"0",W183/X183*20)</f>
        <v>13.345454545454544</v>
      </c>
      <c r="Z183" s="11">
        <v>0</v>
      </c>
      <c r="AA183" s="11">
        <v>0</v>
      </c>
      <c r="AB183" s="88" t="str">
        <f>IF(Z183=0,"0",Z183/AA183*40)</f>
        <v>0</v>
      </c>
      <c r="AC183" s="11">
        <v>0</v>
      </c>
      <c r="AD183" s="11">
        <v>0</v>
      </c>
      <c r="AE183" s="88" t="str">
        <f>IF(AC183=0,"0",AC183/AD183*20)</f>
        <v>0</v>
      </c>
      <c r="AF183" s="12">
        <v>395</v>
      </c>
      <c r="AG183" s="12">
        <v>600</v>
      </c>
      <c r="AH183" s="88">
        <f>IF(AF183=0,"0",AF183/AG183*20)</f>
        <v>13.166666666666666</v>
      </c>
      <c r="AI183" s="11">
        <v>0</v>
      </c>
      <c r="AJ183" s="11">
        <v>0</v>
      </c>
      <c r="AK183" s="88" t="str">
        <f>IF(AI183=0,"0",AI183/AJ183*5)</f>
        <v>0</v>
      </c>
      <c r="AL183" s="11">
        <v>0</v>
      </c>
      <c r="AM183" s="11">
        <v>0</v>
      </c>
      <c r="AN183" s="88" t="str">
        <f>IF(AL183=0,"0",AL183/AM183*5)</f>
        <v>0</v>
      </c>
      <c r="AO183" s="16">
        <v>0</v>
      </c>
      <c r="AP183" s="11">
        <v>0</v>
      </c>
      <c r="AQ183" s="39" t="str">
        <f>IF(AO183=0,"0",AO183/AP183*5)</f>
        <v>0</v>
      </c>
      <c r="AR183" s="11">
        <v>0</v>
      </c>
      <c r="AS183" s="11">
        <v>0</v>
      </c>
      <c r="AT183" s="37" t="str">
        <f>IF(AR183=0,"0",AR183/AS183*5)</f>
        <v>0</v>
      </c>
      <c r="AU183" s="36">
        <f>S183+V183+Y183+AB183+AE183+AH183+AK183+AN183+AT183+AQ183</f>
        <v>49.506773618538318</v>
      </c>
      <c r="AV183" s="89">
        <v>69</v>
      </c>
      <c r="AW183" s="20">
        <f>SUM(AU183:AV183)</f>
        <v>118.50677361853832</v>
      </c>
      <c r="AX183" s="29"/>
      <c r="AY183" s="1"/>
    </row>
    <row r="184" spans="1:51" s="25" customFormat="1" ht="139.5" customHeight="1" x14ac:dyDescent="0.25">
      <c r="A184" s="2">
        <v>175</v>
      </c>
      <c r="B184" s="2">
        <v>176</v>
      </c>
      <c r="C184" s="2">
        <v>176</v>
      </c>
      <c r="D184" s="2">
        <v>176</v>
      </c>
      <c r="E184" s="7">
        <v>204</v>
      </c>
      <c r="F184" s="7">
        <v>222</v>
      </c>
      <c r="G184" s="7">
        <v>222</v>
      </c>
      <c r="H184" s="7">
        <v>158</v>
      </c>
      <c r="I184" s="53">
        <v>371177</v>
      </c>
      <c r="J184" s="22" t="s">
        <v>461</v>
      </c>
      <c r="K184" s="70">
        <v>1560157412923</v>
      </c>
      <c r="L184" s="76">
        <v>35438</v>
      </c>
      <c r="M184" s="47">
        <v>3449678670</v>
      </c>
      <c r="N184" s="43" t="s">
        <v>6</v>
      </c>
      <c r="O184" s="41" t="s">
        <v>462</v>
      </c>
      <c r="P184" s="23" t="s">
        <v>463</v>
      </c>
      <c r="Q184" s="11">
        <v>586</v>
      </c>
      <c r="R184" s="11">
        <v>1050</v>
      </c>
      <c r="S184" s="88">
        <f>IF(Q184=0,"0",Q184/R184*20)</f>
        <v>11.161904761904761</v>
      </c>
      <c r="T184" s="11">
        <v>618</v>
      </c>
      <c r="U184" s="11">
        <v>1100</v>
      </c>
      <c r="V184" s="88">
        <f>IF(T184=0,"0",T184/U184*20)</f>
        <v>11.236363636363635</v>
      </c>
      <c r="W184" s="11">
        <v>788</v>
      </c>
      <c r="X184" s="11">
        <v>1200</v>
      </c>
      <c r="Y184" s="88">
        <f>IF(W184=0,"0",W184/X184*20)</f>
        <v>13.133333333333333</v>
      </c>
      <c r="Z184" s="11">
        <v>0</v>
      </c>
      <c r="AA184" s="11">
        <v>0</v>
      </c>
      <c r="AB184" s="88" t="str">
        <f>IF(Z184=0,"0",Z184/AA184*40)</f>
        <v>0</v>
      </c>
      <c r="AC184" s="11">
        <v>731</v>
      </c>
      <c r="AD184" s="11">
        <v>1100</v>
      </c>
      <c r="AE184" s="88">
        <f>IF(AC184=0,"0",AC184/AD184*20)</f>
        <v>13.290909090909091</v>
      </c>
      <c r="AF184" s="12">
        <v>530</v>
      </c>
      <c r="AG184" s="12">
        <v>600</v>
      </c>
      <c r="AH184" s="88">
        <f>IF(AF184=0,"0",AF184/AG184*20)</f>
        <v>17.666666666666664</v>
      </c>
      <c r="AI184" s="11">
        <v>0</v>
      </c>
      <c r="AJ184" s="11">
        <v>0</v>
      </c>
      <c r="AK184" s="88" t="str">
        <f>IF(AI184=0,"0",AI184/AJ184*5)</f>
        <v>0</v>
      </c>
      <c r="AL184" s="11">
        <v>0</v>
      </c>
      <c r="AM184" s="11">
        <v>0</v>
      </c>
      <c r="AN184" s="88" t="str">
        <f>IF(AL184=0,"0",AL184/AM184*5)</f>
        <v>0</v>
      </c>
      <c r="AO184" s="16">
        <v>0</v>
      </c>
      <c r="AP184" s="11">
        <v>0</v>
      </c>
      <c r="AQ184" s="39" t="str">
        <f>IF(AO184=0,"0",AO184/AP184*5)</f>
        <v>0</v>
      </c>
      <c r="AR184" s="11">
        <v>0</v>
      </c>
      <c r="AS184" s="11">
        <v>0</v>
      </c>
      <c r="AT184" s="37" t="str">
        <f>IF(AR184=0,"0",AR184/AS184*5)</f>
        <v>0</v>
      </c>
      <c r="AU184" s="36">
        <f>S184+V184+Y184+AB184+AE184+AH184+AK184+AN184+AT184+AQ184</f>
        <v>66.489177489177479</v>
      </c>
      <c r="AV184" s="89">
        <v>52</v>
      </c>
      <c r="AW184" s="20">
        <f>SUM(AU184:AV184)</f>
        <v>118.48917748917748</v>
      </c>
      <c r="AX184" s="29"/>
      <c r="AY184" s="1"/>
    </row>
    <row r="185" spans="1:51" s="25" customFormat="1" ht="139.5" customHeight="1" x14ac:dyDescent="0.25">
      <c r="A185" s="2">
        <v>176</v>
      </c>
      <c r="B185" s="2">
        <v>177</v>
      </c>
      <c r="C185" s="2">
        <v>177</v>
      </c>
      <c r="D185" s="2">
        <v>177</v>
      </c>
      <c r="E185" s="7">
        <v>205</v>
      </c>
      <c r="F185" s="7">
        <v>223</v>
      </c>
      <c r="G185" s="7">
        <v>223</v>
      </c>
      <c r="H185" s="7">
        <v>318</v>
      </c>
      <c r="I185" s="53">
        <v>372341</v>
      </c>
      <c r="J185" s="22" t="s">
        <v>902</v>
      </c>
      <c r="K185" s="70">
        <v>1560503468321</v>
      </c>
      <c r="L185" s="76">
        <v>34077</v>
      </c>
      <c r="M185" s="47">
        <v>3452453169</v>
      </c>
      <c r="N185" s="43" t="s">
        <v>6</v>
      </c>
      <c r="O185" s="41" t="s">
        <v>621</v>
      </c>
      <c r="P185" s="23" t="s">
        <v>463</v>
      </c>
      <c r="Q185" s="11">
        <v>674</v>
      </c>
      <c r="R185" s="11">
        <v>1050</v>
      </c>
      <c r="S185" s="88">
        <f>IF(Q185=0,"0",Q185/R185*20)</f>
        <v>12.838095238095237</v>
      </c>
      <c r="T185" s="11">
        <v>598</v>
      </c>
      <c r="U185" s="11">
        <v>1100</v>
      </c>
      <c r="V185" s="88">
        <f>IF(T185=0,"0",T185/U185*20)</f>
        <v>10.872727272727271</v>
      </c>
      <c r="W185" s="11">
        <v>269</v>
      </c>
      <c r="X185" s="11">
        <v>550</v>
      </c>
      <c r="Y185" s="88">
        <f>IF(W185=0,"0",W185/X185*20)</f>
        <v>9.7818181818181813</v>
      </c>
      <c r="Z185" s="11">
        <v>0</v>
      </c>
      <c r="AA185" s="11">
        <v>0</v>
      </c>
      <c r="AB185" s="88" t="str">
        <f>IF(Z185=0,"0",Z185/AA185*40)</f>
        <v>0</v>
      </c>
      <c r="AC185" s="11">
        <v>769</v>
      </c>
      <c r="AD185" s="11">
        <v>1100</v>
      </c>
      <c r="AE185" s="88">
        <f>IF(AC185=0,"0",AC185/AD185*20)</f>
        <v>13.981818181818182</v>
      </c>
      <c r="AF185" s="12">
        <v>95</v>
      </c>
      <c r="AG185" s="12">
        <v>100</v>
      </c>
      <c r="AH185" s="88">
        <f>IF(AF185=0,"0",AF185/AG185*20)</f>
        <v>19</v>
      </c>
      <c r="AI185" s="11">
        <v>0</v>
      </c>
      <c r="AJ185" s="11">
        <v>0</v>
      </c>
      <c r="AK185" s="88" t="str">
        <f>IF(AI185=0,"0",AI185/AJ185*5)</f>
        <v>0</v>
      </c>
      <c r="AL185" s="11">
        <v>0</v>
      </c>
      <c r="AM185" s="11">
        <v>0</v>
      </c>
      <c r="AN185" s="88" t="str">
        <f>IF(AL185=0,"0",AL185/AM185*5)</f>
        <v>0</v>
      </c>
      <c r="AO185" s="16">
        <v>0</v>
      </c>
      <c r="AP185" s="11">
        <v>0</v>
      </c>
      <c r="AQ185" s="39" t="str">
        <f>IF(AO185=0,"0",AO185/AP185*5)</f>
        <v>0</v>
      </c>
      <c r="AR185" s="11">
        <v>0</v>
      </c>
      <c r="AS185" s="11">
        <v>0</v>
      </c>
      <c r="AT185" s="37" t="str">
        <f>IF(AR185=0,"0",AR185/AS185*5)</f>
        <v>0</v>
      </c>
      <c r="AU185" s="36">
        <f>S185+V185+Y185+AB185+AE185+AH185+AK185+AN185+AT185+AQ185</f>
        <v>66.474458874458875</v>
      </c>
      <c r="AV185" s="89">
        <v>52</v>
      </c>
      <c r="AW185" s="20">
        <f>SUM(AU185:AV185)</f>
        <v>118.47445887445888</v>
      </c>
      <c r="AX185" s="29"/>
      <c r="AY185" s="1"/>
    </row>
    <row r="186" spans="1:51" s="25" customFormat="1" ht="139.5" customHeight="1" x14ac:dyDescent="0.25">
      <c r="A186" s="2">
        <v>177</v>
      </c>
      <c r="B186" s="2">
        <v>178</v>
      </c>
      <c r="C186" s="2">
        <v>178</v>
      </c>
      <c r="D186" s="2">
        <v>178</v>
      </c>
      <c r="E186" s="7">
        <v>206</v>
      </c>
      <c r="F186" s="7">
        <v>224</v>
      </c>
      <c r="G186" s="7">
        <v>224</v>
      </c>
      <c r="H186" s="7">
        <v>314</v>
      </c>
      <c r="I186" s="53">
        <v>371379</v>
      </c>
      <c r="J186" s="22" t="s">
        <v>890</v>
      </c>
      <c r="K186" s="70">
        <v>1560204137581</v>
      </c>
      <c r="L186" s="76">
        <v>28417</v>
      </c>
      <c r="M186" s="47">
        <v>3469487575</v>
      </c>
      <c r="N186" s="43" t="s">
        <v>6</v>
      </c>
      <c r="O186" s="41" t="s">
        <v>891</v>
      </c>
      <c r="P186" s="23" t="s">
        <v>892</v>
      </c>
      <c r="Q186" s="11">
        <v>438</v>
      </c>
      <c r="R186" s="11">
        <v>850</v>
      </c>
      <c r="S186" s="88">
        <f>IF(Q186=0,"0",Q186/R186*20)</f>
        <v>10.305882352941175</v>
      </c>
      <c r="T186" s="11">
        <v>474</v>
      </c>
      <c r="U186" s="11">
        <v>1100</v>
      </c>
      <c r="V186" s="88">
        <f>IF(T186=0,"0",T186/U186*20)</f>
        <v>8.6181818181818173</v>
      </c>
      <c r="W186" s="11">
        <v>280</v>
      </c>
      <c r="X186" s="11">
        <v>550</v>
      </c>
      <c r="Y186" s="88">
        <f>IF(W186=0,"0",W186/X186*20)</f>
        <v>10.18181818181818</v>
      </c>
      <c r="Z186" s="11">
        <v>0</v>
      </c>
      <c r="AA186" s="11">
        <v>0</v>
      </c>
      <c r="AB186" s="88" t="str">
        <f>IF(Z186=0,"0",Z186/AA186*40)</f>
        <v>0</v>
      </c>
      <c r="AC186" s="11">
        <v>531</v>
      </c>
      <c r="AD186" s="11">
        <v>1100</v>
      </c>
      <c r="AE186" s="88">
        <f>IF(AC186=0,"0",AC186/AD186*20)</f>
        <v>9.6545454545454543</v>
      </c>
      <c r="AF186" s="12">
        <v>0</v>
      </c>
      <c r="AG186" s="12">
        <v>0</v>
      </c>
      <c r="AH186" s="88" t="str">
        <f>IF(AF186=0,"0",AF186/AG186*20)</f>
        <v>0</v>
      </c>
      <c r="AI186" s="11">
        <v>763</v>
      </c>
      <c r="AJ186" s="11">
        <v>1200</v>
      </c>
      <c r="AK186" s="88">
        <f>IF(AI186=0,"0",AI186/AJ186*5)</f>
        <v>3.1791666666666667</v>
      </c>
      <c r="AL186" s="11">
        <v>841</v>
      </c>
      <c r="AM186" s="11">
        <v>1200</v>
      </c>
      <c r="AN186" s="88">
        <f>IF(AL186=0,"0",AL186/AM186*5)</f>
        <v>3.5041666666666664</v>
      </c>
      <c r="AO186" s="16">
        <v>0</v>
      </c>
      <c r="AP186" s="11">
        <v>0</v>
      </c>
      <c r="AQ186" s="39" t="str">
        <f>IF(AO186=0,"0",AO186/AP186*5)</f>
        <v>0</v>
      </c>
      <c r="AR186" s="11">
        <v>0</v>
      </c>
      <c r="AS186" s="11">
        <v>0</v>
      </c>
      <c r="AT186" s="37" t="str">
        <f>IF(AR186=0,"0",AR186/AS186*5)</f>
        <v>0</v>
      </c>
      <c r="AU186" s="36">
        <f>S186+V186+Y186+AB186+AE186+AH186+AK186+AN186+AT186+AQ186</f>
        <v>45.443761140819959</v>
      </c>
      <c r="AV186" s="89">
        <v>73</v>
      </c>
      <c r="AW186" s="20">
        <f>SUM(AU186:AV186)</f>
        <v>118.44376114081996</v>
      </c>
      <c r="AX186" s="29"/>
      <c r="AY186" s="1"/>
    </row>
    <row r="187" spans="1:51" s="25" customFormat="1" ht="139.5" customHeight="1" x14ac:dyDescent="0.25">
      <c r="A187" s="2">
        <v>178</v>
      </c>
      <c r="B187" s="2">
        <v>179</v>
      </c>
      <c r="C187" s="2">
        <v>179</v>
      </c>
      <c r="D187" s="2">
        <v>179</v>
      </c>
      <c r="E187" s="7">
        <v>207</v>
      </c>
      <c r="F187" s="7">
        <v>225</v>
      </c>
      <c r="G187" s="7">
        <v>225</v>
      </c>
      <c r="H187" s="7">
        <v>368</v>
      </c>
      <c r="I187" s="53">
        <v>372268</v>
      </c>
      <c r="J187" s="22" t="s">
        <v>511</v>
      </c>
      <c r="K187" s="70">
        <v>1560403438747</v>
      </c>
      <c r="L187" s="76">
        <v>34093</v>
      </c>
      <c r="M187" s="47">
        <v>3419869178</v>
      </c>
      <c r="N187" s="43" t="s">
        <v>6</v>
      </c>
      <c r="O187" s="41" t="s">
        <v>1039</v>
      </c>
      <c r="P187" s="23" t="s">
        <v>532</v>
      </c>
      <c r="Q187" s="11">
        <v>692</v>
      </c>
      <c r="R187" s="11">
        <v>900</v>
      </c>
      <c r="S187" s="88">
        <f>IF(Q187=0,"0",Q187/R187*20)</f>
        <v>15.377777777777776</v>
      </c>
      <c r="T187" s="11">
        <v>750</v>
      </c>
      <c r="U187" s="11">
        <v>1100</v>
      </c>
      <c r="V187" s="88">
        <f>IF(T187=0,"0",T187/U187*20)</f>
        <v>13.636363636363635</v>
      </c>
      <c r="W187" s="11">
        <v>330</v>
      </c>
      <c r="X187" s="11">
        <v>550</v>
      </c>
      <c r="Y187" s="88">
        <f>IF(W187=0,"0",W187/X187*20)</f>
        <v>12</v>
      </c>
      <c r="Z187" s="11">
        <v>0</v>
      </c>
      <c r="AA187" s="11">
        <v>0</v>
      </c>
      <c r="AB187" s="88" t="str">
        <f>IF(Z187=0,"0",Z187/AA187*40)</f>
        <v>0</v>
      </c>
      <c r="AC187" s="11">
        <v>0</v>
      </c>
      <c r="AD187" s="11">
        <v>0</v>
      </c>
      <c r="AE187" s="88" t="str">
        <f>IF(AC187=0,"0",AC187/AD187*20)</f>
        <v>0</v>
      </c>
      <c r="AF187" s="12">
        <v>925</v>
      </c>
      <c r="AG187" s="12">
        <v>1200</v>
      </c>
      <c r="AH187" s="88">
        <f>IF(AF187=0,"0",AF187/AG187*20)</f>
        <v>15.416666666666668</v>
      </c>
      <c r="AI187" s="11">
        <v>0</v>
      </c>
      <c r="AJ187" s="11">
        <v>0</v>
      </c>
      <c r="AK187" s="88" t="str">
        <f>IF(AI187=0,"0",AI187/AJ187*5)</f>
        <v>0</v>
      </c>
      <c r="AL187" s="11">
        <v>0</v>
      </c>
      <c r="AM187" s="11">
        <v>0</v>
      </c>
      <c r="AN187" s="88" t="str">
        <f>IF(AL187=0,"0",AL187/AM187*5)</f>
        <v>0</v>
      </c>
      <c r="AO187" s="16">
        <v>0</v>
      </c>
      <c r="AP187" s="11">
        <v>0</v>
      </c>
      <c r="AQ187" s="39" t="str">
        <f>IF(AO187=0,"0",AO187/AP187*5)</f>
        <v>0</v>
      </c>
      <c r="AR187" s="11">
        <v>0</v>
      </c>
      <c r="AS187" s="11">
        <v>0</v>
      </c>
      <c r="AT187" s="37" t="str">
        <f>IF(AR187=0,"0",AR187/AS187*5)</f>
        <v>0</v>
      </c>
      <c r="AU187" s="36">
        <f>S187+V187+Y187+AB187+AE187+AH187+AK187+AN187+AT187+AQ187</f>
        <v>56.430808080808077</v>
      </c>
      <c r="AV187" s="89">
        <v>62</v>
      </c>
      <c r="AW187" s="20">
        <f>SUM(AU187:AV187)</f>
        <v>118.43080808080808</v>
      </c>
      <c r="AX187" s="29"/>
      <c r="AY187" s="1"/>
    </row>
    <row r="188" spans="1:51" s="25" customFormat="1" ht="139.5" customHeight="1" x14ac:dyDescent="0.25">
      <c r="A188" s="2">
        <v>179</v>
      </c>
      <c r="B188" s="2">
        <v>180</v>
      </c>
      <c r="C188" s="2">
        <v>180</v>
      </c>
      <c r="D188" s="2">
        <v>180</v>
      </c>
      <c r="E188" s="7">
        <v>208</v>
      </c>
      <c r="F188" s="7">
        <v>226</v>
      </c>
      <c r="G188" s="7">
        <v>226</v>
      </c>
      <c r="H188" s="7">
        <v>335</v>
      </c>
      <c r="I188" s="53">
        <v>371832</v>
      </c>
      <c r="J188" s="22" t="s">
        <v>946</v>
      </c>
      <c r="K188" s="70">
        <v>1560253672499</v>
      </c>
      <c r="L188" s="76">
        <v>33913</v>
      </c>
      <c r="M188" s="47">
        <v>3479094060</v>
      </c>
      <c r="N188" s="43" t="s">
        <v>6</v>
      </c>
      <c r="O188" s="41" t="s">
        <v>947</v>
      </c>
      <c r="P188" s="23" t="s">
        <v>948</v>
      </c>
      <c r="Q188" s="11">
        <v>764</v>
      </c>
      <c r="R188" s="11">
        <v>1050</v>
      </c>
      <c r="S188" s="88">
        <f>IF(Q188=0,"0",Q188/R188*20)</f>
        <v>14.552380952380952</v>
      </c>
      <c r="T188" s="11">
        <v>622</v>
      </c>
      <c r="U188" s="11">
        <v>1100</v>
      </c>
      <c r="V188" s="88">
        <f>IF(T188=0,"0",T188/U188*20)</f>
        <v>11.309090909090909</v>
      </c>
      <c r="W188" s="11">
        <v>282</v>
      </c>
      <c r="X188" s="11">
        <v>550</v>
      </c>
      <c r="Y188" s="88">
        <f>IF(W188=0,"0",W188/X188*20)</f>
        <v>10.254545454545454</v>
      </c>
      <c r="Z188" s="11">
        <v>0</v>
      </c>
      <c r="AA188" s="11">
        <v>0</v>
      </c>
      <c r="AB188" s="88" t="str">
        <f>IF(Z188=0,"0",Z188/AA188*40)</f>
        <v>0</v>
      </c>
      <c r="AC188" s="11">
        <v>673</v>
      </c>
      <c r="AD188" s="11">
        <v>1100</v>
      </c>
      <c r="AE188" s="88">
        <f>IF(AC188=0,"0",AC188/AD188*20)</f>
        <v>12.236363636363636</v>
      </c>
      <c r="AF188" s="12">
        <v>720</v>
      </c>
      <c r="AG188" s="12">
        <v>1200</v>
      </c>
      <c r="AH188" s="88">
        <f>IF(AF188=0,"0",AF188/AG188*20)</f>
        <v>12</v>
      </c>
      <c r="AI188" s="11">
        <v>0</v>
      </c>
      <c r="AJ188" s="11">
        <v>0</v>
      </c>
      <c r="AK188" s="88" t="str">
        <f>IF(AI188=0,"0",AI188/AJ188*5)</f>
        <v>0</v>
      </c>
      <c r="AL188" s="11">
        <v>0</v>
      </c>
      <c r="AM188" s="11">
        <v>0</v>
      </c>
      <c r="AN188" s="88" t="str">
        <f>IF(AL188=0,"0",AL188/AM188*5)</f>
        <v>0</v>
      </c>
      <c r="AO188" s="16">
        <v>0</v>
      </c>
      <c r="AP188" s="11">
        <v>0</v>
      </c>
      <c r="AQ188" s="39" t="str">
        <f>IF(AO188=0,"0",AO188/AP188*5)</f>
        <v>0</v>
      </c>
      <c r="AR188" s="11">
        <v>0</v>
      </c>
      <c r="AS188" s="11">
        <v>0</v>
      </c>
      <c r="AT188" s="37" t="str">
        <f>IF(AR188=0,"0",AR188/AS188*5)</f>
        <v>0</v>
      </c>
      <c r="AU188" s="36">
        <f>S188+V188+Y188+AB188+AE188+AH188+AK188+AN188+AT188+AQ188</f>
        <v>60.352380952380955</v>
      </c>
      <c r="AV188" s="89">
        <v>58</v>
      </c>
      <c r="AW188" s="20">
        <f>SUM(AU188:AV188)</f>
        <v>118.35238095238095</v>
      </c>
      <c r="AX188" s="29"/>
      <c r="AY188" s="1"/>
    </row>
    <row r="189" spans="1:51" s="25" customFormat="1" ht="139.5" customHeight="1" x14ac:dyDescent="0.25">
      <c r="A189" s="2">
        <v>180</v>
      </c>
      <c r="B189" s="2">
        <v>181</v>
      </c>
      <c r="C189" s="2">
        <v>181</v>
      </c>
      <c r="D189" s="2">
        <v>181</v>
      </c>
      <c r="E189" s="7">
        <v>209</v>
      </c>
      <c r="F189" s="7">
        <v>227</v>
      </c>
      <c r="G189" s="7">
        <v>227</v>
      </c>
      <c r="H189" s="7">
        <v>160</v>
      </c>
      <c r="I189" s="53">
        <v>372317</v>
      </c>
      <c r="J189" s="22" t="s">
        <v>467</v>
      </c>
      <c r="K189" s="70">
        <v>1560403810569</v>
      </c>
      <c r="L189" s="76">
        <v>35776</v>
      </c>
      <c r="M189" s="47">
        <v>3459515347</v>
      </c>
      <c r="N189" s="43" t="s">
        <v>6</v>
      </c>
      <c r="O189" s="41" t="s">
        <v>468</v>
      </c>
      <c r="P189" s="23" t="s">
        <v>469</v>
      </c>
      <c r="Q189" s="11">
        <v>874</v>
      </c>
      <c r="R189" s="11">
        <v>1050</v>
      </c>
      <c r="S189" s="88">
        <f>IF(Q189=0,"0",Q189/R189*20)</f>
        <v>16.647619047619045</v>
      </c>
      <c r="T189" s="11">
        <v>764</v>
      </c>
      <c r="U189" s="11">
        <v>1100</v>
      </c>
      <c r="V189" s="88">
        <f>IF(T189=0,"0",T189/U189*20)</f>
        <v>13.890909090909091</v>
      </c>
      <c r="W189" s="11">
        <v>357</v>
      </c>
      <c r="X189" s="11">
        <v>550</v>
      </c>
      <c r="Y189" s="88">
        <f>IF(W189=0,"0",W189/X189*20)</f>
        <v>12.981818181818181</v>
      </c>
      <c r="Z189" s="11">
        <v>682</v>
      </c>
      <c r="AA189" s="11">
        <v>1100</v>
      </c>
      <c r="AB189" s="88">
        <f>IF(Z189=0,"0",Z189/AA189*40)</f>
        <v>24.8</v>
      </c>
      <c r="AC189" s="11">
        <v>0</v>
      </c>
      <c r="AD189" s="11">
        <v>0</v>
      </c>
      <c r="AE189" s="88" t="str">
        <f>IF(AC189=0,"0",AC189/AD189*20)</f>
        <v>0</v>
      </c>
      <c r="AF189" s="12">
        <v>0</v>
      </c>
      <c r="AG189" s="12">
        <v>0</v>
      </c>
      <c r="AH189" s="88" t="str">
        <f>IF(AF189=0,"0",AF189/AG189*20)</f>
        <v>0</v>
      </c>
      <c r="AI189" s="11">
        <v>0</v>
      </c>
      <c r="AJ189" s="11">
        <v>0</v>
      </c>
      <c r="AK189" s="88" t="str">
        <f>IF(AI189=0,"0",AI189/AJ189*5)</f>
        <v>0</v>
      </c>
      <c r="AL189" s="11">
        <v>0</v>
      </c>
      <c r="AM189" s="11">
        <v>0</v>
      </c>
      <c r="AN189" s="88" t="str">
        <f>IF(AL189=0,"0",AL189/AM189*5)</f>
        <v>0</v>
      </c>
      <c r="AO189" s="16">
        <v>0</v>
      </c>
      <c r="AP189" s="11">
        <v>0</v>
      </c>
      <c r="AQ189" s="39" t="str">
        <f>IF(AO189=0,"0",AO189/AP189*5)</f>
        <v>0</v>
      </c>
      <c r="AR189" s="11">
        <v>0</v>
      </c>
      <c r="AS189" s="11">
        <v>0</v>
      </c>
      <c r="AT189" s="37" t="str">
        <f>IF(AR189=0,"0",AR189/AS189*5)</f>
        <v>0</v>
      </c>
      <c r="AU189" s="36">
        <f>S189+V189+Y189+AB189+AE189+AH189+AK189+AN189+AT189+AQ189</f>
        <v>68.320346320346317</v>
      </c>
      <c r="AV189" s="89">
        <v>50</v>
      </c>
      <c r="AW189" s="20">
        <f>SUM(AU189:AV189)</f>
        <v>118.32034632034632</v>
      </c>
      <c r="AX189" s="29"/>
      <c r="AY189" s="1"/>
    </row>
    <row r="190" spans="1:51" s="25" customFormat="1" ht="139.5" customHeight="1" x14ac:dyDescent="0.25">
      <c r="A190" s="2">
        <v>181</v>
      </c>
      <c r="B190" s="2">
        <v>182</v>
      </c>
      <c r="C190" s="2">
        <v>182</v>
      </c>
      <c r="D190" s="2">
        <v>182</v>
      </c>
      <c r="E190" s="7">
        <v>210</v>
      </c>
      <c r="F190" s="7">
        <v>228</v>
      </c>
      <c r="G190" s="7">
        <v>228</v>
      </c>
      <c r="H190" s="7">
        <v>91</v>
      </c>
      <c r="I190" s="53">
        <v>372303</v>
      </c>
      <c r="J190" s="22" t="s">
        <v>271</v>
      </c>
      <c r="K190" s="70">
        <v>1560403590287</v>
      </c>
      <c r="L190" s="76">
        <v>34719</v>
      </c>
      <c r="M190" s="47">
        <v>3429637484</v>
      </c>
      <c r="N190" s="43" t="s">
        <v>6</v>
      </c>
      <c r="O190" s="41" t="s">
        <v>272</v>
      </c>
      <c r="P190" s="23" t="s">
        <v>273</v>
      </c>
      <c r="Q190" s="11">
        <v>659</v>
      </c>
      <c r="R190" s="11">
        <v>1050</v>
      </c>
      <c r="S190" s="88">
        <f>IF(Q190=0,"0",Q190/R190*20)</f>
        <v>12.552380952380952</v>
      </c>
      <c r="T190" s="11">
        <v>587</v>
      </c>
      <c r="U190" s="11">
        <v>1100</v>
      </c>
      <c r="V190" s="88">
        <f>IF(T190=0,"0",T190/U190*20)</f>
        <v>10.672727272727274</v>
      </c>
      <c r="W190" s="11">
        <v>319</v>
      </c>
      <c r="X190" s="11">
        <v>550</v>
      </c>
      <c r="Y190" s="88">
        <f>IF(W190=0,"0",W190/X190*20)</f>
        <v>11.6</v>
      </c>
      <c r="Z190" s="11">
        <v>0</v>
      </c>
      <c r="AA190" s="11">
        <v>0</v>
      </c>
      <c r="AB190" s="88" t="str">
        <f>IF(Z190=0,"0",Z190/AA190*40)</f>
        <v>0</v>
      </c>
      <c r="AC190" s="11">
        <v>0</v>
      </c>
      <c r="AD190" s="11">
        <v>0</v>
      </c>
      <c r="AE190" s="88" t="str">
        <f>IF(AC190=0,"0",AC190/AD190*20)</f>
        <v>0</v>
      </c>
      <c r="AF190" s="12">
        <v>523</v>
      </c>
      <c r="AG190" s="12">
        <v>600</v>
      </c>
      <c r="AH190" s="88">
        <f>IF(AF190=0,"0",AF190/AG190*20)</f>
        <v>17.433333333333334</v>
      </c>
      <c r="AI190" s="11">
        <v>0</v>
      </c>
      <c r="AJ190" s="11">
        <v>0</v>
      </c>
      <c r="AK190" s="88" t="str">
        <f>IF(AI190=0,"0",AI190/AJ190*5)</f>
        <v>0</v>
      </c>
      <c r="AL190" s="11">
        <v>0</v>
      </c>
      <c r="AM190" s="11">
        <v>0</v>
      </c>
      <c r="AN190" s="88" t="str">
        <f>IF(AL190=0,"0",AL190/AM190*5)</f>
        <v>0</v>
      </c>
      <c r="AO190" s="16">
        <v>0</v>
      </c>
      <c r="AP190" s="11">
        <v>0</v>
      </c>
      <c r="AQ190" s="39" t="str">
        <f>IF(AO190=0,"0",AO190/AP190*5)</f>
        <v>0</v>
      </c>
      <c r="AR190" s="11">
        <v>0</v>
      </c>
      <c r="AS190" s="11">
        <v>0</v>
      </c>
      <c r="AT190" s="37" t="str">
        <f>IF(AR190=0,"0",AR190/AS190*5)</f>
        <v>0</v>
      </c>
      <c r="AU190" s="36">
        <f>S190+V190+Y190+AB190+AE190+AH190+AK190+AN190+AT190+AQ190</f>
        <v>52.258441558441561</v>
      </c>
      <c r="AV190" s="89">
        <v>66</v>
      </c>
      <c r="AW190" s="20">
        <f>SUM(AU190:AV190)</f>
        <v>118.25844155844156</v>
      </c>
      <c r="AX190" s="29"/>
      <c r="AY190" s="1"/>
    </row>
    <row r="191" spans="1:51" s="25" customFormat="1" ht="139.5" customHeight="1" x14ac:dyDescent="0.25">
      <c r="A191" s="2">
        <v>182</v>
      </c>
      <c r="B191" s="2">
        <v>183</v>
      </c>
      <c r="C191" s="2">
        <v>183</v>
      </c>
      <c r="D191" s="2">
        <v>183</v>
      </c>
      <c r="E191" s="7">
        <v>211</v>
      </c>
      <c r="F191" s="7">
        <v>229</v>
      </c>
      <c r="G191" s="7">
        <v>229</v>
      </c>
      <c r="H191" s="7">
        <v>107</v>
      </c>
      <c r="I191" s="53">
        <v>371665</v>
      </c>
      <c r="J191" s="22" t="s">
        <v>317</v>
      </c>
      <c r="K191" s="70">
        <v>1560234148813</v>
      </c>
      <c r="L191" s="76">
        <v>35165</v>
      </c>
      <c r="M191" s="47">
        <v>3442323789</v>
      </c>
      <c r="N191" s="43" t="s">
        <v>6</v>
      </c>
      <c r="O191" s="41" t="s">
        <v>318</v>
      </c>
      <c r="P191" s="23" t="s">
        <v>319</v>
      </c>
      <c r="Q191" s="11">
        <v>634</v>
      </c>
      <c r="R191" s="11">
        <v>1050</v>
      </c>
      <c r="S191" s="88">
        <f>IF(Q191=0,"0",Q191/R191*20)</f>
        <v>12.076190476190476</v>
      </c>
      <c r="T191" s="11">
        <v>823</v>
      </c>
      <c r="U191" s="11">
        <v>1100</v>
      </c>
      <c r="V191" s="88">
        <f>IF(T191=0,"0",T191/U191*20)</f>
        <v>14.963636363636363</v>
      </c>
      <c r="W191" s="11">
        <v>371</v>
      </c>
      <c r="X191" s="11">
        <v>550</v>
      </c>
      <c r="Y191" s="88">
        <f>IF(W191=0,"0",W191/X191*20)</f>
        <v>13.490909090909092</v>
      </c>
      <c r="Z191" s="11">
        <v>0</v>
      </c>
      <c r="AA191" s="11">
        <v>0</v>
      </c>
      <c r="AB191" s="88" t="str">
        <f>IF(Z191=0,"0",Z191/AA191*40)</f>
        <v>0</v>
      </c>
      <c r="AC191" s="11">
        <v>645</v>
      </c>
      <c r="AD191" s="11">
        <v>1100</v>
      </c>
      <c r="AE191" s="88">
        <f>IF(AC191=0,"0",AC191/AD191*20)</f>
        <v>11.727272727272727</v>
      </c>
      <c r="AF191" s="12">
        <v>0</v>
      </c>
      <c r="AG191" s="12">
        <v>0</v>
      </c>
      <c r="AH191" s="88" t="str">
        <f>IF(AF191=0,"0",AF191/AG191*20)</f>
        <v>0</v>
      </c>
      <c r="AI191" s="11">
        <v>0</v>
      </c>
      <c r="AJ191" s="11">
        <v>0</v>
      </c>
      <c r="AK191" s="88" t="str">
        <f>IF(AI191=0,"0",AI191/AJ191*5)</f>
        <v>0</v>
      </c>
      <c r="AL191" s="11">
        <v>0</v>
      </c>
      <c r="AM191" s="11">
        <v>0</v>
      </c>
      <c r="AN191" s="88" t="str">
        <f>IF(AL191=0,"0",AL191/AM191*5)</f>
        <v>0</v>
      </c>
      <c r="AO191" s="16">
        <v>0</v>
      </c>
      <c r="AP191" s="11">
        <v>0</v>
      </c>
      <c r="AQ191" s="39" t="str">
        <f>IF(AO191=0,"0",AO191/AP191*5)</f>
        <v>0</v>
      </c>
      <c r="AR191" s="11">
        <v>0</v>
      </c>
      <c r="AS191" s="11">
        <v>0</v>
      </c>
      <c r="AT191" s="37" t="str">
        <f>IF(AR191=0,"0",AR191/AS191*5)</f>
        <v>0</v>
      </c>
      <c r="AU191" s="36">
        <f>S191+V191+Y191+AB191+AE191+AH191+AK191+AN191+AT191+AQ191</f>
        <v>52.258008658008656</v>
      </c>
      <c r="AV191" s="89">
        <v>66</v>
      </c>
      <c r="AW191" s="20">
        <f>SUM(AU191:AV191)</f>
        <v>118.25800865800866</v>
      </c>
      <c r="AX191" s="29"/>
      <c r="AY191" s="1"/>
    </row>
    <row r="192" spans="1:51" s="25" customFormat="1" ht="139.5" customHeight="1" x14ac:dyDescent="0.25">
      <c r="A192" s="2">
        <v>183</v>
      </c>
      <c r="B192" s="2">
        <v>184</v>
      </c>
      <c r="C192" s="2">
        <v>184</v>
      </c>
      <c r="D192" s="2">
        <v>184</v>
      </c>
      <c r="E192" s="7">
        <v>212</v>
      </c>
      <c r="F192" s="7">
        <v>230</v>
      </c>
      <c r="G192" s="7">
        <v>230</v>
      </c>
      <c r="H192" s="7">
        <v>311</v>
      </c>
      <c r="I192" s="53">
        <v>371300</v>
      </c>
      <c r="J192" s="22" t="s">
        <v>882</v>
      </c>
      <c r="K192" s="70">
        <v>1560195780979</v>
      </c>
      <c r="L192" s="76">
        <v>33090</v>
      </c>
      <c r="M192" s="47">
        <v>3409481108</v>
      </c>
      <c r="N192" s="43" t="s">
        <v>6</v>
      </c>
      <c r="O192" s="41" t="s">
        <v>883</v>
      </c>
      <c r="P192" s="23" t="s">
        <v>884</v>
      </c>
      <c r="Q192" s="11">
        <v>570</v>
      </c>
      <c r="R192" s="11">
        <v>900</v>
      </c>
      <c r="S192" s="88">
        <f>IF(Q192=0,"0",Q192/R192*20)</f>
        <v>12.666666666666666</v>
      </c>
      <c r="T192" s="11">
        <v>690</v>
      </c>
      <c r="U192" s="11">
        <v>1100</v>
      </c>
      <c r="V192" s="88">
        <f>IF(T192=0,"0",T192/U192*20)</f>
        <v>12.545454545454547</v>
      </c>
      <c r="W192" s="11">
        <v>332</v>
      </c>
      <c r="X192" s="11">
        <v>550</v>
      </c>
      <c r="Y192" s="88">
        <f>IF(W192=0,"0",W192/X192*20)</f>
        <v>12.072727272727272</v>
      </c>
      <c r="Z192" s="11">
        <v>0</v>
      </c>
      <c r="AA192" s="11">
        <v>0</v>
      </c>
      <c r="AB192" s="88" t="str">
        <f>IF(Z192=0,"0",Z192/AA192*40)</f>
        <v>0</v>
      </c>
      <c r="AC192" s="11">
        <v>712</v>
      </c>
      <c r="AD192" s="11">
        <v>1100</v>
      </c>
      <c r="AE192" s="88">
        <f>IF(AC192=0,"0",AC192/AD192*20)</f>
        <v>12.945454545454545</v>
      </c>
      <c r="AF192" s="12">
        <v>0</v>
      </c>
      <c r="AG192" s="12">
        <v>0</v>
      </c>
      <c r="AH192" s="88" t="str">
        <f>IF(AF192=0,"0",AF192/AG192*20)</f>
        <v>0</v>
      </c>
      <c r="AI192" s="11">
        <v>0</v>
      </c>
      <c r="AJ192" s="11">
        <v>0</v>
      </c>
      <c r="AK192" s="88" t="str">
        <f>IF(AI192=0,"0",AI192/AJ192*5)</f>
        <v>0</v>
      </c>
      <c r="AL192" s="11">
        <v>0</v>
      </c>
      <c r="AM192" s="11">
        <v>0</v>
      </c>
      <c r="AN192" s="88" t="str">
        <f>IF(AL192=0,"0",AL192/AM192*5)</f>
        <v>0</v>
      </c>
      <c r="AO192" s="16">
        <v>0</v>
      </c>
      <c r="AP192" s="11">
        <v>1100</v>
      </c>
      <c r="AQ192" s="39" t="str">
        <f>IF(AO192=0,"0",AO192/AP192*5)</f>
        <v>0</v>
      </c>
      <c r="AR192" s="11">
        <v>0</v>
      </c>
      <c r="AS192" s="11">
        <v>0</v>
      </c>
      <c r="AT192" s="37" t="str">
        <f>IF(AR192=0,"0",AR192/AS192*5)</f>
        <v>0</v>
      </c>
      <c r="AU192" s="36">
        <f>S192+V192+Y192+AB192+AE192+AH192+AK192+AN192+AT192+AQ192</f>
        <v>50.230303030303027</v>
      </c>
      <c r="AV192" s="89">
        <v>68</v>
      </c>
      <c r="AW192" s="20">
        <f>SUM(AU192:AV192)</f>
        <v>118.23030303030302</v>
      </c>
      <c r="AX192" s="29"/>
      <c r="AY192" s="1"/>
    </row>
    <row r="193" spans="1:51" s="25" customFormat="1" ht="139.5" customHeight="1" x14ac:dyDescent="0.25">
      <c r="A193" s="2">
        <v>184</v>
      </c>
      <c r="B193" s="2">
        <v>185</v>
      </c>
      <c r="C193" s="2">
        <v>185</v>
      </c>
      <c r="D193" s="2">
        <v>185</v>
      </c>
      <c r="E193" s="7">
        <v>213</v>
      </c>
      <c r="F193" s="7">
        <v>231</v>
      </c>
      <c r="G193" s="7">
        <v>231</v>
      </c>
      <c r="H193" s="7">
        <v>850</v>
      </c>
      <c r="I193" s="53">
        <v>372382</v>
      </c>
      <c r="J193" s="22" t="s">
        <v>2261</v>
      </c>
      <c r="K193" s="70">
        <v>1560603407843</v>
      </c>
      <c r="L193" s="76">
        <v>35523</v>
      </c>
      <c r="M193" s="47">
        <v>3471927962</v>
      </c>
      <c r="N193" s="43" t="s">
        <v>6</v>
      </c>
      <c r="O193" s="41" t="s">
        <v>2262</v>
      </c>
      <c r="P193" s="23" t="s">
        <v>572</v>
      </c>
      <c r="Q193" s="11">
        <v>609</v>
      </c>
      <c r="R193" s="11">
        <v>900</v>
      </c>
      <c r="S193" s="88">
        <f>IF(Q193=0,"0",Q193/R193*20)</f>
        <v>13.533333333333333</v>
      </c>
      <c r="T193" s="11">
        <v>735</v>
      </c>
      <c r="U193" s="11">
        <v>1100</v>
      </c>
      <c r="V193" s="88">
        <f>IF(T193=0,"0",T193/U193*20)</f>
        <v>13.363636363636363</v>
      </c>
      <c r="W193" s="11">
        <v>1300</v>
      </c>
      <c r="X193" s="11">
        <v>859</v>
      </c>
      <c r="Y193" s="88">
        <f>IF(W193=0,"0",W193/X193*20)</f>
        <v>30.267753201396971</v>
      </c>
      <c r="Z193" s="11">
        <v>0</v>
      </c>
      <c r="AA193" s="11">
        <v>0</v>
      </c>
      <c r="AB193" s="88" t="str">
        <f>IF(Z193=0,"0",Z193/AA193*40)</f>
        <v>0</v>
      </c>
      <c r="AC193" s="11">
        <v>0</v>
      </c>
      <c r="AD193" s="11">
        <v>0</v>
      </c>
      <c r="AE193" s="88" t="str">
        <f>IF(AC193=0,"0",AC193/AD193*20)</f>
        <v>0</v>
      </c>
      <c r="AF193" s="12">
        <v>900</v>
      </c>
      <c r="AG193" s="12">
        <v>1200</v>
      </c>
      <c r="AH193" s="88">
        <f>IF(AF193=0,"0",AF193/AG193*20)</f>
        <v>15</v>
      </c>
      <c r="AI193" s="11">
        <v>0</v>
      </c>
      <c r="AJ193" s="11">
        <v>0</v>
      </c>
      <c r="AK193" s="88" t="str">
        <f>IF(AI193=0,"0",AI193/AJ193*5)</f>
        <v>0</v>
      </c>
      <c r="AL193" s="11">
        <v>0</v>
      </c>
      <c r="AM193" s="11">
        <v>0</v>
      </c>
      <c r="AN193" s="88" t="str">
        <f>IF(AL193=0,"0",AL193/AM193*5)</f>
        <v>0</v>
      </c>
      <c r="AO193" s="16">
        <v>0</v>
      </c>
      <c r="AP193" s="11">
        <v>0</v>
      </c>
      <c r="AQ193" s="39" t="str">
        <f>IF(AO193=0,"0",AO193/AP193*5)</f>
        <v>0</v>
      </c>
      <c r="AR193" s="11">
        <v>0</v>
      </c>
      <c r="AS193" s="11">
        <v>0</v>
      </c>
      <c r="AT193" s="37" t="str">
        <f>IF(AR193=0,"0",AR193/AS193*5)</f>
        <v>0</v>
      </c>
      <c r="AU193" s="36">
        <f>S193+V193+Y193+AB193+AE193+AH193+AK193+AN193+AT193+AQ193</f>
        <v>72.164722898366676</v>
      </c>
      <c r="AV193" s="89">
        <v>46</v>
      </c>
      <c r="AW193" s="20">
        <f>SUM(AU193:AV193)</f>
        <v>118.16472289836668</v>
      </c>
      <c r="AX193" s="29"/>
      <c r="AY193" s="1"/>
    </row>
    <row r="194" spans="1:51" s="25" customFormat="1" ht="139.5" customHeight="1" x14ac:dyDescent="0.25">
      <c r="A194" s="2">
        <v>185</v>
      </c>
      <c r="B194" s="2">
        <v>186</v>
      </c>
      <c r="C194" s="2">
        <v>186</v>
      </c>
      <c r="D194" s="2">
        <v>186</v>
      </c>
      <c r="E194" s="7">
        <v>214</v>
      </c>
      <c r="F194" s="7">
        <v>232</v>
      </c>
      <c r="G194" s="7">
        <v>232</v>
      </c>
      <c r="H194" s="7">
        <v>63</v>
      </c>
      <c r="I194" s="53">
        <v>372085</v>
      </c>
      <c r="J194" s="22" t="s">
        <v>189</v>
      </c>
      <c r="K194" s="70">
        <v>1560282072623</v>
      </c>
      <c r="L194" s="76">
        <v>32273</v>
      </c>
      <c r="M194" s="47">
        <v>3409407256</v>
      </c>
      <c r="N194" s="43" t="s">
        <v>6</v>
      </c>
      <c r="O194" s="41" t="s">
        <v>190</v>
      </c>
      <c r="P194" s="23" t="s">
        <v>191</v>
      </c>
      <c r="Q194" s="11">
        <v>400</v>
      </c>
      <c r="R194" s="11">
        <v>850</v>
      </c>
      <c r="S194" s="88">
        <f>IF(Q194=0,"0",Q194/R194*20)</f>
        <v>9.4117647058823533</v>
      </c>
      <c r="T194" s="11">
        <v>753</v>
      </c>
      <c r="U194" s="11">
        <v>1400</v>
      </c>
      <c r="V194" s="88">
        <f>IF(T194=0,"0",T194/U194*20)</f>
        <v>10.757142857142856</v>
      </c>
      <c r="W194" s="11">
        <v>907</v>
      </c>
      <c r="X194" s="11">
        <v>1500</v>
      </c>
      <c r="Y194" s="88">
        <f>IF(W194=0,"0",W194/X194*20)</f>
        <v>12.093333333333334</v>
      </c>
      <c r="Z194" s="11">
        <v>0</v>
      </c>
      <c r="AA194" s="11">
        <v>0</v>
      </c>
      <c r="AB194" s="88" t="str">
        <f>IF(Z194=0,"0",Z194/AA194*40)</f>
        <v>0</v>
      </c>
      <c r="AC194" s="11">
        <v>0</v>
      </c>
      <c r="AD194" s="11">
        <v>0</v>
      </c>
      <c r="AE194" s="88" t="str">
        <f>IF(AC194=0,"0",AC194/AD194*20)</f>
        <v>0</v>
      </c>
      <c r="AF194" s="12">
        <v>531</v>
      </c>
      <c r="AG194" s="12">
        <v>600</v>
      </c>
      <c r="AH194" s="88">
        <f>IF(AF194=0,"0",AF194/AG194*20)</f>
        <v>17.7</v>
      </c>
      <c r="AI194" s="11">
        <v>575</v>
      </c>
      <c r="AJ194" s="11">
        <v>900</v>
      </c>
      <c r="AK194" s="88">
        <f>IF(AI194=0,"0",AI194/AJ194*5)</f>
        <v>3.1944444444444442</v>
      </c>
      <c r="AL194" s="11">
        <v>0</v>
      </c>
      <c r="AM194" s="11">
        <v>0</v>
      </c>
      <c r="AN194" s="88" t="str">
        <f>IF(AL194=0,"0",AL194/AM194*5)</f>
        <v>0</v>
      </c>
      <c r="AO194" s="16">
        <v>0</v>
      </c>
      <c r="AP194" s="11">
        <v>0</v>
      </c>
      <c r="AQ194" s="39" t="str">
        <f>IF(AO194=0,"0",AO194/AP194*5)</f>
        <v>0</v>
      </c>
      <c r="AR194" s="11">
        <v>0</v>
      </c>
      <c r="AS194" s="11">
        <v>0</v>
      </c>
      <c r="AT194" s="37" t="str">
        <f>IF(AR194=0,"0",AR194/AS194*5)</f>
        <v>0</v>
      </c>
      <c r="AU194" s="36">
        <f>S194+V194+Y194+AB194+AE194+AH194+AK194+AN194+AT194+AQ194</f>
        <v>53.15668534080298</v>
      </c>
      <c r="AV194" s="89">
        <v>65</v>
      </c>
      <c r="AW194" s="20">
        <f>SUM(AU194:AV194)</f>
        <v>118.15668534080298</v>
      </c>
      <c r="AX194" s="29"/>
      <c r="AY194" s="17"/>
    </row>
    <row r="195" spans="1:51" s="25" customFormat="1" ht="139.5" customHeight="1" x14ac:dyDescent="0.25">
      <c r="A195" s="2">
        <v>186</v>
      </c>
      <c r="B195" s="2">
        <v>187</v>
      </c>
      <c r="C195" s="2">
        <v>187</v>
      </c>
      <c r="D195" s="2">
        <v>187</v>
      </c>
      <c r="E195" s="7">
        <v>215</v>
      </c>
      <c r="F195" s="7">
        <v>233</v>
      </c>
      <c r="G195" s="7">
        <v>233</v>
      </c>
      <c r="H195" s="7">
        <v>424</v>
      </c>
      <c r="I195" s="53">
        <v>371307</v>
      </c>
      <c r="J195" s="22" t="s">
        <v>1191</v>
      </c>
      <c r="K195" s="70">
        <v>1560199499541</v>
      </c>
      <c r="L195" s="76">
        <v>35860</v>
      </c>
      <c r="M195" s="47">
        <v>3469821298</v>
      </c>
      <c r="N195" s="43" t="s">
        <v>6</v>
      </c>
      <c r="O195" s="41" t="s">
        <v>1192</v>
      </c>
      <c r="P195" s="23" t="s">
        <v>1193</v>
      </c>
      <c r="Q195" s="11">
        <v>632</v>
      </c>
      <c r="R195" s="11">
        <v>1100</v>
      </c>
      <c r="S195" s="88">
        <f>IF(Q195=0,"0",Q195/R195*20)</f>
        <v>11.490909090909092</v>
      </c>
      <c r="T195" s="11">
        <v>597</v>
      </c>
      <c r="U195" s="11">
        <v>1100</v>
      </c>
      <c r="V195" s="88">
        <f>IF(T195=0,"0",T195/U195*20)</f>
        <v>10.854545454545455</v>
      </c>
      <c r="W195" s="11">
        <v>829</v>
      </c>
      <c r="X195" s="11">
        <v>1200</v>
      </c>
      <c r="Y195" s="88">
        <f>IF(W195=0,"0",W195/X195*20)</f>
        <v>13.816666666666666</v>
      </c>
      <c r="Z195" s="11">
        <v>0</v>
      </c>
      <c r="AA195" s="11">
        <v>0</v>
      </c>
      <c r="AB195" s="88" t="str">
        <f>IF(Z195=0,"0",Z195/AA195*40)</f>
        <v>0</v>
      </c>
      <c r="AC195" s="11">
        <v>0</v>
      </c>
      <c r="AD195" s="11">
        <v>0</v>
      </c>
      <c r="AE195" s="88" t="str">
        <f>IF(AC195=0,"0",AC195/AD195*20)</f>
        <v>0</v>
      </c>
      <c r="AF195" s="12">
        <v>899</v>
      </c>
      <c r="AG195" s="12">
        <v>1200</v>
      </c>
      <c r="AH195" s="88">
        <f>IF(AF195=0,"0",AF195/AG195*20)</f>
        <v>14.983333333333333</v>
      </c>
      <c r="AI195" s="11">
        <v>0</v>
      </c>
      <c r="AJ195" s="11">
        <v>0</v>
      </c>
      <c r="AK195" s="88" t="str">
        <f>IF(AI195=0,"0",AI195/AJ195*5)</f>
        <v>0</v>
      </c>
      <c r="AL195" s="11">
        <v>0</v>
      </c>
      <c r="AM195" s="11">
        <v>0</v>
      </c>
      <c r="AN195" s="88" t="str">
        <f>IF(AL195=0,"0",AL195/AM195*5)</f>
        <v>0</v>
      </c>
      <c r="AO195" s="16">
        <v>0</v>
      </c>
      <c r="AP195" s="11">
        <v>0</v>
      </c>
      <c r="AQ195" s="39" t="str">
        <f>IF(AO195=0,"0",AO195/AP195*5)</f>
        <v>0</v>
      </c>
      <c r="AR195" s="11">
        <v>0</v>
      </c>
      <c r="AS195" s="11">
        <v>0</v>
      </c>
      <c r="AT195" s="37" t="str">
        <f>IF(AR195=0,"0",AR195/AS195*5)</f>
        <v>0</v>
      </c>
      <c r="AU195" s="36">
        <f>S195+V195+Y195+AB195+AE195+AH195+AK195+AN195+AT195+AQ195</f>
        <v>51.145454545454548</v>
      </c>
      <c r="AV195" s="89">
        <v>67</v>
      </c>
      <c r="AW195" s="20">
        <f>SUM(AU195:AV195)</f>
        <v>118.14545454545456</v>
      </c>
      <c r="AX195" s="29"/>
      <c r="AY195" s="1"/>
    </row>
    <row r="196" spans="1:51" s="25" customFormat="1" ht="139.5" customHeight="1" x14ac:dyDescent="0.25">
      <c r="A196" s="2">
        <v>187</v>
      </c>
      <c r="B196" s="2">
        <v>188</v>
      </c>
      <c r="C196" s="2">
        <v>188</v>
      </c>
      <c r="D196" s="2">
        <v>188</v>
      </c>
      <c r="E196" s="7">
        <v>216</v>
      </c>
      <c r="F196" s="7">
        <v>234</v>
      </c>
      <c r="G196" s="7">
        <v>234</v>
      </c>
      <c r="H196" s="7">
        <v>214</v>
      </c>
      <c r="I196" s="53">
        <v>371183</v>
      </c>
      <c r="J196" s="22" t="s">
        <v>615</v>
      </c>
      <c r="K196" s="70">
        <v>1560159424913</v>
      </c>
      <c r="L196" s="76">
        <v>30072</v>
      </c>
      <c r="M196" s="47">
        <v>3435645410</v>
      </c>
      <c r="N196" s="43" t="s">
        <v>6</v>
      </c>
      <c r="O196" s="41" t="s">
        <v>616</v>
      </c>
      <c r="P196" s="23" t="s">
        <v>617</v>
      </c>
      <c r="Q196" s="11">
        <v>467</v>
      </c>
      <c r="R196" s="11">
        <v>850</v>
      </c>
      <c r="S196" s="88">
        <f>IF(Q196=0,"0",Q196/R196*20)</f>
        <v>10.988235294117647</v>
      </c>
      <c r="T196" s="11">
        <v>660</v>
      </c>
      <c r="U196" s="11">
        <v>1100</v>
      </c>
      <c r="V196" s="88">
        <f>IF(T196=0,"0",T196/U196*20)</f>
        <v>12</v>
      </c>
      <c r="W196" s="11">
        <v>304</v>
      </c>
      <c r="X196" s="11">
        <v>550</v>
      </c>
      <c r="Y196" s="88">
        <f>IF(W196=0,"0",W196/X196*20)</f>
        <v>11.054545454545455</v>
      </c>
      <c r="Z196" s="11">
        <v>0</v>
      </c>
      <c r="AA196" s="11">
        <v>0</v>
      </c>
      <c r="AB196" s="88" t="str">
        <f>IF(Z196=0,"0",Z196/AA196*40)</f>
        <v>0</v>
      </c>
      <c r="AC196" s="11">
        <v>702</v>
      </c>
      <c r="AD196" s="11">
        <v>1100</v>
      </c>
      <c r="AE196" s="88">
        <f>IF(AC196=0,"0",AC196/AD196*20)</f>
        <v>12.763636363636364</v>
      </c>
      <c r="AF196" s="12">
        <v>0</v>
      </c>
      <c r="AG196" s="12">
        <v>0</v>
      </c>
      <c r="AH196" s="88" t="str">
        <f>IF(AF196=0,"0",AF196/AG196*20)</f>
        <v>0</v>
      </c>
      <c r="AI196" s="11">
        <v>595</v>
      </c>
      <c r="AJ196" s="11">
        <v>900</v>
      </c>
      <c r="AK196" s="88">
        <f>IF(AI196=0,"0",AI196/AJ196*5)</f>
        <v>3.3055555555555554</v>
      </c>
      <c r="AL196" s="11">
        <v>0</v>
      </c>
      <c r="AM196" s="11">
        <v>0</v>
      </c>
      <c r="AN196" s="88" t="str">
        <f>IF(AL196=0,"0",AL196/AM196*5)</f>
        <v>0</v>
      </c>
      <c r="AO196" s="16">
        <v>0</v>
      </c>
      <c r="AP196" s="11">
        <v>0</v>
      </c>
      <c r="AQ196" s="39" t="str">
        <f>IF(AO196=0,"0",AO196/AP196*5)</f>
        <v>0</v>
      </c>
      <c r="AR196" s="11">
        <v>0</v>
      </c>
      <c r="AS196" s="11">
        <v>0</v>
      </c>
      <c r="AT196" s="37" t="str">
        <f>IF(AR196=0,"0",AR196/AS196*5)</f>
        <v>0</v>
      </c>
      <c r="AU196" s="36">
        <f>S196+V196+Y196+AB196+AE196+AH196+AK196+AN196+AT196+AQ196</f>
        <v>50.111972667855028</v>
      </c>
      <c r="AV196" s="89">
        <v>68</v>
      </c>
      <c r="AW196" s="20">
        <f>SUM(AU196:AV196)</f>
        <v>118.11197266785503</v>
      </c>
      <c r="AX196" s="29"/>
      <c r="AY196" s="17"/>
    </row>
    <row r="197" spans="1:51" s="25" customFormat="1" ht="139.5" customHeight="1" x14ac:dyDescent="0.25">
      <c r="A197" s="2">
        <v>188</v>
      </c>
      <c r="B197" s="2">
        <v>189</v>
      </c>
      <c r="C197" s="2">
        <v>189</v>
      </c>
      <c r="D197" s="2">
        <v>189</v>
      </c>
      <c r="E197" s="7">
        <v>217</v>
      </c>
      <c r="F197" s="7">
        <v>235</v>
      </c>
      <c r="G197" s="7">
        <v>235</v>
      </c>
      <c r="H197" s="7">
        <v>68</v>
      </c>
      <c r="I197" s="53">
        <v>371375</v>
      </c>
      <c r="J197" s="22" t="s">
        <v>203</v>
      </c>
      <c r="K197" s="70">
        <v>1560203957681</v>
      </c>
      <c r="L197" s="76">
        <v>30317</v>
      </c>
      <c r="M197" s="47">
        <v>3489468695</v>
      </c>
      <c r="N197" s="43" t="s">
        <v>6</v>
      </c>
      <c r="O197" s="41" t="s">
        <v>204</v>
      </c>
      <c r="P197" s="23" t="s">
        <v>205</v>
      </c>
      <c r="Q197" s="11">
        <v>328</v>
      </c>
      <c r="R197" s="11">
        <v>850</v>
      </c>
      <c r="S197" s="88">
        <f>IF(Q197=0,"0",Q197/R197*20)</f>
        <v>7.7176470588235286</v>
      </c>
      <c r="T197" s="11">
        <v>667</v>
      </c>
      <c r="U197" s="11">
        <v>1100</v>
      </c>
      <c r="V197" s="88">
        <f>IF(T197=0,"0",T197/U197*20)</f>
        <v>12.127272727272727</v>
      </c>
      <c r="W197" s="11">
        <v>330</v>
      </c>
      <c r="X197" s="11">
        <v>550</v>
      </c>
      <c r="Y197" s="88">
        <f>IF(W197=0,"0",W197/X197*20)</f>
        <v>12</v>
      </c>
      <c r="Z197" s="11">
        <v>0</v>
      </c>
      <c r="AA197" s="11">
        <v>0</v>
      </c>
      <c r="AB197" s="88" t="str">
        <f>IF(Z197=0,"0",Z197/AA197*40)</f>
        <v>0</v>
      </c>
      <c r="AC197" s="11">
        <v>587</v>
      </c>
      <c r="AD197" s="11">
        <v>1100</v>
      </c>
      <c r="AE197" s="88">
        <f>IF(AC197=0,"0",AC197/AD197*20)</f>
        <v>10.672727272727274</v>
      </c>
      <c r="AF197" s="12">
        <v>0</v>
      </c>
      <c r="AG197" s="12">
        <v>0</v>
      </c>
      <c r="AH197" s="88" t="str">
        <f>IF(AF197=0,"0",AF197/AG197*20)</f>
        <v>0</v>
      </c>
      <c r="AI197" s="11">
        <v>608</v>
      </c>
      <c r="AJ197" s="11">
        <v>900</v>
      </c>
      <c r="AK197" s="88">
        <f>IF(AI197=0,"0",AI197/AJ197*5)</f>
        <v>3.3777777777777778</v>
      </c>
      <c r="AL197" s="11">
        <v>758</v>
      </c>
      <c r="AM197" s="11">
        <v>1200</v>
      </c>
      <c r="AN197" s="88">
        <f>IF(AL197=0,"0",AL197/AM197*5)</f>
        <v>3.1583333333333337</v>
      </c>
      <c r="AO197" s="16">
        <v>0</v>
      </c>
      <c r="AP197" s="11">
        <v>0</v>
      </c>
      <c r="AQ197" s="39" t="str">
        <f>IF(AO197=0,"0",AO197/AP197*5)</f>
        <v>0</v>
      </c>
      <c r="AR197" s="11">
        <v>0</v>
      </c>
      <c r="AS197" s="11">
        <v>0</v>
      </c>
      <c r="AT197" s="37" t="str">
        <f>IF(AR197=0,"0",AR197/AS197*5)</f>
        <v>0</v>
      </c>
      <c r="AU197" s="36">
        <f>S197+V197+Y197+AB197+AE197+AH197+AK197+AN197+AT197+AQ197</f>
        <v>49.053758169934639</v>
      </c>
      <c r="AV197" s="89">
        <v>69</v>
      </c>
      <c r="AW197" s="20">
        <f>SUM(AU197:AV197)</f>
        <v>118.05375816993464</v>
      </c>
      <c r="AX197" s="29"/>
      <c r="AY197" s="17"/>
    </row>
    <row r="198" spans="1:51" s="25" customFormat="1" ht="139.5" customHeight="1" x14ac:dyDescent="0.25">
      <c r="A198" s="2">
        <v>189</v>
      </c>
      <c r="B198" s="2">
        <v>190</v>
      </c>
      <c r="C198" s="2">
        <v>190</v>
      </c>
      <c r="D198" s="2">
        <v>190</v>
      </c>
      <c r="E198" s="7">
        <v>218</v>
      </c>
      <c r="F198" s="7">
        <v>236</v>
      </c>
      <c r="G198" s="7">
        <v>236</v>
      </c>
      <c r="H198" s="7">
        <v>407</v>
      </c>
      <c r="I198" s="53">
        <v>371311</v>
      </c>
      <c r="J198" s="22" t="s">
        <v>1142</v>
      </c>
      <c r="K198" s="70">
        <v>1560201062417</v>
      </c>
      <c r="L198" s="76">
        <v>33970</v>
      </c>
      <c r="M198" s="47">
        <v>3438060513</v>
      </c>
      <c r="N198" s="43" t="s">
        <v>6</v>
      </c>
      <c r="O198" s="41" t="s">
        <v>1143</v>
      </c>
      <c r="P198" s="23" t="s">
        <v>1144</v>
      </c>
      <c r="Q198" s="11">
        <v>675</v>
      </c>
      <c r="R198" s="11">
        <v>1050</v>
      </c>
      <c r="S198" s="88">
        <f>IF(Q198=0,"0",Q198/R198*20)</f>
        <v>12.857142857142858</v>
      </c>
      <c r="T198" s="11">
        <v>2185</v>
      </c>
      <c r="U198" s="11">
        <v>3350</v>
      </c>
      <c r="V198" s="88">
        <f>IF(T198=0,"0",T198/U198*20)</f>
        <v>13.044776119402986</v>
      </c>
      <c r="W198" s="11">
        <v>720</v>
      </c>
      <c r="X198" s="11">
        <v>1100</v>
      </c>
      <c r="Y198" s="88">
        <f>IF(W198=0,"0",W198/X198*20)</f>
        <v>13.09090909090909</v>
      </c>
      <c r="Z198" s="11">
        <v>0</v>
      </c>
      <c r="AA198" s="11">
        <v>0</v>
      </c>
      <c r="AB198" s="88" t="str">
        <f>IF(Z198=0,"0",Z198/AA198*40)</f>
        <v>0</v>
      </c>
      <c r="AC198" s="11">
        <v>0</v>
      </c>
      <c r="AD198" s="11">
        <v>0</v>
      </c>
      <c r="AE198" s="88" t="str">
        <f>IF(AC198=0,"0",AC198/AD198*20)</f>
        <v>0</v>
      </c>
      <c r="AF198" s="12">
        <v>783</v>
      </c>
      <c r="AG198" s="12">
        <v>1200</v>
      </c>
      <c r="AH198" s="88">
        <f>IF(AF198=0,"0",AF198/AG198*20)</f>
        <v>13.049999999999999</v>
      </c>
      <c r="AI198" s="11">
        <v>0</v>
      </c>
      <c r="AJ198" s="11">
        <v>0</v>
      </c>
      <c r="AK198" s="88" t="str">
        <f>IF(AI198=0,"0",AI198/AJ198*5)</f>
        <v>0</v>
      </c>
      <c r="AL198" s="11">
        <v>0</v>
      </c>
      <c r="AM198" s="11">
        <v>0</v>
      </c>
      <c r="AN198" s="88" t="str">
        <f>IF(AL198=0,"0",AL198/AM198*5)</f>
        <v>0</v>
      </c>
      <c r="AO198" s="16">
        <v>0</v>
      </c>
      <c r="AP198" s="11">
        <v>0</v>
      </c>
      <c r="AQ198" s="39" t="str">
        <f>IF(AO198=0,"0",AO198/AP198*5)</f>
        <v>0</v>
      </c>
      <c r="AR198" s="11">
        <v>0</v>
      </c>
      <c r="AS198" s="11">
        <v>0</v>
      </c>
      <c r="AT198" s="37" t="str">
        <f>IF(AR198=0,"0",AR198/AS198*5)</f>
        <v>0</v>
      </c>
      <c r="AU198" s="36">
        <f>S198+V198+Y198+AB198+AE198+AH198+AK198+AN198+AT198+AQ198</f>
        <v>52.042828067454934</v>
      </c>
      <c r="AV198" s="89">
        <v>66</v>
      </c>
      <c r="AW198" s="20">
        <f>SUM(AU198:AV198)</f>
        <v>118.04282806745493</v>
      </c>
      <c r="AX198" s="29"/>
      <c r="AY198" s="1"/>
    </row>
    <row r="199" spans="1:51" s="25" customFormat="1" ht="139.5" customHeight="1" x14ac:dyDescent="0.25">
      <c r="A199" s="2">
        <v>190</v>
      </c>
      <c r="B199" s="2">
        <v>191</v>
      </c>
      <c r="C199" s="2">
        <v>191</v>
      </c>
      <c r="D199" s="2">
        <v>191</v>
      </c>
      <c r="E199" s="7">
        <v>219</v>
      </c>
      <c r="F199" s="7">
        <v>237</v>
      </c>
      <c r="G199" s="7">
        <v>237</v>
      </c>
      <c r="H199" s="7">
        <v>350</v>
      </c>
      <c r="I199" s="53">
        <v>372020</v>
      </c>
      <c r="J199" s="22" t="s">
        <v>987</v>
      </c>
      <c r="K199" s="70">
        <v>1560275268125</v>
      </c>
      <c r="L199" s="76">
        <v>32500</v>
      </c>
      <c r="M199" s="47">
        <v>3429189151</v>
      </c>
      <c r="N199" s="43" t="s">
        <v>6</v>
      </c>
      <c r="O199" s="41" t="s">
        <v>988</v>
      </c>
      <c r="P199" s="23" t="s">
        <v>989</v>
      </c>
      <c r="Q199" s="11">
        <v>699</v>
      </c>
      <c r="R199" s="11">
        <v>1050</v>
      </c>
      <c r="S199" s="88">
        <f>IF(Q199=0,"0",Q199/R199*20)</f>
        <v>13.314285714285713</v>
      </c>
      <c r="T199" s="11">
        <v>589</v>
      </c>
      <c r="U199" s="11">
        <v>1100</v>
      </c>
      <c r="V199" s="88">
        <f>IF(T199=0,"0",T199/U199*20)</f>
        <v>10.709090909090907</v>
      </c>
      <c r="W199" s="11">
        <v>301</v>
      </c>
      <c r="X199" s="11">
        <v>550</v>
      </c>
      <c r="Y199" s="88">
        <f>IF(W199=0,"0",W199/X199*20)</f>
        <v>10.945454545454545</v>
      </c>
      <c r="Z199" s="11">
        <v>0</v>
      </c>
      <c r="AA199" s="11">
        <v>0</v>
      </c>
      <c r="AB199" s="88" t="str">
        <f>IF(Z199=0,"0",Z199/AA199*40)</f>
        <v>0</v>
      </c>
      <c r="AC199" s="11">
        <v>673</v>
      </c>
      <c r="AD199" s="11">
        <v>1100</v>
      </c>
      <c r="AE199" s="88">
        <f>IF(AC199=0,"0",AC199/AD199*20)</f>
        <v>12.236363636363636</v>
      </c>
      <c r="AF199" s="12">
        <v>797</v>
      </c>
      <c r="AG199" s="12">
        <v>1200</v>
      </c>
      <c r="AH199" s="88">
        <f>IF(AF199=0,"0",AF199/AG199*20)</f>
        <v>13.283333333333333</v>
      </c>
      <c r="AI199" s="11">
        <v>604</v>
      </c>
      <c r="AJ199" s="11">
        <v>900</v>
      </c>
      <c r="AK199" s="88">
        <f>IF(AI199=0,"0",AI199/AJ199*5)</f>
        <v>3.3555555555555556</v>
      </c>
      <c r="AL199" s="11">
        <v>767</v>
      </c>
      <c r="AM199" s="11">
        <v>1200</v>
      </c>
      <c r="AN199" s="88">
        <f>IF(AL199=0,"0",AL199/AM199*5)</f>
        <v>3.1958333333333333</v>
      </c>
      <c r="AO199" s="16">
        <v>0</v>
      </c>
      <c r="AP199" s="11">
        <v>0</v>
      </c>
      <c r="AQ199" s="39" t="str">
        <f>IF(AO199=0,"0",AO199/AP199*5)</f>
        <v>0</v>
      </c>
      <c r="AR199" s="11">
        <v>0</v>
      </c>
      <c r="AS199" s="11">
        <v>0</v>
      </c>
      <c r="AT199" s="37" t="str">
        <f>IF(AR199=0,"0",AR199/AS199*5)</f>
        <v>0</v>
      </c>
      <c r="AU199" s="36">
        <f>S199+V199+Y199+AB199+AE199+AH199+AK199+AN199+AT199+AQ199</f>
        <v>67.039917027417019</v>
      </c>
      <c r="AV199" s="89">
        <v>51</v>
      </c>
      <c r="AW199" s="20">
        <f>SUM(AU199:AV199)</f>
        <v>118.03991702741702</v>
      </c>
      <c r="AX199" s="29"/>
      <c r="AY199" s="1"/>
    </row>
    <row r="200" spans="1:51" s="25" customFormat="1" ht="139.5" customHeight="1" x14ac:dyDescent="0.25">
      <c r="A200" s="2">
        <v>191</v>
      </c>
      <c r="B200" s="2">
        <v>192</v>
      </c>
      <c r="C200" s="2">
        <v>192</v>
      </c>
      <c r="D200" s="2">
        <v>192</v>
      </c>
      <c r="E200" s="7">
        <v>220</v>
      </c>
      <c r="F200" s="7">
        <v>27</v>
      </c>
      <c r="G200" s="7">
        <v>27</v>
      </c>
      <c r="H200" s="7">
        <v>48</v>
      </c>
      <c r="I200" s="53">
        <v>372022</v>
      </c>
      <c r="J200" s="22" t="s">
        <v>146</v>
      </c>
      <c r="K200" s="70">
        <v>1560275664257</v>
      </c>
      <c r="L200" s="76">
        <v>32631</v>
      </c>
      <c r="M200" s="47">
        <v>3456424945</v>
      </c>
      <c r="N200" s="43" t="s">
        <v>6</v>
      </c>
      <c r="O200" s="41" t="s">
        <v>147</v>
      </c>
      <c r="P200" s="23" t="s">
        <v>148</v>
      </c>
      <c r="Q200" s="8">
        <v>586</v>
      </c>
      <c r="R200" s="8">
        <v>900</v>
      </c>
      <c r="S200" s="87">
        <f>IF(Q200=0,"0",Q200/R200*20)</f>
        <v>13.022222222222222</v>
      </c>
      <c r="T200" s="8">
        <v>630</v>
      </c>
      <c r="U200" s="8">
        <v>1100</v>
      </c>
      <c r="V200" s="87">
        <f>IF(T200=0,"0",T200/U200*20)</f>
        <v>11.454545454545455</v>
      </c>
      <c r="W200" s="8">
        <v>744</v>
      </c>
      <c r="X200" s="8">
        <v>1100</v>
      </c>
      <c r="Y200" s="87">
        <f>IF(W200=0,"0",W200/X200*20)</f>
        <v>13.527272727272727</v>
      </c>
      <c r="Z200" s="8">
        <v>0</v>
      </c>
      <c r="AA200" s="8">
        <v>0</v>
      </c>
      <c r="AB200" s="87" t="str">
        <f>IF(Z200=0,"0",Z200/AA200*40)</f>
        <v>0</v>
      </c>
      <c r="AC200" s="8">
        <v>0</v>
      </c>
      <c r="AD200" s="8">
        <v>0</v>
      </c>
      <c r="AE200" s="87" t="str">
        <f>IF(AC200=0,"0",AC200/AD200*20)</f>
        <v>0</v>
      </c>
      <c r="AF200" s="9">
        <v>822</v>
      </c>
      <c r="AG200" s="9">
        <v>1100</v>
      </c>
      <c r="AH200" s="87">
        <f>IF(AF200=0,"0",AF200/AG200*20)</f>
        <v>14.945454545454545</v>
      </c>
      <c r="AI200" s="8">
        <v>0</v>
      </c>
      <c r="AJ200" s="8">
        <v>0</v>
      </c>
      <c r="AK200" s="87" t="str">
        <f>IF(AI200=0,"0",AI200/AJ200*5)</f>
        <v>0</v>
      </c>
      <c r="AL200" s="8">
        <v>0</v>
      </c>
      <c r="AM200" s="8">
        <v>0</v>
      </c>
      <c r="AN200" s="87" t="str">
        <f>IF(AL200=0,"0",AL200/AM200*5)</f>
        <v>0</v>
      </c>
      <c r="AO200" s="28">
        <v>0</v>
      </c>
      <c r="AP200" s="8">
        <v>0</v>
      </c>
      <c r="AQ200" s="39" t="str">
        <f>IF(AO200=0,"0",AO200/AP200*5)</f>
        <v>0</v>
      </c>
      <c r="AR200" s="8">
        <v>0</v>
      </c>
      <c r="AS200" s="8">
        <v>0</v>
      </c>
      <c r="AT200" s="35" t="str">
        <f>IF(AR200=0,"0",AR200/AS200*5)</f>
        <v>0</v>
      </c>
      <c r="AU200" s="36">
        <f>S200+V200+Y200+AB200+AE200+AH200+AK200+AN200+AT200+AQ200</f>
        <v>52.949494949494955</v>
      </c>
      <c r="AV200" s="89">
        <v>65</v>
      </c>
      <c r="AW200" s="20">
        <f>SUM(AU200:AV200)</f>
        <v>117.94949494949495</v>
      </c>
      <c r="AX200" s="33" t="s">
        <v>3084</v>
      </c>
      <c r="AY200" s="1"/>
    </row>
    <row r="201" spans="1:51" s="25" customFormat="1" ht="139.5" customHeight="1" x14ac:dyDescent="0.25">
      <c r="A201" s="2">
        <v>192</v>
      </c>
      <c r="B201" s="2">
        <v>193</v>
      </c>
      <c r="C201" s="2">
        <v>193</v>
      </c>
      <c r="D201" s="2">
        <v>193</v>
      </c>
      <c r="E201" s="7">
        <v>221</v>
      </c>
      <c r="F201" s="7">
        <v>238</v>
      </c>
      <c r="G201" s="7">
        <v>238</v>
      </c>
      <c r="H201" s="7">
        <v>161</v>
      </c>
      <c r="I201" s="53">
        <v>371747</v>
      </c>
      <c r="J201" s="22" t="s">
        <v>470</v>
      </c>
      <c r="K201" s="70">
        <v>1560244055191</v>
      </c>
      <c r="L201" s="76">
        <v>33329</v>
      </c>
      <c r="M201" s="47">
        <v>3459276591</v>
      </c>
      <c r="N201" s="43" t="s">
        <v>6</v>
      </c>
      <c r="O201" s="41" t="s">
        <v>471</v>
      </c>
      <c r="P201" s="23" t="s">
        <v>472</v>
      </c>
      <c r="Q201" s="11">
        <v>683</v>
      </c>
      <c r="R201" s="11">
        <v>1100</v>
      </c>
      <c r="S201" s="88">
        <f>IF(Q201=0,"0",Q201/R201*20)</f>
        <v>12.418181818181818</v>
      </c>
      <c r="T201" s="11">
        <v>690</v>
      </c>
      <c r="U201" s="11">
        <v>1100</v>
      </c>
      <c r="V201" s="88">
        <f>IF(T201=0,"0",T201/U201*20)</f>
        <v>12.545454545454547</v>
      </c>
      <c r="W201" s="11">
        <v>737</v>
      </c>
      <c r="X201" s="11">
        <v>1100</v>
      </c>
      <c r="Y201" s="88">
        <f>IF(W201=0,"0",W201/X201*20)</f>
        <v>13.4</v>
      </c>
      <c r="Z201" s="11">
        <v>0</v>
      </c>
      <c r="AA201" s="11">
        <v>0</v>
      </c>
      <c r="AB201" s="88" t="str">
        <f>IF(Z201=0,"0",Z201/AA201*40)</f>
        <v>0</v>
      </c>
      <c r="AC201" s="11">
        <v>0</v>
      </c>
      <c r="AD201" s="11">
        <v>0</v>
      </c>
      <c r="AE201" s="88" t="str">
        <f>IF(AC201=0,"0",AC201/AD201*20)</f>
        <v>0</v>
      </c>
      <c r="AF201" s="12">
        <v>587</v>
      </c>
      <c r="AG201" s="12">
        <v>600</v>
      </c>
      <c r="AH201" s="88">
        <f>IF(AF201=0,"0",AF201/AG201*20)</f>
        <v>19.566666666666666</v>
      </c>
      <c r="AI201" s="11">
        <v>0</v>
      </c>
      <c r="AJ201" s="11">
        <v>0</v>
      </c>
      <c r="AK201" s="88" t="str">
        <f>IF(AI201=0,"0",AI201/AJ201*5)</f>
        <v>0</v>
      </c>
      <c r="AL201" s="11">
        <v>0</v>
      </c>
      <c r="AM201" s="11">
        <v>0</v>
      </c>
      <c r="AN201" s="88" t="str">
        <f>IF(AL201=0,"0",AL201/AM201*5)</f>
        <v>0</v>
      </c>
      <c r="AO201" s="16">
        <v>0</v>
      </c>
      <c r="AP201" s="11">
        <v>0</v>
      </c>
      <c r="AQ201" s="39" t="str">
        <f>IF(AO201=0,"0",AO201/AP201*5)</f>
        <v>0</v>
      </c>
      <c r="AR201" s="11">
        <v>0</v>
      </c>
      <c r="AS201" s="11">
        <v>0</v>
      </c>
      <c r="AT201" s="37" t="str">
        <f>IF(AR201=0,"0",AR201/AS201*5)</f>
        <v>0</v>
      </c>
      <c r="AU201" s="36">
        <f>S201+V201+Y201+AB201+AE201+AH201+AK201+AN201+AT201+AQ201</f>
        <v>57.930303030303037</v>
      </c>
      <c r="AV201" s="89">
        <v>60</v>
      </c>
      <c r="AW201" s="20">
        <f>SUM(AU201:AV201)</f>
        <v>117.93030303030304</v>
      </c>
      <c r="AX201" s="29"/>
      <c r="AY201" s="1"/>
    </row>
    <row r="202" spans="1:51" s="25" customFormat="1" ht="139.5" customHeight="1" x14ac:dyDescent="0.25">
      <c r="A202" s="2">
        <v>193</v>
      </c>
      <c r="B202" s="2">
        <v>194</v>
      </c>
      <c r="C202" s="2">
        <v>194</v>
      </c>
      <c r="D202" s="2">
        <v>194</v>
      </c>
      <c r="E202" s="7">
        <v>222</v>
      </c>
      <c r="F202" s="7">
        <v>239</v>
      </c>
      <c r="G202" s="7">
        <v>239</v>
      </c>
      <c r="H202" s="7">
        <v>162</v>
      </c>
      <c r="I202" s="53">
        <v>372202</v>
      </c>
      <c r="J202" s="22" t="s">
        <v>473</v>
      </c>
      <c r="K202" s="70">
        <v>1560296190069</v>
      </c>
      <c r="L202" s="76">
        <v>30419</v>
      </c>
      <c r="M202" s="47">
        <v>3453452929</v>
      </c>
      <c r="N202" s="43" t="s">
        <v>6</v>
      </c>
      <c r="O202" s="41" t="s">
        <v>474</v>
      </c>
      <c r="P202" s="23" t="s">
        <v>397</v>
      </c>
      <c r="Q202" s="11">
        <v>499</v>
      </c>
      <c r="R202" s="11">
        <v>850</v>
      </c>
      <c r="S202" s="88">
        <f>IF(Q202=0,"0",Q202/R202*20)</f>
        <v>11.741176470588234</v>
      </c>
      <c r="T202" s="11">
        <v>470</v>
      </c>
      <c r="U202" s="11">
        <v>1100</v>
      </c>
      <c r="V202" s="88">
        <f>IF(T202=0,"0",T202/U202*20)</f>
        <v>8.545454545454545</v>
      </c>
      <c r="W202" s="11">
        <v>295</v>
      </c>
      <c r="X202" s="11">
        <v>550</v>
      </c>
      <c r="Y202" s="88">
        <f>IF(W202=0,"0",W202/X202*20)</f>
        <v>10.727272727272727</v>
      </c>
      <c r="Z202" s="11">
        <v>0</v>
      </c>
      <c r="AA202" s="11">
        <v>0</v>
      </c>
      <c r="AB202" s="88" t="str">
        <f>IF(Z202=0,"0",Z202/AA202*40)</f>
        <v>0</v>
      </c>
      <c r="AC202" s="11">
        <v>713</v>
      </c>
      <c r="AD202" s="11">
        <v>1100</v>
      </c>
      <c r="AE202" s="88">
        <f>IF(AC202=0,"0",AC202/AD202*20)</f>
        <v>12.963636363636365</v>
      </c>
      <c r="AF202" s="12">
        <v>584</v>
      </c>
      <c r="AG202" s="12">
        <v>1200</v>
      </c>
      <c r="AH202" s="88">
        <f>IF(AF202=0,"0",AF202/AG202*20)</f>
        <v>9.7333333333333343</v>
      </c>
      <c r="AI202" s="11">
        <v>575</v>
      </c>
      <c r="AJ202" s="11">
        <v>900</v>
      </c>
      <c r="AK202" s="88">
        <f>IF(AI202=0,"0",AI202/AJ202*5)</f>
        <v>3.1944444444444442</v>
      </c>
      <c r="AL202" s="11">
        <v>0</v>
      </c>
      <c r="AM202" s="11">
        <v>0</v>
      </c>
      <c r="AN202" s="88" t="str">
        <f>IF(AL202=0,"0",AL202/AM202*5)</f>
        <v>0</v>
      </c>
      <c r="AO202" s="16">
        <v>0</v>
      </c>
      <c r="AP202" s="11">
        <v>0</v>
      </c>
      <c r="AQ202" s="39" t="str">
        <f>IF(AO202=0,"0",AO202/AP202*5)</f>
        <v>0</v>
      </c>
      <c r="AR202" s="11">
        <v>0</v>
      </c>
      <c r="AS202" s="11">
        <v>0</v>
      </c>
      <c r="AT202" s="37" t="str">
        <f>IF(AR202=0,"0",AR202/AS202*5)</f>
        <v>0</v>
      </c>
      <c r="AU202" s="36">
        <f>S202+V202+Y202+AB202+AE202+AH202+AK202+AN202+AT202+AQ202</f>
        <v>56.905317884729648</v>
      </c>
      <c r="AV202" s="89">
        <v>61</v>
      </c>
      <c r="AW202" s="20">
        <f>SUM(AU202:AV202)</f>
        <v>117.90531788472964</v>
      </c>
      <c r="AX202" s="29"/>
      <c r="AY202" s="17"/>
    </row>
    <row r="203" spans="1:51" s="25" customFormat="1" ht="139.5" customHeight="1" x14ac:dyDescent="0.25">
      <c r="A203" s="2">
        <v>194</v>
      </c>
      <c r="B203" s="2">
        <v>195</v>
      </c>
      <c r="C203" s="2">
        <v>195</v>
      </c>
      <c r="D203" s="2">
        <v>195</v>
      </c>
      <c r="E203" s="7">
        <v>223</v>
      </c>
      <c r="F203" s="7">
        <v>240</v>
      </c>
      <c r="G203" s="7">
        <v>240</v>
      </c>
      <c r="H203" s="7">
        <v>164</v>
      </c>
      <c r="I203" s="53">
        <v>371580</v>
      </c>
      <c r="J203" s="22" t="s">
        <v>478</v>
      </c>
      <c r="K203" s="70">
        <v>1560224863369</v>
      </c>
      <c r="L203" s="76">
        <v>32259</v>
      </c>
      <c r="M203" s="47">
        <v>3445670455</v>
      </c>
      <c r="N203" s="43" t="s">
        <v>6</v>
      </c>
      <c r="O203" s="41" t="s">
        <v>471</v>
      </c>
      <c r="P203" s="23" t="s">
        <v>479</v>
      </c>
      <c r="Q203" s="11">
        <v>586</v>
      </c>
      <c r="R203" s="11">
        <v>1050</v>
      </c>
      <c r="S203" s="88">
        <f>IF(Q203=0,"0",Q203/R203*20)</f>
        <v>11.161904761904761</v>
      </c>
      <c r="T203" s="11">
        <v>540</v>
      </c>
      <c r="U203" s="11">
        <v>1100</v>
      </c>
      <c r="V203" s="88">
        <f>IF(T203=0,"0",T203/U203*20)</f>
        <v>9.8181818181818183</v>
      </c>
      <c r="W203" s="11">
        <v>682</v>
      </c>
      <c r="X203" s="11">
        <v>1100</v>
      </c>
      <c r="Y203" s="88">
        <f>IF(W203=0,"0",W203/X203*20)</f>
        <v>12.4</v>
      </c>
      <c r="Z203" s="11">
        <v>0</v>
      </c>
      <c r="AA203" s="11">
        <v>0</v>
      </c>
      <c r="AB203" s="88" t="str">
        <f>IF(Z203=0,"0",Z203/AA203*40)</f>
        <v>0</v>
      </c>
      <c r="AC203" s="11">
        <v>684</v>
      </c>
      <c r="AD203" s="11">
        <v>1100</v>
      </c>
      <c r="AE203" s="88">
        <f>IF(AC203=0,"0",AC203/AD203*20)</f>
        <v>12.436363636363637</v>
      </c>
      <c r="AF203" s="12">
        <v>289</v>
      </c>
      <c r="AG203" s="12">
        <v>600</v>
      </c>
      <c r="AH203" s="88">
        <f>IF(AF203=0,"0",AF203/AG203*20)</f>
        <v>9.6333333333333329</v>
      </c>
      <c r="AI203" s="11">
        <v>614</v>
      </c>
      <c r="AJ203" s="11">
        <v>900</v>
      </c>
      <c r="AK203" s="88">
        <f>IF(AI203=0,"0",AI203/AJ203*5)</f>
        <v>3.411111111111111</v>
      </c>
      <c r="AL203" s="11">
        <v>0</v>
      </c>
      <c r="AM203" s="11">
        <v>0</v>
      </c>
      <c r="AN203" s="88" t="str">
        <f>IF(AL203=0,"0",AL203/AM203*5)</f>
        <v>0</v>
      </c>
      <c r="AO203" s="16">
        <v>0</v>
      </c>
      <c r="AP203" s="11">
        <v>0</v>
      </c>
      <c r="AQ203" s="39" t="str">
        <f>IF(AO203=0,"0",AO203/AP203*5)</f>
        <v>0</v>
      </c>
      <c r="AR203" s="11">
        <v>0</v>
      </c>
      <c r="AS203" s="11">
        <v>0</v>
      </c>
      <c r="AT203" s="37" t="str">
        <f>IF(AR203=0,"0",AR203/AS203*5)</f>
        <v>0</v>
      </c>
      <c r="AU203" s="36">
        <f>S203+V203+Y203+AB203+AE203+AH203+AK203+AN203+AT203+AQ203</f>
        <v>58.860894660894658</v>
      </c>
      <c r="AV203" s="89">
        <v>59</v>
      </c>
      <c r="AW203" s="20">
        <f>SUM(AU203:AV203)</f>
        <v>117.86089466089466</v>
      </c>
      <c r="AX203" s="29"/>
      <c r="AY203" s="17"/>
    </row>
    <row r="204" spans="1:51" s="25" customFormat="1" ht="139.5" customHeight="1" x14ac:dyDescent="0.25">
      <c r="A204" s="2">
        <v>195</v>
      </c>
      <c r="B204" s="2">
        <v>196</v>
      </c>
      <c r="C204" s="2">
        <v>196</v>
      </c>
      <c r="D204" s="2">
        <v>196</v>
      </c>
      <c r="E204" s="7">
        <v>224</v>
      </c>
      <c r="F204" s="7">
        <v>241</v>
      </c>
      <c r="G204" s="7">
        <v>241</v>
      </c>
      <c r="H204" s="7">
        <v>165</v>
      </c>
      <c r="I204" s="53">
        <v>372550</v>
      </c>
      <c r="J204" s="22" t="s">
        <v>480</v>
      </c>
      <c r="K204" s="70">
        <v>4230161758827</v>
      </c>
      <c r="L204" s="76">
        <v>35215</v>
      </c>
      <c r="M204" s="47">
        <v>3493152757</v>
      </c>
      <c r="N204" s="43" t="s">
        <v>6</v>
      </c>
      <c r="O204" s="41" t="s">
        <v>481</v>
      </c>
      <c r="P204" s="23" t="s">
        <v>482</v>
      </c>
      <c r="Q204" s="11">
        <v>628</v>
      </c>
      <c r="R204" s="11">
        <v>850</v>
      </c>
      <c r="S204" s="88">
        <f>IF(Q204=0,"0",Q204/R204*20)</f>
        <v>14.776470588235293</v>
      </c>
      <c r="T204" s="11">
        <v>812</v>
      </c>
      <c r="U204" s="11">
        <v>1100</v>
      </c>
      <c r="V204" s="88">
        <f>IF(T204=0,"0",T204/U204*20)</f>
        <v>14.763636363636364</v>
      </c>
      <c r="W204" s="11">
        <v>613</v>
      </c>
      <c r="X204" s="11">
        <v>1000</v>
      </c>
      <c r="Y204" s="88">
        <f>IF(W204=0,"0",W204/X204*20)</f>
        <v>12.26</v>
      </c>
      <c r="Z204" s="11">
        <v>0</v>
      </c>
      <c r="AA204" s="11">
        <v>0</v>
      </c>
      <c r="AB204" s="88" t="str">
        <f>IF(Z204=0,"0",Z204/AA204*40)</f>
        <v>0</v>
      </c>
      <c r="AC204" s="11">
        <v>553</v>
      </c>
      <c r="AD204" s="11">
        <v>1000</v>
      </c>
      <c r="AE204" s="88">
        <f>IF(AC204=0,"0",AC204/AD204*20)</f>
        <v>11.06</v>
      </c>
      <c r="AF204" s="12">
        <v>0</v>
      </c>
      <c r="AG204" s="12">
        <v>0</v>
      </c>
      <c r="AH204" s="88" t="str">
        <f>IF(AF204=0,"0",AF204/AG204*20)</f>
        <v>0</v>
      </c>
      <c r="AI204" s="11">
        <v>0</v>
      </c>
      <c r="AJ204" s="11">
        <v>0</v>
      </c>
      <c r="AK204" s="88" t="str">
        <f>IF(AI204=0,"0",AI204/AJ204*5)</f>
        <v>0</v>
      </c>
      <c r="AL204" s="11">
        <v>0</v>
      </c>
      <c r="AM204" s="11">
        <v>0</v>
      </c>
      <c r="AN204" s="88" t="str">
        <f>IF(AL204=0,"0",AL204/AM204*5)</f>
        <v>0</v>
      </c>
      <c r="AO204" s="16">
        <v>0</v>
      </c>
      <c r="AP204" s="11">
        <v>0</v>
      </c>
      <c r="AQ204" s="39" t="str">
        <f>IF(AO204=0,"0",AO204/AP204*5)</f>
        <v>0</v>
      </c>
      <c r="AR204" s="11">
        <v>0</v>
      </c>
      <c r="AS204" s="11">
        <v>0</v>
      </c>
      <c r="AT204" s="37" t="str">
        <f>IF(AR204=0,"0",AR204/AS204*5)</f>
        <v>0</v>
      </c>
      <c r="AU204" s="36">
        <f>S204+V204+Y204+AB204+AE204+AH204+AK204+AN204+AT204+AQ204</f>
        <v>52.860106951871657</v>
      </c>
      <c r="AV204" s="89">
        <v>65</v>
      </c>
      <c r="AW204" s="20">
        <f>SUM(AU204:AV204)</f>
        <v>117.86010695187166</v>
      </c>
      <c r="AX204" s="29"/>
      <c r="AY204" s="17"/>
    </row>
    <row r="205" spans="1:51" s="25" customFormat="1" ht="139.5" customHeight="1" x14ac:dyDescent="0.25">
      <c r="A205" s="2">
        <v>196</v>
      </c>
      <c r="B205" s="2">
        <v>197</v>
      </c>
      <c r="C205" s="2">
        <v>197</v>
      </c>
      <c r="D205" s="2">
        <v>197</v>
      </c>
      <c r="E205" s="7">
        <v>225</v>
      </c>
      <c r="F205" s="7">
        <v>242</v>
      </c>
      <c r="G205" s="7">
        <v>242</v>
      </c>
      <c r="H205" s="7">
        <v>153</v>
      </c>
      <c r="I205" s="53">
        <v>372338</v>
      </c>
      <c r="J205" s="22" t="s">
        <v>448</v>
      </c>
      <c r="K205" s="70">
        <v>1560503463309</v>
      </c>
      <c r="L205" s="76">
        <v>34090</v>
      </c>
      <c r="M205" s="47">
        <v>3489101759</v>
      </c>
      <c r="N205" s="43" t="s">
        <v>6</v>
      </c>
      <c r="O205" s="41" t="s">
        <v>449</v>
      </c>
      <c r="P205" s="23" t="s">
        <v>450</v>
      </c>
      <c r="Q205" s="11">
        <v>590</v>
      </c>
      <c r="R205" s="11">
        <v>1050</v>
      </c>
      <c r="S205" s="88">
        <f>IF(Q205=0,"0",Q205/R205*20)</f>
        <v>11.238095238095237</v>
      </c>
      <c r="T205" s="11">
        <v>556</v>
      </c>
      <c r="U205" s="11">
        <v>1100</v>
      </c>
      <c r="V205" s="88">
        <f>IF(T205=0,"0",T205/U205*20)</f>
        <v>10.109090909090909</v>
      </c>
      <c r="W205" s="11">
        <v>696</v>
      </c>
      <c r="X205" s="11">
        <v>1100</v>
      </c>
      <c r="Y205" s="88">
        <f>IF(W205=0,"0",W205/X205*20)</f>
        <v>12.654545454545454</v>
      </c>
      <c r="Z205" s="11">
        <v>0</v>
      </c>
      <c r="AA205" s="11">
        <v>0</v>
      </c>
      <c r="AB205" s="88" t="str">
        <f>IF(Z205=0,"0",Z205/AA205*40)</f>
        <v>0</v>
      </c>
      <c r="AC205" s="11">
        <v>0</v>
      </c>
      <c r="AD205" s="11">
        <v>0</v>
      </c>
      <c r="AE205" s="88" t="str">
        <f>IF(AC205=0,"0",AC205/AD205*20)</f>
        <v>0</v>
      </c>
      <c r="AF205" s="12">
        <v>888</v>
      </c>
      <c r="AG205" s="12">
        <v>1200</v>
      </c>
      <c r="AH205" s="88">
        <f>IF(AF205=0,"0",AF205/AG205*20)</f>
        <v>14.8</v>
      </c>
      <c r="AI205" s="11">
        <v>0</v>
      </c>
      <c r="AJ205" s="11">
        <v>0</v>
      </c>
      <c r="AK205" s="88" t="str">
        <f>IF(AI205=0,"0",AI205/AJ205*5)</f>
        <v>0</v>
      </c>
      <c r="AL205" s="11">
        <v>0</v>
      </c>
      <c r="AM205" s="11">
        <v>0</v>
      </c>
      <c r="AN205" s="88" t="str">
        <f>IF(AL205=0,"0",AL205/AM205*5)</f>
        <v>0</v>
      </c>
      <c r="AO205" s="16">
        <v>0</v>
      </c>
      <c r="AP205" s="11">
        <v>0</v>
      </c>
      <c r="AQ205" s="39" t="str">
        <f>IF(AO205=0,"0",AO205/AP205*5)</f>
        <v>0</v>
      </c>
      <c r="AR205" s="11">
        <v>0</v>
      </c>
      <c r="AS205" s="11">
        <v>0</v>
      </c>
      <c r="AT205" s="37" t="str">
        <f>IF(AR205=0,"0",AR205/AS205*5)</f>
        <v>0</v>
      </c>
      <c r="AU205" s="36">
        <f>S205+V205+Y205+AB205+AE205+AH205+AK205+AN205+AT205+AQ205</f>
        <v>48.801731601731603</v>
      </c>
      <c r="AV205" s="89">
        <v>69</v>
      </c>
      <c r="AW205" s="20">
        <f>SUM(AU205:AV205)</f>
        <v>117.8017316017316</v>
      </c>
      <c r="AX205" s="29"/>
      <c r="AY205" s="1"/>
    </row>
    <row r="206" spans="1:51" s="25" customFormat="1" ht="139.5" customHeight="1" x14ac:dyDescent="0.25">
      <c r="A206" s="2">
        <v>197</v>
      </c>
      <c r="B206" s="2">
        <v>198</v>
      </c>
      <c r="C206" s="2">
        <v>198</v>
      </c>
      <c r="D206" s="2">
        <v>198</v>
      </c>
      <c r="E206" s="7">
        <v>226</v>
      </c>
      <c r="F206" s="7">
        <v>243</v>
      </c>
      <c r="G206" s="7">
        <v>243</v>
      </c>
      <c r="H206" s="7">
        <v>321</v>
      </c>
      <c r="I206" s="53">
        <v>371646</v>
      </c>
      <c r="J206" s="22" t="s">
        <v>908</v>
      </c>
      <c r="K206" s="70">
        <v>1560232410167</v>
      </c>
      <c r="L206" s="76">
        <v>34535</v>
      </c>
      <c r="M206" s="47">
        <v>3059457504</v>
      </c>
      <c r="N206" s="43" t="s">
        <v>6</v>
      </c>
      <c r="O206" s="41" t="s">
        <v>909</v>
      </c>
      <c r="P206" s="23" t="s">
        <v>276</v>
      </c>
      <c r="Q206" s="11">
        <v>459</v>
      </c>
      <c r="R206" s="11">
        <v>1050</v>
      </c>
      <c r="S206" s="88">
        <f>IF(Q206=0,"0",Q206/R206*20)</f>
        <v>8.7428571428571438</v>
      </c>
      <c r="T206" s="11">
        <v>620</v>
      </c>
      <c r="U206" s="11">
        <v>1100</v>
      </c>
      <c r="V206" s="88">
        <f>IF(T206=0,"0",T206/U206*20)</f>
        <v>11.272727272727272</v>
      </c>
      <c r="W206" s="11">
        <v>250</v>
      </c>
      <c r="X206" s="11">
        <v>550</v>
      </c>
      <c r="Y206" s="88">
        <f>IF(W206=0,"0",W206/X206*20)</f>
        <v>9.0909090909090899</v>
      </c>
      <c r="Z206" s="11">
        <v>0</v>
      </c>
      <c r="AA206" s="11">
        <v>0</v>
      </c>
      <c r="AB206" s="88" t="str">
        <f>IF(Z206=0,"0",Z206/AA206*40)</f>
        <v>0</v>
      </c>
      <c r="AC206" s="11">
        <v>569</v>
      </c>
      <c r="AD206" s="11">
        <v>1100</v>
      </c>
      <c r="AE206" s="88">
        <f>IF(AC206=0,"0",AC206/AD206*20)</f>
        <v>10.345454545454544</v>
      </c>
      <c r="AF206" s="12">
        <v>737</v>
      </c>
      <c r="AG206" s="12">
        <v>1200</v>
      </c>
      <c r="AH206" s="88">
        <f>IF(AF206=0,"0",AF206/AG206*20)</f>
        <v>12.283333333333333</v>
      </c>
      <c r="AI206" s="11">
        <v>0</v>
      </c>
      <c r="AJ206" s="11">
        <v>0</v>
      </c>
      <c r="AK206" s="88" t="str">
        <f>IF(AI206=0,"0",AI206/AJ206*5)</f>
        <v>0</v>
      </c>
      <c r="AL206" s="11">
        <v>0</v>
      </c>
      <c r="AM206" s="11">
        <v>0</v>
      </c>
      <c r="AN206" s="88" t="str">
        <f>IF(AL206=0,"0",AL206/AM206*5)</f>
        <v>0</v>
      </c>
      <c r="AO206" s="16">
        <v>0</v>
      </c>
      <c r="AP206" s="11">
        <v>0</v>
      </c>
      <c r="AQ206" s="39" t="str">
        <f>IF(AO206=0,"0",AO206/AP206*5)</f>
        <v>0</v>
      </c>
      <c r="AR206" s="11">
        <v>0</v>
      </c>
      <c r="AS206" s="11">
        <v>0</v>
      </c>
      <c r="AT206" s="37" t="str">
        <f>IF(AR206=0,"0",AR206/AS206*5)</f>
        <v>0</v>
      </c>
      <c r="AU206" s="36">
        <f>S206+V206+Y206+AB206+AE206+AH206+AK206+AN206+AT206+AQ206</f>
        <v>51.735281385281382</v>
      </c>
      <c r="AV206" s="89">
        <v>66</v>
      </c>
      <c r="AW206" s="20">
        <f>SUM(AU206:AV206)</f>
        <v>117.73528138528138</v>
      </c>
      <c r="AX206" s="29"/>
      <c r="AY206" s="1"/>
    </row>
    <row r="207" spans="1:51" s="25" customFormat="1" ht="139.5" customHeight="1" x14ac:dyDescent="0.25">
      <c r="A207" s="2">
        <v>198</v>
      </c>
      <c r="B207" s="2">
        <v>199</v>
      </c>
      <c r="C207" s="2">
        <v>199</v>
      </c>
      <c r="D207" s="2">
        <v>199</v>
      </c>
      <c r="E207" s="7">
        <v>227</v>
      </c>
      <c r="F207" s="7">
        <v>244</v>
      </c>
      <c r="G207" s="7">
        <v>244</v>
      </c>
      <c r="H207" s="7">
        <v>410</v>
      </c>
      <c r="I207" s="53">
        <v>371861</v>
      </c>
      <c r="J207" s="22" t="s">
        <v>1151</v>
      </c>
      <c r="K207" s="70">
        <v>1560256880993</v>
      </c>
      <c r="L207" s="76">
        <v>35279</v>
      </c>
      <c r="M207" s="47">
        <v>3469454439</v>
      </c>
      <c r="N207" s="43" t="s">
        <v>6</v>
      </c>
      <c r="O207" s="41" t="s">
        <v>1152</v>
      </c>
      <c r="P207" s="23" t="s">
        <v>1153</v>
      </c>
      <c r="Q207" s="11">
        <v>701</v>
      </c>
      <c r="R207" s="11">
        <v>1100</v>
      </c>
      <c r="S207" s="88">
        <f>IF(Q207=0,"0",Q207/R207*20)</f>
        <v>12.745454545454546</v>
      </c>
      <c r="T207" s="11">
        <v>640</v>
      </c>
      <c r="U207" s="11">
        <v>1100</v>
      </c>
      <c r="V207" s="88">
        <f>IF(T207=0,"0",T207/U207*20)</f>
        <v>11.636363636363637</v>
      </c>
      <c r="W207" s="11">
        <v>706</v>
      </c>
      <c r="X207" s="11">
        <v>1100</v>
      </c>
      <c r="Y207" s="88">
        <f>IF(W207=0,"0",W207/X207*20)</f>
        <v>12.836363636363636</v>
      </c>
      <c r="Z207" s="11">
        <v>0</v>
      </c>
      <c r="AA207" s="11">
        <v>0</v>
      </c>
      <c r="AB207" s="88" t="str">
        <f>IF(Z207=0,"0",Z207/AA207*40)</f>
        <v>0</v>
      </c>
      <c r="AC207" s="11">
        <v>705</v>
      </c>
      <c r="AD207" s="11">
        <v>1100</v>
      </c>
      <c r="AE207" s="88">
        <f>IF(AC207=0,"0",AC207/AD207*20)</f>
        <v>12.818181818181817</v>
      </c>
      <c r="AF207" s="12">
        <v>409</v>
      </c>
      <c r="AG207" s="12">
        <v>600</v>
      </c>
      <c r="AH207" s="88">
        <f>IF(AF207=0,"0",AF207/AG207*20)</f>
        <v>13.633333333333333</v>
      </c>
      <c r="AI207" s="11">
        <v>0</v>
      </c>
      <c r="AJ207" s="11">
        <v>0</v>
      </c>
      <c r="AK207" s="88" t="str">
        <f>IF(AI207=0,"0",AI207/AJ207*5)</f>
        <v>0</v>
      </c>
      <c r="AL207" s="11">
        <v>0</v>
      </c>
      <c r="AM207" s="11">
        <v>0</v>
      </c>
      <c r="AN207" s="88" t="str">
        <f>IF(AL207=0,"0",AL207/AM207*5)</f>
        <v>0</v>
      </c>
      <c r="AO207" s="16">
        <v>0</v>
      </c>
      <c r="AP207" s="11">
        <v>0</v>
      </c>
      <c r="AQ207" s="39" t="str">
        <f>IF(AO207=0,"0",AO207/AP207*5)</f>
        <v>0</v>
      </c>
      <c r="AR207" s="11">
        <v>0</v>
      </c>
      <c r="AS207" s="11">
        <v>0</v>
      </c>
      <c r="AT207" s="37" t="str">
        <f>IF(AR207=0,"0",AR207/AS207*5)</f>
        <v>0</v>
      </c>
      <c r="AU207" s="36">
        <f>S207+V207+Y207+AB207+AE207+AH207+AK207+AN207+AT207+AQ207</f>
        <v>63.669696969696965</v>
      </c>
      <c r="AV207" s="89">
        <v>54</v>
      </c>
      <c r="AW207" s="20">
        <f>SUM(AU207:AV207)</f>
        <v>117.66969696969696</v>
      </c>
      <c r="AX207" s="29"/>
      <c r="AY207" s="1"/>
    </row>
    <row r="208" spans="1:51" s="25" customFormat="1" ht="139.5" customHeight="1" x14ac:dyDescent="0.25">
      <c r="A208" s="2">
        <v>199</v>
      </c>
      <c r="B208" s="2">
        <v>200</v>
      </c>
      <c r="C208" s="2">
        <v>200</v>
      </c>
      <c r="D208" s="2">
        <v>200</v>
      </c>
      <c r="E208" s="7">
        <v>228</v>
      </c>
      <c r="F208" s="7">
        <v>245</v>
      </c>
      <c r="G208" s="7">
        <v>245</v>
      </c>
      <c r="H208" s="7">
        <v>168</v>
      </c>
      <c r="I208" s="53">
        <v>372117</v>
      </c>
      <c r="J208" s="22" t="s">
        <v>487</v>
      </c>
      <c r="K208" s="70">
        <v>1560286420493</v>
      </c>
      <c r="L208" s="76">
        <v>32947</v>
      </c>
      <c r="M208" s="47">
        <v>3463206639</v>
      </c>
      <c r="N208" s="43" t="s">
        <v>6</v>
      </c>
      <c r="O208" s="41" t="s">
        <v>488</v>
      </c>
      <c r="P208" s="23" t="s">
        <v>489</v>
      </c>
      <c r="Q208" s="11">
        <v>533</v>
      </c>
      <c r="R208" s="11">
        <v>900</v>
      </c>
      <c r="S208" s="88">
        <f>IF(Q208=0,"0",Q208/R208*20)</f>
        <v>11.844444444444445</v>
      </c>
      <c r="T208" s="11">
        <v>573</v>
      </c>
      <c r="U208" s="11">
        <v>1100</v>
      </c>
      <c r="V208" s="88">
        <f>IF(T208=0,"0",T208/U208*20)</f>
        <v>10.418181818181818</v>
      </c>
      <c r="W208" s="11">
        <v>370</v>
      </c>
      <c r="X208" s="11">
        <v>550</v>
      </c>
      <c r="Y208" s="88">
        <f>IF(W208=0,"0",W208/X208*20)</f>
        <v>13.454545454545455</v>
      </c>
      <c r="Z208" s="11">
        <v>0</v>
      </c>
      <c r="AA208" s="11">
        <v>0</v>
      </c>
      <c r="AB208" s="88" t="str">
        <f>IF(Z208=0,"0",Z208/AA208*40)</f>
        <v>0</v>
      </c>
      <c r="AC208" s="11">
        <v>689</v>
      </c>
      <c r="AD208" s="11">
        <v>1100</v>
      </c>
      <c r="AE208" s="88">
        <f>IF(AC208=0,"0",AC208/AD208*20)</f>
        <v>12.527272727272727</v>
      </c>
      <c r="AF208" s="12">
        <v>732</v>
      </c>
      <c r="AG208" s="12">
        <v>1200</v>
      </c>
      <c r="AH208" s="88">
        <f>IF(AF208=0,"0",AF208/AG208*20)</f>
        <v>12.2</v>
      </c>
      <c r="AI208" s="11">
        <v>0</v>
      </c>
      <c r="AJ208" s="11">
        <v>0</v>
      </c>
      <c r="AK208" s="88" t="str">
        <f>IF(AI208=0,"0",AI208/AJ208*5)</f>
        <v>0</v>
      </c>
      <c r="AL208" s="11">
        <v>0</v>
      </c>
      <c r="AM208" s="11">
        <v>0</v>
      </c>
      <c r="AN208" s="88" t="str">
        <f>IF(AL208=0,"0",AL208/AM208*5)</f>
        <v>0</v>
      </c>
      <c r="AO208" s="16">
        <v>0</v>
      </c>
      <c r="AP208" s="11">
        <v>0</v>
      </c>
      <c r="AQ208" s="39" t="str">
        <f>IF(AO208=0,"0",AO208/AP208*5)</f>
        <v>0</v>
      </c>
      <c r="AR208" s="11">
        <v>0</v>
      </c>
      <c r="AS208" s="11">
        <v>0</v>
      </c>
      <c r="AT208" s="37" t="str">
        <f>IF(AR208=0,"0",AR208/AS208*5)</f>
        <v>0</v>
      </c>
      <c r="AU208" s="36">
        <f>S208+V208+Y208+AB208+AE208+AH208+AK208+AN208+AT208+AQ208</f>
        <v>60.444444444444443</v>
      </c>
      <c r="AV208" s="89">
        <v>57</v>
      </c>
      <c r="AW208" s="20">
        <f>SUM(AU208:AV208)</f>
        <v>117.44444444444444</v>
      </c>
      <c r="AX208" s="29"/>
      <c r="AY208" s="1"/>
    </row>
    <row r="209" spans="1:51" s="25" customFormat="1" ht="139.5" customHeight="1" x14ac:dyDescent="0.25">
      <c r="A209" s="2">
        <v>200</v>
      </c>
      <c r="B209" s="2">
        <v>201</v>
      </c>
      <c r="C209" s="2">
        <v>201</v>
      </c>
      <c r="D209" s="2">
        <v>201</v>
      </c>
      <c r="E209" s="7">
        <v>229</v>
      </c>
      <c r="F209" s="7">
        <v>246</v>
      </c>
      <c r="G209" s="7">
        <v>246</v>
      </c>
      <c r="H209" s="7">
        <v>16</v>
      </c>
      <c r="I209" s="53">
        <v>372308</v>
      </c>
      <c r="J209" s="22" t="s">
        <v>50</v>
      </c>
      <c r="K209" s="70">
        <v>1560403626499</v>
      </c>
      <c r="L209" s="76">
        <v>35128</v>
      </c>
      <c r="M209" s="47">
        <v>3438318580</v>
      </c>
      <c r="N209" s="43" t="s">
        <v>6</v>
      </c>
      <c r="O209" s="41" t="s">
        <v>51</v>
      </c>
      <c r="P209" s="23" t="s">
        <v>52</v>
      </c>
      <c r="Q209" s="11">
        <v>636</v>
      </c>
      <c r="R209" s="11">
        <v>1050</v>
      </c>
      <c r="S209" s="88">
        <f>IF(Q209=0,"0",Q209/R209*20)</f>
        <v>12.114285714285716</v>
      </c>
      <c r="T209" s="11">
        <v>610</v>
      </c>
      <c r="U209" s="11">
        <v>1100</v>
      </c>
      <c r="V209" s="88">
        <f>IF(T209=0,"0",T209/U209*20)</f>
        <v>11.090909090909092</v>
      </c>
      <c r="W209" s="11">
        <v>331</v>
      </c>
      <c r="X209" s="11">
        <v>550</v>
      </c>
      <c r="Y209" s="88">
        <f>IF(W209=0,"0",W209/X209*20)</f>
        <v>12.036363636363635</v>
      </c>
      <c r="Z209" s="11">
        <v>0</v>
      </c>
      <c r="AA209" s="11">
        <v>0</v>
      </c>
      <c r="AB209" s="88" t="str">
        <f>IF(Z209=0,"0",Z209/AA209*40)</f>
        <v>0</v>
      </c>
      <c r="AC209" s="11">
        <v>0</v>
      </c>
      <c r="AD209" s="11">
        <v>0</v>
      </c>
      <c r="AE209" s="88" t="str">
        <f>IF(AC209=0,"0",AC209/AD209*20)</f>
        <v>0</v>
      </c>
      <c r="AF209" s="12">
        <v>968</v>
      </c>
      <c r="AG209" s="12">
        <v>1200</v>
      </c>
      <c r="AH209" s="88">
        <f>IF(AF209=0,"0",AF209/AG209*20)</f>
        <v>16.133333333333333</v>
      </c>
      <c r="AI209" s="11">
        <v>0</v>
      </c>
      <c r="AJ209" s="11">
        <v>0</v>
      </c>
      <c r="AK209" s="88" t="str">
        <f>IF(AI209=0,"0",AI209/AJ209*5)</f>
        <v>0</v>
      </c>
      <c r="AL209" s="11">
        <v>0</v>
      </c>
      <c r="AM209" s="11">
        <v>0</v>
      </c>
      <c r="AN209" s="88" t="str">
        <f>IF(AL209=0,"0",AL209/AM209*5)</f>
        <v>0</v>
      </c>
      <c r="AO209" s="16">
        <v>0</v>
      </c>
      <c r="AP209" s="11">
        <v>0</v>
      </c>
      <c r="AQ209" s="39" t="str">
        <f>IF(AO209=0,"0",AO209/AP209*5)</f>
        <v>0</v>
      </c>
      <c r="AR209" s="11">
        <v>0</v>
      </c>
      <c r="AS209" s="11">
        <v>0</v>
      </c>
      <c r="AT209" s="37" t="str">
        <f>IF(AR209=0,"0",AR209/AS209*5)</f>
        <v>0</v>
      </c>
      <c r="AU209" s="36">
        <f>S209+V209+Y209+AB209+AE209+AH209+AK209+AN209+AT209+AQ209</f>
        <v>51.374891774891772</v>
      </c>
      <c r="AV209" s="89">
        <v>66</v>
      </c>
      <c r="AW209" s="20">
        <f>SUM(AU209:AV209)</f>
        <v>117.37489177489178</v>
      </c>
      <c r="AX209" s="29"/>
      <c r="AY209" s="1"/>
    </row>
    <row r="210" spans="1:51" s="25" customFormat="1" ht="139.5" customHeight="1" x14ac:dyDescent="0.25">
      <c r="A210" s="2">
        <v>201</v>
      </c>
      <c r="B210" s="2">
        <v>202</v>
      </c>
      <c r="C210" s="2">
        <v>202</v>
      </c>
      <c r="D210" s="2">
        <v>202</v>
      </c>
      <c r="E210" s="7">
        <v>230</v>
      </c>
      <c r="F210" s="7">
        <v>247</v>
      </c>
      <c r="G210" s="7">
        <v>247</v>
      </c>
      <c r="H210" s="7">
        <v>169</v>
      </c>
      <c r="I210" s="53">
        <v>371471</v>
      </c>
      <c r="J210" s="22" t="s">
        <v>490</v>
      </c>
      <c r="K210" s="70">
        <v>1560211628683</v>
      </c>
      <c r="L210" s="76">
        <v>32995</v>
      </c>
      <c r="M210" s="47">
        <v>3439817294</v>
      </c>
      <c r="N210" s="43" t="s">
        <v>6</v>
      </c>
      <c r="O210" s="41" t="s">
        <v>491</v>
      </c>
      <c r="P210" s="23" t="s">
        <v>492</v>
      </c>
      <c r="Q210" s="11">
        <v>532</v>
      </c>
      <c r="R210" s="11">
        <v>1050</v>
      </c>
      <c r="S210" s="88">
        <f>IF(Q210=0,"0",Q210/R210*20)</f>
        <v>10.133333333333335</v>
      </c>
      <c r="T210" s="11">
        <v>2187</v>
      </c>
      <c r="U210" s="11">
        <v>3500</v>
      </c>
      <c r="V210" s="88">
        <f>IF(T210=0,"0",T210/U210*20)</f>
        <v>12.497142857142858</v>
      </c>
      <c r="W210" s="11">
        <v>1500</v>
      </c>
      <c r="X210" s="11">
        <v>1800</v>
      </c>
      <c r="Y210" s="88">
        <f>IF(W210=0,"0",W210/X210*20)</f>
        <v>16.666666666666668</v>
      </c>
      <c r="Z210" s="11">
        <v>1278</v>
      </c>
      <c r="AA210" s="11">
        <v>1700</v>
      </c>
      <c r="AB210" s="88">
        <f>IF(Z210=0,"0",Z210/AA210*40)</f>
        <v>30.070588235294117</v>
      </c>
      <c r="AC210" s="11">
        <v>0</v>
      </c>
      <c r="AD210" s="11">
        <v>0</v>
      </c>
      <c r="AE210" s="88" t="str">
        <f>IF(AC210=0,"0",AC210/AD210*20)</f>
        <v>0</v>
      </c>
      <c r="AF210" s="12">
        <v>0</v>
      </c>
      <c r="AG210" s="12">
        <v>0</v>
      </c>
      <c r="AH210" s="88" t="str">
        <f>IF(AF210=0,"0",AF210/AG210*20)</f>
        <v>0</v>
      </c>
      <c r="AI210" s="11">
        <v>0</v>
      </c>
      <c r="AJ210" s="11">
        <v>0</v>
      </c>
      <c r="AK210" s="88" t="str">
        <f>IF(AI210=0,"0",AI210/AJ210*5)</f>
        <v>0</v>
      </c>
      <c r="AL210" s="11">
        <v>0</v>
      </c>
      <c r="AM210" s="11">
        <v>0</v>
      </c>
      <c r="AN210" s="88" t="str">
        <f>IF(AL210=0,"0",AL210/AM210*5)</f>
        <v>0</v>
      </c>
      <c r="AO210" s="16">
        <v>0</v>
      </c>
      <c r="AP210" s="11">
        <v>0</v>
      </c>
      <c r="AQ210" s="39" t="str">
        <f>IF(AO210=0,"0",AO210/AP210*5)</f>
        <v>0</v>
      </c>
      <c r="AR210" s="11">
        <v>0</v>
      </c>
      <c r="AS210" s="11">
        <v>0</v>
      </c>
      <c r="AT210" s="37" t="str">
        <f>IF(AR210=0,"0",AR210/AS210*5)</f>
        <v>0</v>
      </c>
      <c r="AU210" s="36">
        <f>S210+V210+Y210+AB210+AE210+AH210+AK210+AN210+AT210+AQ210</f>
        <v>69.367731092436969</v>
      </c>
      <c r="AV210" s="89">
        <v>48</v>
      </c>
      <c r="AW210" s="20">
        <f>SUM(AU210:AV210)</f>
        <v>117.36773109243697</v>
      </c>
      <c r="AX210" s="29"/>
      <c r="AY210" s="1"/>
    </row>
    <row r="211" spans="1:51" s="25" customFormat="1" ht="139.5" customHeight="1" x14ac:dyDescent="0.25">
      <c r="A211" s="2">
        <v>202</v>
      </c>
      <c r="B211" s="2">
        <v>203</v>
      </c>
      <c r="C211" s="2">
        <v>203</v>
      </c>
      <c r="D211" s="2">
        <v>203</v>
      </c>
      <c r="E211" s="7">
        <v>231</v>
      </c>
      <c r="F211" s="7">
        <v>248</v>
      </c>
      <c r="G211" s="7">
        <v>248</v>
      </c>
      <c r="H211" s="7">
        <v>170</v>
      </c>
      <c r="I211" s="53">
        <v>371371</v>
      </c>
      <c r="J211" s="22" t="s">
        <v>493</v>
      </c>
      <c r="K211" s="70">
        <v>1560203867875</v>
      </c>
      <c r="L211" s="76">
        <v>31510</v>
      </c>
      <c r="M211" s="47">
        <v>3426741510</v>
      </c>
      <c r="N211" s="43" t="s">
        <v>6</v>
      </c>
      <c r="O211" s="41" t="s">
        <v>494</v>
      </c>
      <c r="P211" s="23" t="s">
        <v>495</v>
      </c>
      <c r="Q211" s="11">
        <v>436</v>
      </c>
      <c r="R211" s="11">
        <v>850</v>
      </c>
      <c r="S211" s="88">
        <f>IF(Q211=0,"0",Q211/R211*20)</f>
        <v>10.258823529411764</v>
      </c>
      <c r="T211" s="11">
        <v>547</v>
      </c>
      <c r="U211" s="11">
        <v>1100</v>
      </c>
      <c r="V211" s="88">
        <f>IF(T211=0,"0",T211/U211*20)</f>
        <v>9.9454545454545453</v>
      </c>
      <c r="W211" s="11">
        <v>277</v>
      </c>
      <c r="X211" s="11">
        <v>555</v>
      </c>
      <c r="Y211" s="88">
        <f>IF(W211=0,"0",W211/X211*20)</f>
        <v>9.9819819819819813</v>
      </c>
      <c r="Z211" s="11">
        <v>595</v>
      </c>
      <c r="AA211" s="11">
        <v>1100</v>
      </c>
      <c r="AB211" s="88">
        <f>IF(Z211=0,"0",Z211/AA211*40)</f>
        <v>21.636363636363637</v>
      </c>
      <c r="AC211" s="11">
        <v>0</v>
      </c>
      <c r="AD211" s="11">
        <v>0</v>
      </c>
      <c r="AE211" s="88" t="str">
        <f>IF(AC211=0,"0",AC211/AD211*20)</f>
        <v>0</v>
      </c>
      <c r="AF211" s="12">
        <v>0</v>
      </c>
      <c r="AG211" s="12">
        <v>0</v>
      </c>
      <c r="AH211" s="88" t="str">
        <f>IF(AF211=0,"0",AF211/AG211*20)</f>
        <v>0</v>
      </c>
      <c r="AI211" s="11">
        <v>627</v>
      </c>
      <c r="AJ211" s="11">
        <v>900</v>
      </c>
      <c r="AK211" s="88">
        <f>IF(AI211=0,"0",AI211/AJ211*5)</f>
        <v>3.4833333333333334</v>
      </c>
      <c r="AL211" s="11">
        <v>0</v>
      </c>
      <c r="AM211" s="11">
        <v>0</v>
      </c>
      <c r="AN211" s="88" t="str">
        <f>IF(AL211=0,"0",AL211/AM211*5)</f>
        <v>0</v>
      </c>
      <c r="AO211" s="16">
        <v>0</v>
      </c>
      <c r="AP211" s="11">
        <v>0</v>
      </c>
      <c r="AQ211" s="39" t="str">
        <f>IF(AO211=0,"0",AO211/AP211*5)</f>
        <v>0</v>
      </c>
      <c r="AR211" s="11">
        <v>0</v>
      </c>
      <c r="AS211" s="11">
        <v>0</v>
      </c>
      <c r="AT211" s="37" t="str">
        <f>IF(AR211=0,"0",AR211/AS211*5)</f>
        <v>0</v>
      </c>
      <c r="AU211" s="36">
        <f>S211+V211+Y211+AB211+AE211+AH211+AK211+AN211+AT211+AQ211</f>
        <v>55.305957026545258</v>
      </c>
      <c r="AV211" s="89">
        <v>62</v>
      </c>
      <c r="AW211" s="20">
        <f>SUM(AU211:AV211)</f>
        <v>117.30595702654526</v>
      </c>
      <c r="AX211" s="29"/>
      <c r="AY211" s="17"/>
    </row>
    <row r="212" spans="1:51" s="25" customFormat="1" ht="139.5" customHeight="1" x14ac:dyDescent="0.25">
      <c r="A212" s="2">
        <v>203</v>
      </c>
      <c r="B212" s="2">
        <v>204</v>
      </c>
      <c r="C212" s="2">
        <v>204</v>
      </c>
      <c r="D212" s="2">
        <v>204</v>
      </c>
      <c r="E212" s="7">
        <v>232</v>
      </c>
      <c r="F212" s="7">
        <v>249</v>
      </c>
      <c r="G212" s="7">
        <v>249</v>
      </c>
      <c r="H212" s="7">
        <v>171</v>
      </c>
      <c r="I212" s="53">
        <v>371182</v>
      </c>
      <c r="J212" s="22" t="s">
        <v>496</v>
      </c>
      <c r="K212" s="70">
        <v>1560159174207</v>
      </c>
      <c r="L212" s="76">
        <v>34429</v>
      </c>
      <c r="M212" s="47">
        <v>3449012972</v>
      </c>
      <c r="N212" s="43" t="s">
        <v>6</v>
      </c>
      <c r="O212" s="41" t="s">
        <v>497</v>
      </c>
      <c r="P212" s="23" t="s">
        <v>498</v>
      </c>
      <c r="Q212" s="11">
        <v>645</v>
      </c>
      <c r="R212" s="11">
        <v>1050</v>
      </c>
      <c r="S212" s="88">
        <f>IF(Q212=0,"0",Q212/R212*20)</f>
        <v>12.285714285714286</v>
      </c>
      <c r="T212" s="11">
        <v>552</v>
      </c>
      <c r="U212" s="11">
        <v>1100</v>
      </c>
      <c r="V212" s="88">
        <f>IF(T212=0,"0",T212/U212*20)</f>
        <v>10.036363636363637</v>
      </c>
      <c r="W212" s="11">
        <v>317</v>
      </c>
      <c r="X212" s="11">
        <v>550</v>
      </c>
      <c r="Y212" s="88">
        <f>IF(W212=0,"0",W212/X212*20)</f>
        <v>11.527272727272727</v>
      </c>
      <c r="Z212" s="11">
        <v>0</v>
      </c>
      <c r="AA212" s="11">
        <v>0</v>
      </c>
      <c r="AB212" s="88" t="str">
        <f>IF(Z212=0,"0",Z212/AA212*40)</f>
        <v>0</v>
      </c>
      <c r="AC212" s="11">
        <v>578</v>
      </c>
      <c r="AD212" s="11">
        <v>1100</v>
      </c>
      <c r="AE212" s="88">
        <f>IF(AC212=0,"0",AC212/AD212*20)</f>
        <v>10.50909090909091</v>
      </c>
      <c r="AF212" s="12">
        <v>414</v>
      </c>
      <c r="AG212" s="12">
        <v>600</v>
      </c>
      <c r="AH212" s="88">
        <f>IF(AF212=0,"0",AF212/AG212*20)</f>
        <v>13.799999999999999</v>
      </c>
      <c r="AI212" s="11">
        <v>0</v>
      </c>
      <c r="AJ212" s="11">
        <v>0</v>
      </c>
      <c r="AK212" s="88" t="str">
        <f>IF(AI212=0,"0",AI212/AJ212*5)</f>
        <v>0</v>
      </c>
      <c r="AL212" s="11">
        <v>0</v>
      </c>
      <c r="AM212" s="11">
        <v>0</v>
      </c>
      <c r="AN212" s="88" t="str">
        <f>IF(AL212=0,"0",AL212/AM212*5)</f>
        <v>0</v>
      </c>
      <c r="AO212" s="16">
        <v>0</v>
      </c>
      <c r="AP212" s="11">
        <v>0</v>
      </c>
      <c r="AQ212" s="39" t="str">
        <f>IF(AO212=0,"0",AO212/AP212*5)</f>
        <v>0</v>
      </c>
      <c r="AR212" s="11">
        <v>0</v>
      </c>
      <c r="AS212" s="11">
        <v>0</v>
      </c>
      <c r="AT212" s="37" t="str">
        <f>IF(AR212=0,"0",AR212/AS212*5)</f>
        <v>0</v>
      </c>
      <c r="AU212" s="36">
        <f>S212+V212+Y212+AB212+AE212+AH212+AK212+AN212+AT212+AQ212</f>
        <v>58.158441558441559</v>
      </c>
      <c r="AV212" s="89">
        <v>59</v>
      </c>
      <c r="AW212" s="20">
        <f>SUM(AU212:AV212)</f>
        <v>117.15844155844155</v>
      </c>
      <c r="AX212" s="29"/>
      <c r="AY212" s="1"/>
    </row>
    <row r="213" spans="1:51" s="25" customFormat="1" ht="139.5" customHeight="1" x14ac:dyDescent="0.25">
      <c r="A213" s="2">
        <v>204</v>
      </c>
      <c r="B213" s="2">
        <v>205</v>
      </c>
      <c r="C213" s="2">
        <v>205</v>
      </c>
      <c r="D213" s="2">
        <v>205</v>
      </c>
      <c r="E213" s="7">
        <v>233</v>
      </c>
      <c r="F213" s="7">
        <v>250</v>
      </c>
      <c r="G213" s="7">
        <v>250</v>
      </c>
      <c r="H213" s="7">
        <v>172</v>
      </c>
      <c r="I213" s="53">
        <v>371381</v>
      </c>
      <c r="J213" s="22" t="s">
        <v>499</v>
      </c>
      <c r="K213" s="70">
        <v>1560204223853</v>
      </c>
      <c r="L213" s="76">
        <v>30043</v>
      </c>
      <c r="M213" s="47">
        <v>3449600216</v>
      </c>
      <c r="N213" s="43" t="s">
        <v>6</v>
      </c>
      <c r="O213" s="41" t="s">
        <v>500</v>
      </c>
      <c r="P213" s="23" t="s">
        <v>501</v>
      </c>
      <c r="Q213" s="11">
        <v>463</v>
      </c>
      <c r="R213" s="11">
        <v>850</v>
      </c>
      <c r="S213" s="88">
        <f>IF(Q213=0,"0",Q213/R213*20)</f>
        <v>10.894117647058824</v>
      </c>
      <c r="T213" s="11">
        <v>552</v>
      </c>
      <c r="U213" s="11">
        <v>1100</v>
      </c>
      <c r="V213" s="88">
        <f>IF(T213=0,"0",T213/U213*20)</f>
        <v>10.036363636363637</v>
      </c>
      <c r="W213" s="11">
        <v>550</v>
      </c>
      <c r="X213" s="11">
        <v>268</v>
      </c>
      <c r="Y213" s="88">
        <f>IF(W213=0,"0",W213/X213*20)</f>
        <v>41.044776119402982</v>
      </c>
      <c r="Z213" s="11">
        <v>0</v>
      </c>
      <c r="AA213" s="11">
        <v>0</v>
      </c>
      <c r="AB213" s="88" t="str">
        <f>IF(Z213=0,"0",Z213/AA213*40)</f>
        <v>0</v>
      </c>
      <c r="AC213" s="11">
        <v>615</v>
      </c>
      <c r="AD213" s="11">
        <v>1100</v>
      </c>
      <c r="AE213" s="88">
        <f>IF(AC213=0,"0",AC213/AD213*20)</f>
        <v>11.181818181818182</v>
      </c>
      <c r="AF213" s="12">
        <v>0</v>
      </c>
      <c r="AG213" s="12">
        <v>0</v>
      </c>
      <c r="AH213" s="88" t="str">
        <f>IF(AF213=0,"0",AF213/AG213*20)</f>
        <v>0</v>
      </c>
      <c r="AI213" s="11">
        <v>0</v>
      </c>
      <c r="AJ213" s="11">
        <v>0</v>
      </c>
      <c r="AK213" s="88" t="str">
        <f>IF(AI213=0,"0",AI213/AJ213*5)</f>
        <v>0</v>
      </c>
      <c r="AL213" s="11">
        <v>0</v>
      </c>
      <c r="AM213" s="11">
        <v>0</v>
      </c>
      <c r="AN213" s="88" t="str">
        <f>IF(AL213=0,"0",AL213/AM213*5)</f>
        <v>0</v>
      </c>
      <c r="AO213" s="16">
        <v>0</v>
      </c>
      <c r="AP213" s="11">
        <v>0</v>
      </c>
      <c r="AQ213" s="39" t="str">
        <f>IF(AO213=0,"0",AO213/AP213*5)</f>
        <v>0</v>
      </c>
      <c r="AR213" s="11">
        <v>0</v>
      </c>
      <c r="AS213" s="11">
        <v>0</v>
      </c>
      <c r="AT213" s="37" t="str">
        <f>IF(AR213=0,"0",AR213/AS213*5)</f>
        <v>0</v>
      </c>
      <c r="AU213" s="36">
        <f>S213+V213+Y213+AB213+AE213+AH213+AK213+AN213+AT213+AQ213</f>
        <v>73.157075584643621</v>
      </c>
      <c r="AV213" s="89">
        <v>44</v>
      </c>
      <c r="AW213" s="20">
        <f>SUM(AU213:AV213)</f>
        <v>117.15707558464362</v>
      </c>
      <c r="AX213" s="29"/>
      <c r="AY213" s="1"/>
    </row>
    <row r="214" spans="1:51" s="25" customFormat="1" ht="139.5" customHeight="1" x14ac:dyDescent="0.25">
      <c r="A214" s="2">
        <v>205</v>
      </c>
      <c r="B214" s="2">
        <v>206</v>
      </c>
      <c r="C214" s="2">
        <v>206</v>
      </c>
      <c r="D214" s="2">
        <v>206</v>
      </c>
      <c r="E214" s="7">
        <v>234</v>
      </c>
      <c r="F214" s="7">
        <v>251</v>
      </c>
      <c r="G214" s="7">
        <v>251</v>
      </c>
      <c r="H214" s="7">
        <v>175</v>
      </c>
      <c r="I214" s="53">
        <v>371856</v>
      </c>
      <c r="J214" s="22" t="s">
        <v>508</v>
      </c>
      <c r="K214" s="70">
        <v>1560256363735</v>
      </c>
      <c r="L214" s="76">
        <v>33298</v>
      </c>
      <c r="M214" s="47">
        <v>3479419041</v>
      </c>
      <c r="N214" s="43" t="s">
        <v>6</v>
      </c>
      <c r="O214" s="41" t="s">
        <v>509</v>
      </c>
      <c r="P214" s="23" t="s">
        <v>510</v>
      </c>
      <c r="Q214" s="11">
        <v>601</v>
      </c>
      <c r="R214" s="11">
        <v>900</v>
      </c>
      <c r="S214" s="88">
        <f>IF(Q214=0,"0",Q214/R214*20)</f>
        <v>13.355555555555556</v>
      </c>
      <c r="T214" s="11">
        <v>793</v>
      </c>
      <c r="U214" s="11">
        <v>1100</v>
      </c>
      <c r="V214" s="88">
        <f>IF(T214=0,"0",T214/U214*20)</f>
        <v>14.418181818181818</v>
      </c>
      <c r="W214" s="11">
        <v>693</v>
      </c>
      <c r="X214" s="11">
        <v>1100</v>
      </c>
      <c r="Y214" s="88">
        <f>IF(W214=0,"0",W214/X214*20)</f>
        <v>12.6</v>
      </c>
      <c r="Z214" s="11">
        <v>0</v>
      </c>
      <c r="AA214" s="11">
        <v>0</v>
      </c>
      <c r="AB214" s="88" t="str">
        <f>IF(Z214=0,"0",Z214/AA214*40)</f>
        <v>0</v>
      </c>
      <c r="AC214" s="11">
        <v>0</v>
      </c>
      <c r="AD214" s="11">
        <v>0</v>
      </c>
      <c r="AE214" s="88" t="str">
        <f>IF(AC214=0,"0",AC214/AD214*20)</f>
        <v>0</v>
      </c>
      <c r="AF214" s="12">
        <v>761</v>
      </c>
      <c r="AG214" s="12">
        <v>1200</v>
      </c>
      <c r="AH214" s="88">
        <f>IF(AF214=0,"0",AF214/AG214*20)</f>
        <v>12.683333333333334</v>
      </c>
      <c r="AI214" s="11">
        <v>0</v>
      </c>
      <c r="AJ214" s="11">
        <v>0</v>
      </c>
      <c r="AK214" s="88" t="str">
        <f>IF(AI214=0,"0",AI214/AJ214*5)</f>
        <v>0</v>
      </c>
      <c r="AL214" s="11">
        <v>0</v>
      </c>
      <c r="AM214" s="11">
        <v>0</v>
      </c>
      <c r="AN214" s="88" t="str">
        <f>IF(AL214=0,"0",AL214/AM214*5)</f>
        <v>0</v>
      </c>
      <c r="AO214" s="16">
        <v>0</v>
      </c>
      <c r="AP214" s="11">
        <v>0</v>
      </c>
      <c r="AQ214" s="39" t="str">
        <f>IF(AO214=0,"0",AO214/AP214*5)</f>
        <v>0</v>
      </c>
      <c r="AR214" s="11">
        <v>0</v>
      </c>
      <c r="AS214" s="11">
        <v>0</v>
      </c>
      <c r="AT214" s="37" t="str">
        <f>IF(AR214=0,"0",AR214/AS214*5)</f>
        <v>0</v>
      </c>
      <c r="AU214" s="36">
        <f>S214+V214+Y214+AB214+AE214+AH214+AK214+AN214+AT214+AQ214</f>
        <v>53.057070707070707</v>
      </c>
      <c r="AV214" s="89">
        <v>64</v>
      </c>
      <c r="AW214" s="20">
        <f>SUM(AU214:AV214)</f>
        <v>117.05707070707071</v>
      </c>
      <c r="AX214" s="29"/>
      <c r="AY214" s="17"/>
    </row>
    <row r="215" spans="1:51" s="25" customFormat="1" ht="139.5" customHeight="1" x14ac:dyDescent="0.25">
      <c r="A215" s="2">
        <v>206</v>
      </c>
      <c r="B215" s="2">
        <v>207</v>
      </c>
      <c r="C215" s="2">
        <v>207</v>
      </c>
      <c r="D215" s="2">
        <v>207</v>
      </c>
      <c r="E215" s="7">
        <v>235</v>
      </c>
      <c r="F215" s="7">
        <v>252</v>
      </c>
      <c r="G215" s="7">
        <v>253</v>
      </c>
      <c r="H215" s="7">
        <v>176</v>
      </c>
      <c r="I215" s="53">
        <v>371800</v>
      </c>
      <c r="J215" s="22" t="s">
        <v>511</v>
      </c>
      <c r="K215" s="70">
        <v>1560250600481</v>
      </c>
      <c r="L215" s="76">
        <v>31493</v>
      </c>
      <c r="M215" s="47">
        <v>3422383620</v>
      </c>
      <c r="N215" s="43" t="s">
        <v>6</v>
      </c>
      <c r="O215" s="41" t="s">
        <v>512</v>
      </c>
      <c r="P215" s="23" t="s">
        <v>513</v>
      </c>
      <c r="Q215" s="11">
        <v>512</v>
      </c>
      <c r="R215" s="11">
        <v>800</v>
      </c>
      <c r="S215" s="88">
        <f>IF(Q215=0,"0",Q215/R215*20)</f>
        <v>12.8</v>
      </c>
      <c r="T215" s="11">
        <v>633</v>
      </c>
      <c r="U215" s="11">
        <v>1100</v>
      </c>
      <c r="V215" s="88">
        <f>IF(T215=0,"0",T215/U215*20)</f>
        <v>11.509090909090908</v>
      </c>
      <c r="W215" s="11">
        <v>665</v>
      </c>
      <c r="X215" s="11">
        <v>1000</v>
      </c>
      <c r="Y215" s="88">
        <f>IF(W215=0,"0",W215/X215*20)</f>
        <v>13.3</v>
      </c>
      <c r="Z215" s="11">
        <v>0</v>
      </c>
      <c r="AA215" s="11">
        <v>0</v>
      </c>
      <c r="AB215" s="88" t="str">
        <f>IF(Z215=0,"0",Z215/AA215*40)</f>
        <v>0</v>
      </c>
      <c r="AC215" s="11">
        <v>791</v>
      </c>
      <c r="AD215" s="11">
        <v>1100</v>
      </c>
      <c r="AE215" s="88">
        <f>IF(AC215=0,"0",AC215/AD215*20)</f>
        <v>14.381818181818183</v>
      </c>
      <c r="AF215" s="12">
        <v>0</v>
      </c>
      <c r="AG215" s="12">
        <v>0</v>
      </c>
      <c r="AH215" s="88" t="str">
        <f>IF(AF215=0,"0",AF215/AG215*20)</f>
        <v>0</v>
      </c>
      <c r="AI215" s="11">
        <v>0</v>
      </c>
      <c r="AJ215" s="11">
        <v>0</v>
      </c>
      <c r="AK215" s="88" t="str">
        <f>IF(AI215=0,"0",AI215/AJ215*5)</f>
        <v>0</v>
      </c>
      <c r="AL215" s="11">
        <v>0</v>
      </c>
      <c r="AM215" s="11">
        <v>0</v>
      </c>
      <c r="AN215" s="88" t="str">
        <f>IF(AL215=0,"0",AL215/AM215*5)</f>
        <v>0</v>
      </c>
      <c r="AO215" s="16">
        <v>0</v>
      </c>
      <c r="AP215" s="11">
        <v>0</v>
      </c>
      <c r="AQ215" s="39" t="str">
        <f>IF(AO215=0,"0",AO215/AP215*5)</f>
        <v>0</v>
      </c>
      <c r="AR215" s="11">
        <v>0</v>
      </c>
      <c r="AS215" s="11">
        <v>0</v>
      </c>
      <c r="AT215" s="37" t="str">
        <f>IF(AR215=0,"0",AR215/AS215*5)</f>
        <v>0</v>
      </c>
      <c r="AU215" s="36">
        <f>S215+V215+Y215+AB215+AE215+AH215+AK215+AN215+AT215+AQ215</f>
        <v>51.990909090909092</v>
      </c>
      <c r="AV215" s="89">
        <v>65</v>
      </c>
      <c r="AW215" s="20">
        <f>SUM(AU215:AV215)</f>
        <v>116.9909090909091</v>
      </c>
      <c r="AX215" s="29"/>
      <c r="AY215" s="1"/>
    </row>
    <row r="216" spans="1:51" s="25" customFormat="1" ht="139.5" customHeight="1" x14ac:dyDescent="0.25">
      <c r="A216" s="2">
        <v>207</v>
      </c>
      <c r="B216" s="2">
        <v>208</v>
      </c>
      <c r="C216" s="2">
        <v>208</v>
      </c>
      <c r="D216" s="2">
        <v>208</v>
      </c>
      <c r="E216" s="7">
        <v>236</v>
      </c>
      <c r="F216" s="7">
        <v>3</v>
      </c>
      <c r="G216" s="7">
        <v>3</v>
      </c>
      <c r="H216" s="7">
        <v>25</v>
      </c>
      <c r="I216" s="53">
        <v>371651</v>
      </c>
      <c r="J216" s="22" t="s">
        <v>77</v>
      </c>
      <c r="K216" s="70">
        <v>1560233315693</v>
      </c>
      <c r="L216" s="76">
        <v>35125</v>
      </c>
      <c r="M216" s="47">
        <v>3481091141</v>
      </c>
      <c r="N216" s="43" t="s">
        <v>6</v>
      </c>
      <c r="O216" s="41" t="s">
        <v>78</v>
      </c>
      <c r="P216" s="23" t="s">
        <v>79</v>
      </c>
      <c r="Q216" s="8">
        <v>795</v>
      </c>
      <c r="R216" s="8">
        <v>1050</v>
      </c>
      <c r="S216" s="87">
        <f>IF(Q216=0,"0",Q216/R216*20)</f>
        <v>15.142857142857142</v>
      </c>
      <c r="T216" s="8">
        <v>624</v>
      </c>
      <c r="U216" s="8">
        <v>1100</v>
      </c>
      <c r="V216" s="87">
        <f>IF(T216=0,"0",T216/U216*20)</f>
        <v>11.345454545454546</v>
      </c>
      <c r="W216" s="8">
        <v>722</v>
      </c>
      <c r="X216" s="8">
        <v>1100</v>
      </c>
      <c r="Y216" s="87">
        <f>IF(W216=0,"0",W216/X216*20)</f>
        <v>13.127272727272727</v>
      </c>
      <c r="Z216" s="8">
        <v>0</v>
      </c>
      <c r="AA216" s="8">
        <v>0</v>
      </c>
      <c r="AB216" s="87" t="str">
        <f>IF(Z216=0,"0",Z216/AA216*40)</f>
        <v>0</v>
      </c>
      <c r="AC216" s="8">
        <v>0</v>
      </c>
      <c r="AD216" s="8">
        <v>0</v>
      </c>
      <c r="AE216" s="87" t="str">
        <f>IF(AC216=0,"0",AC216/AD216*20)</f>
        <v>0</v>
      </c>
      <c r="AF216" s="9">
        <v>681</v>
      </c>
      <c r="AG216" s="9">
        <v>1200</v>
      </c>
      <c r="AH216" s="87">
        <f>IF(AF216=0,"0",AF216/AG216*20)</f>
        <v>11.35</v>
      </c>
      <c r="AI216" s="8">
        <v>0</v>
      </c>
      <c r="AJ216" s="8">
        <v>0</v>
      </c>
      <c r="AK216" s="87" t="str">
        <f>IF(AI216=0,"0",AI216/AJ216*5)</f>
        <v>0</v>
      </c>
      <c r="AL216" s="8">
        <v>0</v>
      </c>
      <c r="AM216" s="8">
        <v>0</v>
      </c>
      <c r="AN216" s="87" t="str">
        <f>IF(AL216=0,"0",AL216/AM216*5)</f>
        <v>0</v>
      </c>
      <c r="AO216" s="28">
        <v>0</v>
      </c>
      <c r="AP216" s="8">
        <v>0</v>
      </c>
      <c r="AQ216" s="39" t="str">
        <f>IF(AO216=0,"0",AO216/AP216*5)</f>
        <v>0</v>
      </c>
      <c r="AR216" s="8">
        <v>0</v>
      </c>
      <c r="AS216" s="8">
        <v>0</v>
      </c>
      <c r="AT216" s="35" t="str">
        <f>IF(AR216=0,"0",AR216/AS216*5)</f>
        <v>0</v>
      </c>
      <c r="AU216" s="36">
        <f>S216+V216+Y216+AB216+AE216+AH216+AK216+AN216+AT216+AQ216</f>
        <v>50.965584415584416</v>
      </c>
      <c r="AV216" s="89">
        <v>66</v>
      </c>
      <c r="AW216" s="20">
        <f>SUM(AU216:AV216)</f>
        <v>116.96558441558442</v>
      </c>
      <c r="AX216" s="34" t="s">
        <v>3084</v>
      </c>
      <c r="AY216" s="1"/>
    </row>
    <row r="217" spans="1:51" s="25" customFormat="1" ht="139.5" customHeight="1" x14ac:dyDescent="0.25">
      <c r="A217" s="2">
        <v>208</v>
      </c>
      <c r="B217" s="2">
        <v>209</v>
      </c>
      <c r="C217" s="2">
        <v>209</v>
      </c>
      <c r="D217" s="2">
        <v>209</v>
      </c>
      <c r="E217" s="7">
        <v>237</v>
      </c>
      <c r="F217" s="7">
        <v>253</v>
      </c>
      <c r="G217" s="7">
        <v>254</v>
      </c>
      <c r="H217" s="7">
        <v>416</v>
      </c>
      <c r="I217" s="53">
        <v>372591</v>
      </c>
      <c r="J217" s="22" t="s">
        <v>1169</v>
      </c>
      <c r="K217" s="70">
        <v>5440043186753</v>
      </c>
      <c r="L217" s="76">
        <v>32615</v>
      </c>
      <c r="M217" s="47">
        <v>3422038311</v>
      </c>
      <c r="N217" s="43" t="s">
        <v>6</v>
      </c>
      <c r="O217" s="41" t="s">
        <v>1170</v>
      </c>
      <c r="P217" s="23" t="s">
        <v>1171</v>
      </c>
      <c r="Q217" s="11">
        <v>563</v>
      </c>
      <c r="R217" s="11">
        <v>850</v>
      </c>
      <c r="S217" s="88">
        <f>IF(Q217=0,"0",Q217/R217*20)</f>
        <v>13.247058823529411</v>
      </c>
      <c r="T217" s="11">
        <v>742</v>
      </c>
      <c r="U217" s="11">
        <v>1100</v>
      </c>
      <c r="V217" s="88">
        <f>IF(T217=0,"0",T217/U217*20)</f>
        <v>13.490909090909092</v>
      </c>
      <c r="W217" s="11">
        <v>339</v>
      </c>
      <c r="X217" s="11">
        <v>550</v>
      </c>
      <c r="Y217" s="88">
        <f>IF(W217=0,"0",W217/X217*20)</f>
        <v>12.327272727272726</v>
      </c>
      <c r="Z217" s="11">
        <v>0</v>
      </c>
      <c r="AA217" s="11">
        <v>0</v>
      </c>
      <c r="AB217" s="88" t="str">
        <f>IF(Z217=0,"0",Z217/AA217*40)</f>
        <v>0</v>
      </c>
      <c r="AC217" s="11">
        <v>537</v>
      </c>
      <c r="AD217" s="11">
        <v>600</v>
      </c>
      <c r="AE217" s="88">
        <f>IF(AC217=0,"0",AC217/AD217*20)</f>
        <v>17.899999999999999</v>
      </c>
      <c r="AF217" s="12">
        <v>0</v>
      </c>
      <c r="AG217" s="12">
        <v>0</v>
      </c>
      <c r="AH217" s="88" t="str">
        <f>IF(AF217=0,"0",AF217/AG217*20)</f>
        <v>0</v>
      </c>
      <c r="AI217" s="11">
        <v>0</v>
      </c>
      <c r="AJ217" s="11">
        <v>0</v>
      </c>
      <c r="AK217" s="88" t="str">
        <f>IF(AI217=0,"0",AI217/AJ217*5)</f>
        <v>0</v>
      </c>
      <c r="AL217" s="11">
        <v>0</v>
      </c>
      <c r="AM217" s="11">
        <v>0</v>
      </c>
      <c r="AN217" s="88" t="str">
        <f>IF(AL217=0,"0",AL217/AM217*5)</f>
        <v>0</v>
      </c>
      <c r="AO217" s="16">
        <v>0</v>
      </c>
      <c r="AP217" s="11">
        <v>0</v>
      </c>
      <c r="AQ217" s="39" t="str">
        <f>IF(AO217=0,"0",AO217/AP217*5)</f>
        <v>0</v>
      </c>
      <c r="AR217" s="11">
        <v>0</v>
      </c>
      <c r="AS217" s="11">
        <v>0</v>
      </c>
      <c r="AT217" s="37" t="str">
        <f>IF(AR217=0,"0",AR217/AS217*5)</f>
        <v>0</v>
      </c>
      <c r="AU217" s="36">
        <f>S217+V217+Y217+AB217+AE217+AH217+AK217+AN217+AT217+AQ217</f>
        <v>56.965240641711226</v>
      </c>
      <c r="AV217" s="89">
        <v>60</v>
      </c>
      <c r="AW217" s="20">
        <f>SUM(AU217:AV217)</f>
        <v>116.96524064171123</v>
      </c>
      <c r="AX217" s="29"/>
      <c r="AY217" s="1"/>
    </row>
    <row r="218" spans="1:51" s="25" customFormat="1" ht="139.5" customHeight="1" x14ac:dyDescent="0.25">
      <c r="A218" s="2">
        <v>209</v>
      </c>
      <c r="B218" s="2">
        <v>210</v>
      </c>
      <c r="C218" s="2">
        <v>210</v>
      </c>
      <c r="D218" s="2">
        <v>210</v>
      </c>
      <c r="E218" s="7">
        <v>238</v>
      </c>
      <c r="F218" s="7">
        <v>254</v>
      </c>
      <c r="G218" s="7">
        <v>255</v>
      </c>
      <c r="H218" s="7">
        <v>177</v>
      </c>
      <c r="I218" s="53">
        <v>372539</v>
      </c>
      <c r="J218" s="22" t="s">
        <v>514</v>
      </c>
      <c r="K218" s="70">
        <v>1730198818433</v>
      </c>
      <c r="L218" s="76">
        <v>32998</v>
      </c>
      <c r="M218" s="47">
        <v>3349176073</v>
      </c>
      <c r="N218" s="43" t="s">
        <v>6</v>
      </c>
      <c r="O218" s="41" t="s">
        <v>471</v>
      </c>
      <c r="P218" s="23" t="s">
        <v>515</v>
      </c>
      <c r="Q218" s="11">
        <v>502</v>
      </c>
      <c r="R218" s="11">
        <v>900</v>
      </c>
      <c r="S218" s="88">
        <f>IF(Q218=0,"0",Q218/R218*20)</f>
        <v>11.155555555555557</v>
      </c>
      <c r="T218" s="11">
        <v>697</v>
      </c>
      <c r="U218" s="11">
        <v>1100</v>
      </c>
      <c r="V218" s="88">
        <f>IF(T218=0,"0",T218/U218*20)</f>
        <v>12.672727272727274</v>
      </c>
      <c r="W218" s="11">
        <v>342</v>
      </c>
      <c r="X218" s="11">
        <v>550</v>
      </c>
      <c r="Y218" s="88">
        <f>IF(W218=0,"0",W218/X218*20)</f>
        <v>12.436363636363637</v>
      </c>
      <c r="Z218" s="11">
        <v>0</v>
      </c>
      <c r="AA218" s="11">
        <v>0</v>
      </c>
      <c r="AB218" s="88" t="str">
        <f>IF(Z218=0,"0",Z218/AA218*40)</f>
        <v>0</v>
      </c>
      <c r="AC218" s="11">
        <v>709</v>
      </c>
      <c r="AD218" s="11">
        <v>1100</v>
      </c>
      <c r="AE218" s="88">
        <f>IF(AC218=0,"0",AC218/AD218*20)</f>
        <v>12.890909090909091</v>
      </c>
      <c r="AF218" s="12">
        <v>707</v>
      </c>
      <c r="AG218" s="12">
        <v>1200</v>
      </c>
      <c r="AH218" s="88">
        <f>IF(AF218=0,"0",AF218/AG218*20)</f>
        <v>11.783333333333331</v>
      </c>
      <c r="AI218" s="11">
        <v>0</v>
      </c>
      <c r="AJ218" s="11">
        <v>0</v>
      </c>
      <c r="AK218" s="88" t="str">
        <f>IF(AI218=0,"0",AI218/AJ218*5)</f>
        <v>0</v>
      </c>
      <c r="AL218" s="11">
        <v>0</v>
      </c>
      <c r="AM218" s="11">
        <v>0</v>
      </c>
      <c r="AN218" s="88" t="str">
        <f>IF(AL218=0,"0",AL218/AM218*5)</f>
        <v>0</v>
      </c>
      <c r="AO218" s="16">
        <v>0</v>
      </c>
      <c r="AP218" s="11">
        <v>0</v>
      </c>
      <c r="AQ218" s="39" t="str">
        <f>IF(AO218=0,"0",AO218/AP218*5)</f>
        <v>0</v>
      </c>
      <c r="AR218" s="11">
        <v>0</v>
      </c>
      <c r="AS218" s="11">
        <v>0</v>
      </c>
      <c r="AT218" s="37" t="str">
        <f>IF(AR218=0,"0",AR218/AS218*5)</f>
        <v>0</v>
      </c>
      <c r="AU218" s="36">
        <f>S218+V218+Y218+AB218+AE218+AH218+AK218+AN218+AT218+AQ218</f>
        <v>60.93888888888889</v>
      </c>
      <c r="AV218" s="89">
        <v>56</v>
      </c>
      <c r="AW218" s="20">
        <f>SUM(AU218:AV218)</f>
        <v>116.9388888888889</v>
      </c>
      <c r="AX218" s="29"/>
      <c r="AY218" s="1"/>
    </row>
    <row r="219" spans="1:51" s="25" customFormat="1" ht="139.5" customHeight="1" x14ac:dyDescent="0.25">
      <c r="A219" s="2">
        <v>210</v>
      </c>
      <c r="B219" s="2">
        <v>211</v>
      </c>
      <c r="C219" s="2">
        <v>211</v>
      </c>
      <c r="D219" s="2">
        <v>211</v>
      </c>
      <c r="E219" s="7">
        <v>32</v>
      </c>
      <c r="F219" s="7">
        <v>54</v>
      </c>
      <c r="G219" s="7">
        <v>53</v>
      </c>
      <c r="H219" s="7">
        <v>204</v>
      </c>
      <c r="I219" s="53">
        <v>371163</v>
      </c>
      <c r="J219" s="22" t="s">
        <v>586</v>
      </c>
      <c r="K219" s="70">
        <v>1560153158679</v>
      </c>
      <c r="L219" s="76">
        <v>32513</v>
      </c>
      <c r="M219" s="47">
        <v>3442845410</v>
      </c>
      <c r="N219" s="43" t="s">
        <v>6</v>
      </c>
      <c r="O219" s="41" t="s">
        <v>587</v>
      </c>
      <c r="P219" s="23" t="s">
        <v>588</v>
      </c>
      <c r="Q219" s="8">
        <v>486</v>
      </c>
      <c r="R219" s="8">
        <v>900</v>
      </c>
      <c r="S219" s="87">
        <f>IF(Q219=0,"0",Q219/R219*20)</f>
        <v>10.8</v>
      </c>
      <c r="T219" s="8">
        <v>689</v>
      </c>
      <c r="U219" s="8">
        <v>1100</v>
      </c>
      <c r="V219" s="87">
        <f>IF(T219=0,"0",T219/U219*20)</f>
        <v>12.527272727272727</v>
      </c>
      <c r="W219" s="8">
        <v>613</v>
      </c>
      <c r="X219" s="8">
        <v>1000</v>
      </c>
      <c r="Y219" s="87">
        <f>IF(W219=0,"0",W219/X219*20)</f>
        <v>12.26</v>
      </c>
      <c r="Z219" s="8">
        <v>0</v>
      </c>
      <c r="AA219" s="8">
        <v>0</v>
      </c>
      <c r="AB219" s="87" t="str">
        <f>IF(Z219=0,"0",Z219/AA219*40)</f>
        <v>0</v>
      </c>
      <c r="AC219" s="8">
        <v>734</v>
      </c>
      <c r="AD219" s="8">
        <v>1100</v>
      </c>
      <c r="AE219" s="87">
        <f>IF(AC219=0,"0",AC219/AD219*20)</f>
        <v>13.345454545454544</v>
      </c>
      <c r="AF219" s="9">
        <v>0</v>
      </c>
      <c r="AG219" s="9">
        <v>0</v>
      </c>
      <c r="AH219" s="87" t="str">
        <f>IF(AF219=0,"0",AF219/AG219*20)</f>
        <v>0</v>
      </c>
      <c r="AI219" s="8">
        <v>0</v>
      </c>
      <c r="AJ219" s="8">
        <v>0</v>
      </c>
      <c r="AK219" s="87" t="str">
        <f>IF(AI219=0,"0",AI219/AJ219*5)</f>
        <v>0</v>
      </c>
      <c r="AL219" s="8">
        <v>0</v>
      </c>
      <c r="AM219" s="8">
        <v>0</v>
      </c>
      <c r="AN219" s="87" t="str">
        <f>IF(AL219=0,"0",AL219/AM219*5)</f>
        <v>0</v>
      </c>
      <c r="AO219" s="28">
        <v>0</v>
      </c>
      <c r="AP219" s="8">
        <v>0</v>
      </c>
      <c r="AQ219" s="39" t="str">
        <f>IF(AO219=0,"0",AO219/AP219*5)</f>
        <v>0</v>
      </c>
      <c r="AR219" s="8">
        <v>0</v>
      </c>
      <c r="AS219" s="8">
        <v>0</v>
      </c>
      <c r="AT219" s="35" t="str">
        <f>IF(AR219=0,"0",AR219/AS219*5)</f>
        <v>0</v>
      </c>
      <c r="AU219" s="36">
        <f>S219+V219+Y219+AB219+AE219+AH219+AK219+AN219+AT219+AQ219</f>
        <v>48.93272727272727</v>
      </c>
      <c r="AV219" s="89">
        <v>68</v>
      </c>
      <c r="AW219" s="20">
        <f>SUM(AU219:AV219)</f>
        <v>116.93272727272728</v>
      </c>
      <c r="AX219" s="33" t="s">
        <v>3084</v>
      </c>
      <c r="AY219" s="1"/>
    </row>
    <row r="220" spans="1:51" s="25" customFormat="1" ht="139.5" customHeight="1" x14ac:dyDescent="0.25">
      <c r="A220" s="2">
        <v>211</v>
      </c>
      <c r="B220" s="2">
        <v>212</v>
      </c>
      <c r="C220" s="2">
        <v>212</v>
      </c>
      <c r="D220" s="2">
        <v>212</v>
      </c>
      <c r="E220" s="7">
        <v>239</v>
      </c>
      <c r="F220" s="7">
        <v>47</v>
      </c>
      <c r="G220" s="7">
        <v>46</v>
      </c>
      <c r="H220" s="7">
        <v>62</v>
      </c>
      <c r="I220" s="53">
        <v>371917</v>
      </c>
      <c r="J220" s="22" t="s">
        <v>186</v>
      </c>
      <c r="K220" s="70">
        <v>1560263344243</v>
      </c>
      <c r="L220" s="76">
        <v>30683</v>
      </c>
      <c r="M220" s="47">
        <v>3459514536</v>
      </c>
      <c r="N220" s="43" t="s">
        <v>6</v>
      </c>
      <c r="O220" s="41" t="s">
        <v>187</v>
      </c>
      <c r="P220" s="23" t="s">
        <v>188</v>
      </c>
      <c r="Q220" s="8">
        <v>548</v>
      </c>
      <c r="R220" s="8">
        <v>900</v>
      </c>
      <c r="S220" s="87">
        <f>IF(Q220=0,"0",Q220/R220*20)</f>
        <v>12.177777777777779</v>
      </c>
      <c r="T220" s="8">
        <v>211</v>
      </c>
      <c r="U220" s="8">
        <v>450</v>
      </c>
      <c r="V220" s="87">
        <f>IF(T220=0,"0",T220/U220*20)</f>
        <v>9.3777777777777782</v>
      </c>
      <c r="W220" s="8">
        <v>312</v>
      </c>
      <c r="X220" s="8">
        <v>550</v>
      </c>
      <c r="Y220" s="87">
        <f>IF(W220=0,"0",W220/X220*20)</f>
        <v>11.345454545454546</v>
      </c>
      <c r="Z220" s="8">
        <v>661</v>
      </c>
      <c r="AA220" s="8">
        <v>1100</v>
      </c>
      <c r="AB220" s="87">
        <f>IF(Z220=0,"0",Z220/AA220*40)</f>
        <v>24.036363636363639</v>
      </c>
      <c r="AC220" s="8">
        <v>0</v>
      </c>
      <c r="AD220" s="8">
        <v>0</v>
      </c>
      <c r="AE220" s="87" t="str">
        <f>IF(AC220=0,"0",AC220/AD220*20)</f>
        <v>0</v>
      </c>
      <c r="AF220" s="9">
        <v>0</v>
      </c>
      <c r="AG220" s="9">
        <v>0</v>
      </c>
      <c r="AH220" s="87" t="str">
        <f>IF(AF220=0,"0",AF220/AG220*20)</f>
        <v>0</v>
      </c>
      <c r="AI220" s="8">
        <v>661</v>
      </c>
      <c r="AJ220" s="8">
        <v>900</v>
      </c>
      <c r="AK220" s="87">
        <f>IF(AI220=0,"0",AI220/AJ220*5)</f>
        <v>3.6722222222222225</v>
      </c>
      <c r="AL220" s="8">
        <v>789</v>
      </c>
      <c r="AM220" s="8">
        <v>1200</v>
      </c>
      <c r="AN220" s="87">
        <f>IF(AL220=0,"0",AL220/AM220*5)</f>
        <v>3.2874999999999996</v>
      </c>
      <c r="AO220" s="28">
        <v>0</v>
      </c>
      <c r="AP220" s="8">
        <v>0</v>
      </c>
      <c r="AQ220" s="39" t="str">
        <f>IF(AO220=0,"0",AO220/AP220*5)</f>
        <v>0</v>
      </c>
      <c r="AR220" s="8">
        <v>0</v>
      </c>
      <c r="AS220" s="8">
        <v>0</v>
      </c>
      <c r="AT220" s="35" t="str">
        <f>IF(AR220=0,"0",AR220/AS220*5)</f>
        <v>0</v>
      </c>
      <c r="AU220" s="36">
        <f>S220+V220+Y220+AB220+AE220+AH220+AK220+AN220+AT220+AQ220</f>
        <v>63.897095959595966</v>
      </c>
      <c r="AV220" s="89">
        <v>53</v>
      </c>
      <c r="AW220" s="20">
        <f>SUM(AU220:AV220)</f>
        <v>116.89709595959596</v>
      </c>
      <c r="AX220" s="33" t="s">
        <v>3084</v>
      </c>
      <c r="AY220" s="1"/>
    </row>
    <row r="221" spans="1:51" s="25" customFormat="1" ht="139.5" customHeight="1" x14ac:dyDescent="0.25">
      <c r="A221" s="2">
        <v>212</v>
      </c>
      <c r="B221" s="2">
        <v>213</v>
      </c>
      <c r="C221" s="2">
        <v>213</v>
      </c>
      <c r="D221" s="2">
        <v>213</v>
      </c>
      <c r="E221" s="7">
        <v>240</v>
      </c>
      <c r="F221" s="7">
        <v>36</v>
      </c>
      <c r="G221" s="7">
        <v>36</v>
      </c>
      <c r="H221" s="7">
        <v>184</v>
      </c>
      <c r="I221" s="53">
        <v>371739</v>
      </c>
      <c r="J221" s="22" t="s">
        <v>531</v>
      </c>
      <c r="K221" s="70">
        <v>1560243208955</v>
      </c>
      <c r="L221" s="76">
        <v>32859</v>
      </c>
      <c r="M221" s="47">
        <v>3462982824</v>
      </c>
      <c r="N221" s="43" t="s">
        <v>6</v>
      </c>
      <c r="O221" s="41" t="s">
        <v>532</v>
      </c>
      <c r="P221" s="23" t="s">
        <v>533</v>
      </c>
      <c r="Q221" s="8">
        <v>690</v>
      </c>
      <c r="R221" s="8">
        <v>1050</v>
      </c>
      <c r="S221" s="87">
        <f>IF(Q221=0,"0",Q221/R221*20)</f>
        <v>13.142857142857142</v>
      </c>
      <c r="T221" s="8">
        <v>694</v>
      </c>
      <c r="U221" s="8">
        <v>1100</v>
      </c>
      <c r="V221" s="87">
        <f>IF(T221=0,"0",T221/U221*20)</f>
        <v>12.618181818181817</v>
      </c>
      <c r="W221" s="8">
        <v>716</v>
      </c>
      <c r="X221" s="8">
        <v>1100</v>
      </c>
      <c r="Y221" s="87">
        <f>IF(W221=0,"0",W221/X221*20)</f>
        <v>13.018181818181818</v>
      </c>
      <c r="Z221" s="8">
        <v>0</v>
      </c>
      <c r="AA221" s="8">
        <v>0</v>
      </c>
      <c r="AB221" s="87" t="str">
        <f>IF(Z221=0,"0",Z221/AA221*40)</f>
        <v>0</v>
      </c>
      <c r="AC221" s="8">
        <v>703</v>
      </c>
      <c r="AD221" s="8">
        <v>1100</v>
      </c>
      <c r="AE221" s="87">
        <f>IF(AC221=0,"0",AC221/AD221*20)</f>
        <v>12.781818181818181</v>
      </c>
      <c r="AF221" s="9">
        <v>0</v>
      </c>
      <c r="AG221" s="9">
        <v>0</v>
      </c>
      <c r="AH221" s="87" t="str">
        <f>IF(AF221=0,"0",AF221/AG221*20)</f>
        <v>0</v>
      </c>
      <c r="AI221" s="8">
        <v>1200</v>
      </c>
      <c r="AJ221" s="8">
        <v>1800</v>
      </c>
      <c r="AK221" s="87">
        <f>IF(AI221=0,"0",AI221/AJ221*5)</f>
        <v>3.333333333333333</v>
      </c>
      <c r="AL221" s="8">
        <v>0</v>
      </c>
      <c r="AM221" s="8">
        <v>0</v>
      </c>
      <c r="AN221" s="87" t="str">
        <f>IF(AL221=0,"0",AL221/AM221*5)</f>
        <v>0</v>
      </c>
      <c r="AO221" s="28">
        <v>0</v>
      </c>
      <c r="AP221" s="8">
        <v>0</v>
      </c>
      <c r="AQ221" s="39" t="str">
        <f>IF(AO221=0,"0",AO221/AP221*5)</f>
        <v>0</v>
      </c>
      <c r="AR221" s="8">
        <v>0</v>
      </c>
      <c r="AS221" s="8">
        <v>0</v>
      </c>
      <c r="AT221" s="35" t="str">
        <f>IF(AR221=0,"0",AR221/AS221*5)</f>
        <v>0</v>
      </c>
      <c r="AU221" s="36">
        <f>S221+V221+Y221+AB221+AE221+AH221+AK221+AN221+AT221+AQ221</f>
        <v>54.894372294372296</v>
      </c>
      <c r="AV221" s="89">
        <v>62</v>
      </c>
      <c r="AW221" s="20">
        <f>SUM(AU221:AV221)</f>
        <v>116.89437229437229</v>
      </c>
      <c r="AX221" s="33" t="s">
        <v>3084</v>
      </c>
      <c r="AY221" s="1"/>
    </row>
    <row r="222" spans="1:51" s="25" customFormat="1" ht="139.5" customHeight="1" x14ac:dyDescent="0.25">
      <c r="A222" s="2">
        <v>213</v>
      </c>
      <c r="B222" s="2">
        <v>214</v>
      </c>
      <c r="C222" s="2">
        <v>214</v>
      </c>
      <c r="D222" s="2">
        <v>214</v>
      </c>
      <c r="E222" s="7">
        <v>241</v>
      </c>
      <c r="F222" s="7">
        <v>255</v>
      </c>
      <c r="G222" s="7">
        <v>256</v>
      </c>
      <c r="H222" s="7">
        <v>180</v>
      </c>
      <c r="I222" s="53">
        <v>371565</v>
      </c>
      <c r="J222" s="22" t="s">
        <v>519</v>
      </c>
      <c r="K222" s="70">
        <v>1560222687137</v>
      </c>
      <c r="L222" s="76">
        <v>35463</v>
      </c>
      <c r="M222" s="47">
        <v>3431932899</v>
      </c>
      <c r="N222" s="43" t="s">
        <v>6</v>
      </c>
      <c r="O222" s="41" t="s">
        <v>520</v>
      </c>
      <c r="P222" s="23" t="s">
        <v>521</v>
      </c>
      <c r="Q222" s="11">
        <v>788</v>
      </c>
      <c r="R222" s="11">
        <v>1050</v>
      </c>
      <c r="S222" s="88">
        <f>IF(Q222=0,"0",Q222/R222*20)</f>
        <v>15.009523809523809</v>
      </c>
      <c r="T222" s="11">
        <v>724</v>
      </c>
      <c r="U222" s="11">
        <v>1100</v>
      </c>
      <c r="V222" s="88">
        <f>IF(T222=0,"0",T222/U222*20)</f>
        <v>13.163636363636364</v>
      </c>
      <c r="W222" s="11">
        <v>307</v>
      </c>
      <c r="X222" s="11">
        <v>550</v>
      </c>
      <c r="Y222" s="88">
        <f>IF(W222=0,"0",W222/X222*20)</f>
        <v>11.163636363636364</v>
      </c>
      <c r="Z222" s="11">
        <v>0</v>
      </c>
      <c r="AA222" s="11">
        <v>0</v>
      </c>
      <c r="AB222" s="88" t="str">
        <f>IF(Z222=0,"0",Z222/AA222*40)</f>
        <v>0</v>
      </c>
      <c r="AC222" s="11">
        <v>744</v>
      </c>
      <c r="AD222" s="11">
        <v>1100</v>
      </c>
      <c r="AE222" s="88">
        <f>IF(AC222=0,"0",AC222/AD222*20)</f>
        <v>13.527272727272727</v>
      </c>
      <c r="AF222" s="12">
        <v>0</v>
      </c>
      <c r="AG222" s="12">
        <v>0</v>
      </c>
      <c r="AH222" s="88" t="str">
        <f>IF(AF222=0,"0",AF222/AG222*20)</f>
        <v>0</v>
      </c>
      <c r="AI222" s="11">
        <v>0</v>
      </c>
      <c r="AJ222" s="11">
        <v>0</v>
      </c>
      <c r="AK222" s="88" t="str">
        <f>IF(AI222=0,"0",AI222/AJ222*5)</f>
        <v>0</v>
      </c>
      <c r="AL222" s="11">
        <v>0</v>
      </c>
      <c r="AM222" s="11">
        <v>0</v>
      </c>
      <c r="AN222" s="88" t="str">
        <f>IF(AL222=0,"0",AL222/AM222*5)</f>
        <v>0</v>
      </c>
      <c r="AO222" s="16">
        <v>0</v>
      </c>
      <c r="AP222" s="11">
        <v>0</v>
      </c>
      <c r="AQ222" s="39" t="str">
        <f>IF(AO222=0,"0",AO222/AP222*5)</f>
        <v>0</v>
      </c>
      <c r="AR222" s="11">
        <v>0</v>
      </c>
      <c r="AS222" s="11">
        <v>0</v>
      </c>
      <c r="AT222" s="37" t="str">
        <f>IF(AR222=0,"0",AR222/AS222*5)</f>
        <v>0</v>
      </c>
      <c r="AU222" s="36">
        <f>S222+V222+Y222+AB222+AE222+AH222+AK222+AN222+AT222+AQ222</f>
        <v>52.864069264069272</v>
      </c>
      <c r="AV222" s="89">
        <v>64</v>
      </c>
      <c r="AW222" s="20">
        <f>SUM(AU222:AV222)</f>
        <v>116.86406926406927</v>
      </c>
      <c r="AX222" s="29"/>
      <c r="AY222" s="1"/>
    </row>
    <row r="223" spans="1:51" s="25" customFormat="1" ht="139.5" customHeight="1" x14ac:dyDescent="0.25">
      <c r="A223" s="2">
        <v>214</v>
      </c>
      <c r="B223" s="2">
        <v>215</v>
      </c>
      <c r="C223" s="2">
        <v>215</v>
      </c>
      <c r="D223" s="2">
        <v>215</v>
      </c>
      <c r="E223" s="7">
        <v>242</v>
      </c>
      <c r="F223" s="7">
        <v>44</v>
      </c>
      <c r="G223" s="7">
        <v>42</v>
      </c>
      <c r="H223" s="7">
        <v>191</v>
      </c>
      <c r="I223" s="53">
        <v>371478</v>
      </c>
      <c r="J223" s="22" t="s">
        <v>548</v>
      </c>
      <c r="K223" s="70">
        <v>1560212879901</v>
      </c>
      <c r="L223" s="76">
        <v>33248</v>
      </c>
      <c r="M223" s="47">
        <v>3439287314</v>
      </c>
      <c r="N223" s="43" t="s">
        <v>6</v>
      </c>
      <c r="O223" s="41" t="s">
        <v>549</v>
      </c>
      <c r="P223" s="23" t="s">
        <v>550</v>
      </c>
      <c r="Q223" s="8">
        <v>700</v>
      </c>
      <c r="R223" s="8">
        <v>900</v>
      </c>
      <c r="S223" s="87">
        <f>IF(Q223=0,"0",Q223/R223*20)</f>
        <v>15.555555555555555</v>
      </c>
      <c r="T223" s="8">
        <v>733</v>
      </c>
      <c r="U223" s="8">
        <v>1100</v>
      </c>
      <c r="V223" s="87">
        <f>IF(T223=0,"0",T223/U223*20)</f>
        <v>13.327272727272728</v>
      </c>
      <c r="W223" s="8">
        <v>356</v>
      </c>
      <c r="X223" s="8">
        <v>550</v>
      </c>
      <c r="Y223" s="87">
        <f>IF(W223=0,"0",W223/X223*20)</f>
        <v>12.945454545454545</v>
      </c>
      <c r="Z223" s="8">
        <v>0</v>
      </c>
      <c r="AA223" s="8">
        <v>0</v>
      </c>
      <c r="AB223" s="87" t="str">
        <f>IF(Z223=0,"0",Z223/AA223*40)</f>
        <v>0</v>
      </c>
      <c r="AC223" s="8">
        <v>0</v>
      </c>
      <c r="AD223" s="8">
        <v>0</v>
      </c>
      <c r="AE223" s="87" t="str">
        <f>IF(AC223=0,"0",AC223/AD223*20)</f>
        <v>0</v>
      </c>
      <c r="AF223" s="9">
        <v>819</v>
      </c>
      <c r="AG223" s="9">
        <v>1200</v>
      </c>
      <c r="AH223" s="87">
        <f>IF(AF223=0,"0",AF223/AG223*20)</f>
        <v>13.65</v>
      </c>
      <c r="AI223" s="8">
        <v>560</v>
      </c>
      <c r="AJ223" s="8">
        <v>900</v>
      </c>
      <c r="AK223" s="87">
        <f>IF(AI223=0,"0",AI223/AJ223*5)</f>
        <v>3.1111111111111112</v>
      </c>
      <c r="AL223" s="8">
        <v>782</v>
      </c>
      <c r="AM223" s="8">
        <v>1200</v>
      </c>
      <c r="AN223" s="87">
        <f>IF(AL223=0,"0",AL223/AM223*5)</f>
        <v>3.2583333333333329</v>
      </c>
      <c r="AO223" s="28">
        <v>0</v>
      </c>
      <c r="AP223" s="8">
        <v>0</v>
      </c>
      <c r="AQ223" s="39" t="str">
        <f>IF(AO223=0,"0",AO223/AP223*5)</f>
        <v>0</v>
      </c>
      <c r="AR223" s="8">
        <v>0</v>
      </c>
      <c r="AS223" s="8">
        <v>0</v>
      </c>
      <c r="AT223" s="35" t="str">
        <f>IF(AR223=0,"0",AR223/AS223*5)</f>
        <v>0</v>
      </c>
      <c r="AU223" s="36">
        <f>S223+V223+Y223+AB223+AE223+AH223+AK223+AN223+AT223+AQ223</f>
        <v>61.847727272727276</v>
      </c>
      <c r="AV223" s="89">
        <v>55</v>
      </c>
      <c r="AW223" s="20">
        <f>SUM(AU223:AV223)</f>
        <v>116.84772727272727</v>
      </c>
      <c r="AX223" s="33" t="s">
        <v>3084</v>
      </c>
      <c r="AY223" s="1"/>
    </row>
    <row r="224" spans="1:51" s="25" customFormat="1" ht="139.5" customHeight="1" x14ac:dyDescent="0.25">
      <c r="A224" s="2">
        <v>215</v>
      </c>
      <c r="B224" s="2">
        <v>216</v>
      </c>
      <c r="C224" s="2">
        <v>216</v>
      </c>
      <c r="D224" s="2">
        <v>216</v>
      </c>
      <c r="E224" s="7">
        <v>243</v>
      </c>
      <c r="F224" s="7">
        <v>256</v>
      </c>
      <c r="G224" s="7">
        <v>257</v>
      </c>
      <c r="H224" s="7">
        <v>421</v>
      </c>
      <c r="I224" s="53">
        <v>371718</v>
      </c>
      <c r="J224" s="22" t="s">
        <v>1183</v>
      </c>
      <c r="K224" s="70">
        <v>1560240883547</v>
      </c>
      <c r="L224" s="76">
        <v>29984</v>
      </c>
      <c r="M224" s="47">
        <v>3439408894</v>
      </c>
      <c r="N224" s="43" t="s">
        <v>6</v>
      </c>
      <c r="O224" s="41" t="s">
        <v>1184</v>
      </c>
      <c r="P224" s="23" t="s">
        <v>1185</v>
      </c>
      <c r="Q224" s="11">
        <v>366</v>
      </c>
      <c r="R224" s="11">
        <v>850</v>
      </c>
      <c r="S224" s="88">
        <f>IF(Q224=0,"0",Q224/R224*20)</f>
        <v>8.6117647058823525</v>
      </c>
      <c r="T224" s="11">
        <v>512</v>
      </c>
      <c r="U224" s="11">
        <v>1100</v>
      </c>
      <c r="V224" s="88">
        <f>IF(T224=0,"0",T224/U224*20)</f>
        <v>9.3090909090909086</v>
      </c>
      <c r="W224" s="11">
        <v>680</v>
      </c>
      <c r="X224" s="11">
        <v>1100</v>
      </c>
      <c r="Y224" s="88">
        <f>IF(W224=0,"0",W224/X224*20)</f>
        <v>12.363636363636363</v>
      </c>
      <c r="Z224" s="11">
        <v>0</v>
      </c>
      <c r="AA224" s="11">
        <v>0</v>
      </c>
      <c r="AB224" s="88" t="str">
        <f>IF(Z224=0,"0",Z224/AA224*40)</f>
        <v>0</v>
      </c>
      <c r="AC224" s="11">
        <v>751</v>
      </c>
      <c r="AD224" s="11">
        <v>1100</v>
      </c>
      <c r="AE224" s="88">
        <f>IF(AC224=0,"0",AC224/AD224*20)</f>
        <v>13.654545454545454</v>
      </c>
      <c r="AF224" s="12">
        <v>535</v>
      </c>
      <c r="AG224" s="12">
        <v>900</v>
      </c>
      <c r="AH224" s="88">
        <f>IF(AF224=0,"0",AF224/AG224*20)</f>
        <v>11.888888888888889</v>
      </c>
      <c r="AI224" s="11">
        <v>0</v>
      </c>
      <c r="AJ224" s="11">
        <v>0</v>
      </c>
      <c r="AK224" s="88" t="str">
        <f>IF(AI224=0,"0",AI224/AJ224*5)</f>
        <v>0</v>
      </c>
      <c r="AL224" s="11">
        <v>0</v>
      </c>
      <c r="AM224" s="11">
        <v>0</v>
      </c>
      <c r="AN224" s="88" t="str">
        <f>IF(AL224=0,"0",AL224/AM224*5)</f>
        <v>0</v>
      </c>
      <c r="AO224" s="16">
        <v>0</v>
      </c>
      <c r="AP224" s="11">
        <v>0</v>
      </c>
      <c r="AQ224" s="39" t="str">
        <f>IF(AO224=0,"0",AO224/AP224*5)</f>
        <v>0</v>
      </c>
      <c r="AR224" s="11">
        <v>0</v>
      </c>
      <c r="AS224" s="11">
        <v>0</v>
      </c>
      <c r="AT224" s="37" t="str">
        <f>IF(AR224=0,"0",AR224/AS224*5)</f>
        <v>0</v>
      </c>
      <c r="AU224" s="36">
        <f>S224+V224+Y224+AB224+AE224+AH224+AK224+AN224+AT224+AQ224</f>
        <v>55.827926322043965</v>
      </c>
      <c r="AV224" s="89">
        <v>61</v>
      </c>
      <c r="AW224" s="20">
        <f>SUM(AU224:AV224)</f>
        <v>116.82792632204396</v>
      </c>
      <c r="AX224" s="29"/>
      <c r="AY224" s="1"/>
    </row>
    <row r="225" spans="1:51" s="25" customFormat="1" ht="139.5" customHeight="1" x14ac:dyDescent="0.25">
      <c r="A225" s="2">
        <v>216</v>
      </c>
      <c r="B225" s="2">
        <v>217</v>
      </c>
      <c r="C225" s="2">
        <v>217</v>
      </c>
      <c r="D225" s="2">
        <v>217</v>
      </c>
      <c r="E225" s="7">
        <v>244</v>
      </c>
      <c r="F225" s="7">
        <v>257</v>
      </c>
      <c r="G225" s="7">
        <v>258</v>
      </c>
      <c r="H225" s="7">
        <v>386</v>
      </c>
      <c r="I225" s="53">
        <v>371602</v>
      </c>
      <c r="J225" s="22" t="s">
        <v>1085</v>
      </c>
      <c r="K225" s="70">
        <v>1560227746149</v>
      </c>
      <c r="L225" s="76">
        <v>34583</v>
      </c>
      <c r="M225" s="47">
        <v>3474435661</v>
      </c>
      <c r="N225" s="43" t="s">
        <v>6</v>
      </c>
      <c r="O225" s="41" t="s">
        <v>1086</v>
      </c>
      <c r="P225" s="23" t="s">
        <v>654</v>
      </c>
      <c r="Q225" s="11">
        <v>577</v>
      </c>
      <c r="R225" s="11">
        <v>1050</v>
      </c>
      <c r="S225" s="88">
        <f>IF(Q225=0,"0",Q225/R225*20)</f>
        <v>10.990476190476191</v>
      </c>
      <c r="T225" s="11">
        <v>584</v>
      </c>
      <c r="U225" s="11">
        <v>1100</v>
      </c>
      <c r="V225" s="88">
        <f>IF(T225=0,"0",T225/U225*20)</f>
        <v>10.618181818181817</v>
      </c>
      <c r="W225" s="11">
        <v>301</v>
      </c>
      <c r="X225" s="11">
        <v>550</v>
      </c>
      <c r="Y225" s="88">
        <f>IF(W225=0,"0",W225/X225*20)</f>
        <v>10.945454545454545</v>
      </c>
      <c r="Z225" s="11">
        <v>0</v>
      </c>
      <c r="AA225" s="11">
        <v>0</v>
      </c>
      <c r="AB225" s="88" t="str">
        <f>IF(Z225=0,"0",Z225/AA225*40)</f>
        <v>0</v>
      </c>
      <c r="AC225" s="11">
        <v>590</v>
      </c>
      <c r="AD225" s="11">
        <v>1100</v>
      </c>
      <c r="AE225" s="88">
        <f>IF(AC225=0,"0",AC225/AD225*20)</f>
        <v>10.727272727272727</v>
      </c>
      <c r="AF225" s="12">
        <v>0</v>
      </c>
      <c r="AG225" s="12">
        <v>0</v>
      </c>
      <c r="AH225" s="88" t="str">
        <f>IF(AF225=0,"0",AF225/AG225*20)</f>
        <v>0</v>
      </c>
      <c r="AI225" s="11">
        <v>606</v>
      </c>
      <c r="AJ225" s="11">
        <v>900</v>
      </c>
      <c r="AK225" s="88">
        <f>IF(AI225=0,"0",AI225/AJ225*5)</f>
        <v>3.3666666666666667</v>
      </c>
      <c r="AL225" s="11">
        <v>763</v>
      </c>
      <c r="AM225" s="11">
        <v>1200</v>
      </c>
      <c r="AN225" s="88">
        <f>IF(AL225=0,"0",AL225/AM225*5)</f>
        <v>3.1791666666666667</v>
      </c>
      <c r="AO225" s="16">
        <v>0</v>
      </c>
      <c r="AP225" s="11">
        <v>0</v>
      </c>
      <c r="AQ225" s="39" t="str">
        <f>IF(AO225=0,"0",AO225/AP225*5)</f>
        <v>0</v>
      </c>
      <c r="AR225" s="11">
        <v>0</v>
      </c>
      <c r="AS225" s="11">
        <v>0</v>
      </c>
      <c r="AT225" s="37" t="str">
        <f>IF(AR225=0,"0",AR225/AS225*5)</f>
        <v>0</v>
      </c>
      <c r="AU225" s="36">
        <f>S225+V225+Y225+AB225+AE225+AH225+AK225+AN225+AT225+AQ225</f>
        <v>49.82721861471861</v>
      </c>
      <c r="AV225" s="89">
        <v>67</v>
      </c>
      <c r="AW225" s="20">
        <f>SUM(AU225:AV225)</f>
        <v>116.82721861471862</v>
      </c>
      <c r="AX225" s="29"/>
      <c r="AY225" s="1"/>
    </row>
    <row r="226" spans="1:51" s="25" customFormat="1" ht="139.5" customHeight="1" x14ac:dyDescent="0.25">
      <c r="A226" s="2">
        <v>217</v>
      </c>
      <c r="B226" s="2">
        <v>218</v>
      </c>
      <c r="C226" s="2">
        <v>218</v>
      </c>
      <c r="D226" s="2">
        <v>218</v>
      </c>
      <c r="E226" s="7">
        <v>245</v>
      </c>
      <c r="F226" s="7">
        <v>258</v>
      </c>
      <c r="G226" s="7">
        <v>259</v>
      </c>
      <c r="H226" s="7">
        <v>341</v>
      </c>
      <c r="I226" s="53">
        <v>372374</v>
      </c>
      <c r="J226" s="22" t="s">
        <v>963</v>
      </c>
      <c r="K226" s="70">
        <v>1560503621273</v>
      </c>
      <c r="L226" s="76">
        <v>35895</v>
      </c>
      <c r="M226" s="47">
        <v>3419468179</v>
      </c>
      <c r="N226" s="43" t="s">
        <v>6</v>
      </c>
      <c r="O226" s="41" t="s">
        <v>964</v>
      </c>
      <c r="P226" s="23" t="s">
        <v>965</v>
      </c>
      <c r="Q226" s="11">
        <v>661</v>
      </c>
      <c r="R226" s="11">
        <v>1100</v>
      </c>
      <c r="S226" s="88">
        <f>IF(Q226=0,"0",Q226/R226*20)</f>
        <v>12.018181818181819</v>
      </c>
      <c r="T226" s="11">
        <v>723</v>
      </c>
      <c r="U226" s="11">
        <v>1100</v>
      </c>
      <c r="V226" s="88">
        <f>IF(T226=0,"0",T226/U226*20)</f>
        <v>13.145454545454545</v>
      </c>
      <c r="W226" s="11">
        <v>252</v>
      </c>
      <c r="X226" s="11">
        <v>550</v>
      </c>
      <c r="Y226" s="88">
        <f>IF(W226=0,"0",W226/X226*20)</f>
        <v>9.163636363636364</v>
      </c>
      <c r="Z226" s="11">
        <v>0</v>
      </c>
      <c r="AA226" s="11">
        <v>0</v>
      </c>
      <c r="AB226" s="88" t="str">
        <f>IF(Z226=0,"0",Z226/AA226*40)</f>
        <v>0</v>
      </c>
      <c r="AC226" s="11">
        <v>630</v>
      </c>
      <c r="AD226" s="11">
        <v>1100</v>
      </c>
      <c r="AE226" s="88">
        <f>IF(AC226=0,"0",AC226/AD226*20)</f>
        <v>11.454545454545455</v>
      </c>
      <c r="AF226" s="12">
        <v>0</v>
      </c>
      <c r="AG226" s="12">
        <v>0</v>
      </c>
      <c r="AH226" s="88" t="str">
        <f>IF(AF226=0,"0",AF226/AG226*20)</f>
        <v>0</v>
      </c>
      <c r="AI226" s="11">
        <v>0</v>
      </c>
      <c r="AJ226" s="11">
        <v>0</v>
      </c>
      <c r="AK226" s="88" t="str">
        <f>IF(AI226=0,"0",AI226/AJ226*5)</f>
        <v>0</v>
      </c>
      <c r="AL226" s="11">
        <v>0</v>
      </c>
      <c r="AM226" s="11">
        <v>0</v>
      </c>
      <c r="AN226" s="88" t="str">
        <f>IF(AL226=0,"0",AL226/AM226*5)</f>
        <v>0</v>
      </c>
      <c r="AO226" s="16">
        <v>0</v>
      </c>
      <c r="AP226" s="11">
        <v>0</v>
      </c>
      <c r="AQ226" s="39" t="str">
        <f>IF(AO226=0,"0",AO226/AP226*5)</f>
        <v>0</v>
      </c>
      <c r="AR226" s="11">
        <v>0</v>
      </c>
      <c r="AS226" s="11">
        <v>0</v>
      </c>
      <c r="AT226" s="37" t="str">
        <f>IF(AR226=0,"0",AR226/AS226*5)</f>
        <v>0</v>
      </c>
      <c r="AU226" s="36">
        <f>S226+V226+Y226+AB226+AE226+AH226+AK226+AN226+AT226+AQ226</f>
        <v>45.781818181818181</v>
      </c>
      <c r="AV226" s="89">
        <v>71</v>
      </c>
      <c r="AW226" s="20">
        <f>SUM(AU226:AV226)</f>
        <v>116.78181818181818</v>
      </c>
      <c r="AX226" s="29"/>
      <c r="AY226" s="1"/>
    </row>
    <row r="227" spans="1:51" s="25" customFormat="1" ht="139.5" customHeight="1" x14ac:dyDescent="0.25">
      <c r="A227" s="2">
        <v>218</v>
      </c>
      <c r="B227" s="2">
        <v>219</v>
      </c>
      <c r="C227" s="2">
        <v>219</v>
      </c>
      <c r="D227" s="2">
        <v>219</v>
      </c>
      <c r="E227" s="7">
        <v>246</v>
      </c>
      <c r="F227" s="7">
        <v>259</v>
      </c>
      <c r="G227" s="7">
        <v>260</v>
      </c>
      <c r="H227" s="7">
        <v>181</v>
      </c>
      <c r="I227" s="53">
        <v>372044</v>
      </c>
      <c r="J227" s="22" t="s">
        <v>522</v>
      </c>
      <c r="K227" s="70">
        <v>1560277817457</v>
      </c>
      <c r="L227" s="76">
        <v>32648</v>
      </c>
      <c r="M227" s="47">
        <v>3469459860</v>
      </c>
      <c r="N227" s="43" t="s">
        <v>6</v>
      </c>
      <c r="O227" s="41" t="s">
        <v>523</v>
      </c>
      <c r="P227" s="23" t="s">
        <v>524</v>
      </c>
      <c r="Q227" s="11">
        <v>578</v>
      </c>
      <c r="R227" s="11">
        <v>1050</v>
      </c>
      <c r="S227" s="88">
        <f>IF(Q227=0,"0",Q227/R227*20)</f>
        <v>11.009523809523809</v>
      </c>
      <c r="T227" s="11">
        <v>594</v>
      </c>
      <c r="U227" s="11">
        <v>1100</v>
      </c>
      <c r="V227" s="88">
        <f>IF(T227=0,"0",T227/U227*20)</f>
        <v>10.8</v>
      </c>
      <c r="W227" s="11">
        <v>330</v>
      </c>
      <c r="X227" s="11">
        <v>550</v>
      </c>
      <c r="Y227" s="88">
        <f>IF(W227=0,"0",W227/X227*20)</f>
        <v>12</v>
      </c>
      <c r="Z227" s="11">
        <v>0</v>
      </c>
      <c r="AA227" s="11">
        <v>0</v>
      </c>
      <c r="AB227" s="88" t="str">
        <f>IF(Z227=0,"0",Z227/AA227*40)</f>
        <v>0</v>
      </c>
      <c r="AC227" s="11">
        <v>683</v>
      </c>
      <c r="AD227" s="11">
        <v>1100</v>
      </c>
      <c r="AE227" s="88">
        <f>IF(AC227=0,"0",AC227/AD227*20)</f>
        <v>12.418181818181818</v>
      </c>
      <c r="AF227" s="12">
        <v>0</v>
      </c>
      <c r="AG227" s="12">
        <v>0</v>
      </c>
      <c r="AH227" s="88" t="str">
        <f>IF(AF227=0,"0",AF227/AG227*20)</f>
        <v>0</v>
      </c>
      <c r="AI227" s="11">
        <v>638</v>
      </c>
      <c r="AJ227" s="11">
        <v>900</v>
      </c>
      <c r="AK227" s="88">
        <f>IF(AI227=0,"0",AI227/AJ227*5)</f>
        <v>3.5444444444444443</v>
      </c>
      <c r="AL227" s="11">
        <v>0</v>
      </c>
      <c r="AM227" s="11">
        <v>0</v>
      </c>
      <c r="AN227" s="88" t="str">
        <f>IF(AL227=0,"0",AL227/AM227*5)</f>
        <v>0</v>
      </c>
      <c r="AO227" s="16">
        <v>0</v>
      </c>
      <c r="AP227" s="11">
        <v>0</v>
      </c>
      <c r="AQ227" s="39" t="str">
        <f>IF(AO227=0,"0",AO227/AP227*5)</f>
        <v>0</v>
      </c>
      <c r="AR227" s="11">
        <v>0</v>
      </c>
      <c r="AS227" s="11">
        <v>0</v>
      </c>
      <c r="AT227" s="37" t="str">
        <f>IF(AR227=0,"0",AR227/AS227*5)</f>
        <v>0</v>
      </c>
      <c r="AU227" s="36">
        <f>S227+V227+Y227+AB227+AE227+AH227+AK227+AN227+AT227+AQ227</f>
        <v>49.772150072150076</v>
      </c>
      <c r="AV227" s="89">
        <v>67</v>
      </c>
      <c r="AW227" s="20">
        <f>SUM(AU227:AV227)</f>
        <v>116.77215007215008</v>
      </c>
      <c r="AX227" s="29"/>
      <c r="AY227" s="1"/>
    </row>
    <row r="228" spans="1:51" s="25" customFormat="1" ht="139.5" customHeight="1" x14ac:dyDescent="0.25">
      <c r="A228" s="2">
        <v>219</v>
      </c>
      <c r="B228" s="2">
        <v>220</v>
      </c>
      <c r="C228" s="2">
        <v>220</v>
      </c>
      <c r="D228" s="2">
        <v>220</v>
      </c>
      <c r="E228" s="7">
        <v>247</v>
      </c>
      <c r="F228" s="7">
        <v>260</v>
      </c>
      <c r="G228" s="7">
        <v>261</v>
      </c>
      <c r="H228" s="7">
        <v>182</v>
      </c>
      <c r="I228" s="53">
        <v>372091</v>
      </c>
      <c r="J228" s="22" t="s">
        <v>525</v>
      </c>
      <c r="K228" s="70">
        <v>1560282607081</v>
      </c>
      <c r="L228" s="76">
        <v>33099</v>
      </c>
      <c r="M228" s="47">
        <v>3349312246</v>
      </c>
      <c r="N228" s="43" t="s">
        <v>6</v>
      </c>
      <c r="O228" s="41" t="s">
        <v>526</v>
      </c>
      <c r="P228" s="23" t="s">
        <v>527</v>
      </c>
      <c r="Q228" s="11">
        <v>802</v>
      </c>
      <c r="R228" s="11">
        <v>1050</v>
      </c>
      <c r="S228" s="88">
        <f>IF(Q228=0,"0",Q228/R228*20)</f>
        <v>15.276190476190477</v>
      </c>
      <c r="T228" s="11">
        <v>705</v>
      </c>
      <c r="U228" s="11">
        <v>1100</v>
      </c>
      <c r="V228" s="88">
        <f>IF(T228=0,"0",T228/U228*20)</f>
        <v>12.818181818181817</v>
      </c>
      <c r="W228" s="11">
        <v>341</v>
      </c>
      <c r="X228" s="11">
        <v>550</v>
      </c>
      <c r="Y228" s="88">
        <f>IF(W228=0,"0",W228/X228*20)</f>
        <v>12.4</v>
      </c>
      <c r="Z228" s="11">
        <v>0</v>
      </c>
      <c r="AA228" s="11">
        <v>0</v>
      </c>
      <c r="AB228" s="88" t="str">
        <f>IF(Z228=0,"0",Z228/AA228*40)</f>
        <v>0</v>
      </c>
      <c r="AC228" s="11">
        <v>730</v>
      </c>
      <c r="AD228" s="11">
        <v>1100</v>
      </c>
      <c r="AE228" s="88">
        <f>IF(AC228=0,"0",AC228/AD228*20)</f>
        <v>13.272727272727273</v>
      </c>
      <c r="AF228" s="12">
        <v>0</v>
      </c>
      <c r="AG228" s="12">
        <v>0</v>
      </c>
      <c r="AH228" s="88" t="str">
        <f>IF(AF228=0,"0",AF228/AG228*20)</f>
        <v>0</v>
      </c>
      <c r="AI228" s="11">
        <v>639</v>
      </c>
      <c r="AJ228" s="11">
        <v>900</v>
      </c>
      <c r="AK228" s="88">
        <f>IF(AI228=0,"0",AI228/AJ228*5)</f>
        <v>3.55</v>
      </c>
      <c r="AL228" s="11">
        <v>814</v>
      </c>
      <c r="AM228" s="11">
        <v>1200</v>
      </c>
      <c r="AN228" s="88">
        <f>IF(AL228=0,"0",AL228/AM228*5)</f>
        <v>3.3916666666666666</v>
      </c>
      <c r="AO228" s="16">
        <v>0</v>
      </c>
      <c r="AP228" s="11">
        <v>0</v>
      </c>
      <c r="AQ228" s="39" t="str">
        <f>IF(AO228=0,"0",AO228/AP228*5)</f>
        <v>0</v>
      </c>
      <c r="AR228" s="11">
        <v>0</v>
      </c>
      <c r="AS228" s="11">
        <v>0</v>
      </c>
      <c r="AT228" s="37" t="str">
        <f>IF(AR228=0,"0",AR228/AS228*5)</f>
        <v>0</v>
      </c>
      <c r="AU228" s="36">
        <f>S228+V228+Y228+AB228+AE228+AH228+AK228+AN228+AT228+AQ228</f>
        <v>60.708766233766227</v>
      </c>
      <c r="AV228" s="89">
        <v>56</v>
      </c>
      <c r="AW228" s="20">
        <f>SUM(AU228:AV228)</f>
        <v>116.70876623376623</v>
      </c>
      <c r="AX228" s="29"/>
      <c r="AY228" s="1"/>
    </row>
    <row r="229" spans="1:51" s="25" customFormat="1" ht="139.5" customHeight="1" x14ac:dyDescent="0.25">
      <c r="A229" s="2">
        <v>220</v>
      </c>
      <c r="B229" s="2">
        <v>221</v>
      </c>
      <c r="C229" s="2">
        <v>221</v>
      </c>
      <c r="D229" s="2">
        <v>221</v>
      </c>
      <c r="E229" s="7">
        <v>248</v>
      </c>
      <c r="F229" s="7">
        <v>261</v>
      </c>
      <c r="G229" s="7">
        <v>262</v>
      </c>
      <c r="H229" s="7">
        <v>183</v>
      </c>
      <c r="I229" s="53">
        <v>371264</v>
      </c>
      <c r="J229" s="22" t="s">
        <v>528</v>
      </c>
      <c r="K229" s="70">
        <v>1560184413951</v>
      </c>
      <c r="L229" s="76">
        <v>32377</v>
      </c>
      <c r="M229" s="47">
        <v>3479395046</v>
      </c>
      <c r="N229" s="43" t="s">
        <v>6</v>
      </c>
      <c r="O229" s="41" t="s">
        <v>529</v>
      </c>
      <c r="P229" s="23" t="s">
        <v>530</v>
      </c>
      <c r="Q229" s="11">
        <v>670</v>
      </c>
      <c r="R229" s="11">
        <v>900</v>
      </c>
      <c r="S229" s="88">
        <f>IF(Q229=0,"0",Q229/R229*20)</f>
        <v>14.888888888888889</v>
      </c>
      <c r="T229" s="11">
        <v>747</v>
      </c>
      <c r="U229" s="11">
        <v>1100</v>
      </c>
      <c r="V229" s="88">
        <f>IF(T229=0,"0",T229/U229*20)</f>
        <v>13.581818181818182</v>
      </c>
      <c r="W229" s="11">
        <v>0</v>
      </c>
      <c r="X229" s="11">
        <v>0</v>
      </c>
      <c r="Y229" s="88" t="str">
        <f>IF(W229=0,"0",W229/X229*20)</f>
        <v>0</v>
      </c>
      <c r="Z229" s="11">
        <v>0</v>
      </c>
      <c r="AA229" s="11">
        <v>0</v>
      </c>
      <c r="AB229" s="88" t="str">
        <f>IF(Z229=0,"0",Z229/AA229*40)</f>
        <v>0</v>
      </c>
      <c r="AC229" s="11">
        <v>0</v>
      </c>
      <c r="AD229" s="11">
        <v>0</v>
      </c>
      <c r="AE229" s="88" t="str">
        <f>IF(AC229=0,"0",AC229/AD229*20)</f>
        <v>0</v>
      </c>
      <c r="AF229" s="12">
        <v>486</v>
      </c>
      <c r="AG229" s="12">
        <v>600</v>
      </c>
      <c r="AH229" s="88">
        <f>IF(AF229=0,"0",AF229/AG229*20)</f>
        <v>16.200000000000003</v>
      </c>
      <c r="AI229" s="11">
        <v>0</v>
      </c>
      <c r="AJ229" s="11">
        <v>0</v>
      </c>
      <c r="AK229" s="88" t="str">
        <f>IF(AI229=0,"0",AI229/AJ229*5)</f>
        <v>0</v>
      </c>
      <c r="AL229" s="11">
        <v>0</v>
      </c>
      <c r="AM229" s="11">
        <v>0</v>
      </c>
      <c r="AN229" s="88" t="str">
        <f>IF(AL229=0,"0",AL229/AM229*5)</f>
        <v>0</v>
      </c>
      <c r="AO229" s="16">
        <v>0</v>
      </c>
      <c r="AP229" s="11">
        <v>0</v>
      </c>
      <c r="AQ229" s="39" t="str">
        <f>IF(AO229=0,"0",AO229/AP229*5)</f>
        <v>0</v>
      </c>
      <c r="AR229" s="11">
        <v>0</v>
      </c>
      <c r="AS229" s="11">
        <v>0</v>
      </c>
      <c r="AT229" s="37" t="str">
        <f>IF(AR229=0,"0",AR229/AS229*5)</f>
        <v>0</v>
      </c>
      <c r="AU229" s="36">
        <f>S229+V229+Y229+AB229+AE229+AH229+AK229+AN229+AT229+AQ229</f>
        <v>44.670707070707074</v>
      </c>
      <c r="AV229" s="89">
        <v>72</v>
      </c>
      <c r="AW229" s="20">
        <f>SUM(AU229:AV229)</f>
        <v>116.67070707070707</v>
      </c>
      <c r="AX229" s="29"/>
      <c r="AY229" s="1"/>
    </row>
    <row r="230" spans="1:51" s="25" customFormat="1" ht="139.5" customHeight="1" x14ac:dyDescent="0.25">
      <c r="A230" s="2">
        <v>221</v>
      </c>
      <c r="B230" s="2">
        <v>222</v>
      </c>
      <c r="C230" s="2">
        <v>222</v>
      </c>
      <c r="D230" s="2">
        <v>222</v>
      </c>
      <c r="E230" s="7">
        <v>249</v>
      </c>
      <c r="F230" s="7">
        <v>262</v>
      </c>
      <c r="G230" s="7">
        <v>263</v>
      </c>
      <c r="H230" s="7">
        <v>185</v>
      </c>
      <c r="I230" s="53">
        <v>372337</v>
      </c>
      <c r="J230" s="22" t="s">
        <v>534</v>
      </c>
      <c r="K230" s="70">
        <v>1560503460847</v>
      </c>
      <c r="L230" s="76">
        <v>34458</v>
      </c>
      <c r="M230" s="47">
        <v>3479249636</v>
      </c>
      <c r="N230" s="43" t="s">
        <v>6</v>
      </c>
      <c r="O230" s="41" t="s">
        <v>535</v>
      </c>
      <c r="P230" s="23" t="s">
        <v>536</v>
      </c>
      <c r="Q230" s="11">
        <v>504</v>
      </c>
      <c r="R230" s="11">
        <v>1050</v>
      </c>
      <c r="S230" s="88">
        <f>IF(Q230=0,"0",Q230/R230*20)</f>
        <v>9.6</v>
      </c>
      <c r="T230" s="11">
        <v>457</v>
      </c>
      <c r="U230" s="11">
        <v>1100</v>
      </c>
      <c r="V230" s="88">
        <f>IF(T230=0,"0",T230/U230*20)</f>
        <v>8.3090909090909086</v>
      </c>
      <c r="W230" s="11">
        <v>281</v>
      </c>
      <c r="X230" s="11">
        <v>550</v>
      </c>
      <c r="Y230" s="88">
        <f>IF(W230=0,"0",W230/X230*20)</f>
        <v>10.218181818181817</v>
      </c>
      <c r="Z230" s="11">
        <v>0</v>
      </c>
      <c r="AA230" s="11">
        <v>0</v>
      </c>
      <c r="AB230" s="88" t="str">
        <f>IF(Z230=0,"0",Z230/AA230*40)</f>
        <v>0</v>
      </c>
      <c r="AC230" s="11">
        <v>687</v>
      </c>
      <c r="AD230" s="11">
        <v>1100</v>
      </c>
      <c r="AE230" s="88">
        <f>IF(AC230=0,"0",AC230/AD230*20)</f>
        <v>12.49090909090909</v>
      </c>
      <c r="AF230" s="12">
        <v>0</v>
      </c>
      <c r="AG230" s="12">
        <v>0</v>
      </c>
      <c r="AH230" s="88" t="str">
        <f>IF(AF230=0,"0",AF230/AG230*20)</f>
        <v>0</v>
      </c>
      <c r="AI230" s="11">
        <v>0</v>
      </c>
      <c r="AJ230" s="11">
        <v>0</v>
      </c>
      <c r="AK230" s="88" t="str">
        <f>IF(AI230=0,"0",AI230/AJ230*5)</f>
        <v>0</v>
      </c>
      <c r="AL230" s="11">
        <v>0</v>
      </c>
      <c r="AM230" s="11">
        <v>0</v>
      </c>
      <c r="AN230" s="88" t="str">
        <f>IF(AL230=0,"0",AL230/AM230*5)</f>
        <v>0</v>
      </c>
      <c r="AO230" s="16">
        <v>0</v>
      </c>
      <c r="AP230" s="11">
        <v>0</v>
      </c>
      <c r="AQ230" s="39" t="str">
        <f>IF(AO230=0,"0",AO230/AP230*5)</f>
        <v>0</v>
      </c>
      <c r="AR230" s="11">
        <v>0</v>
      </c>
      <c r="AS230" s="11">
        <v>0</v>
      </c>
      <c r="AT230" s="37" t="str">
        <f>IF(AR230=0,"0",AR230/AS230*5)</f>
        <v>0</v>
      </c>
      <c r="AU230" s="36">
        <f>S230+V230+Y230+AB230+AE230+AH230+AK230+AN230+AT230+AQ230</f>
        <v>40.618181818181817</v>
      </c>
      <c r="AV230" s="89">
        <v>76</v>
      </c>
      <c r="AW230" s="20">
        <f>SUM(AU230:AV230)</f>
        <v>116.61818181818182</v>
      </c>
      <c r="AX230" s="29"/>
      <c r="AY230" s="1"/>
    </row>
    <row r="231" spans="1:51" s="25" customFormat="1" ht="139.5" customHeight="1" x14ac:dyDescent="0.25">
      <c r="A231" s="2">
        <v>222</v>
      </c>
      <c r="B231" s="2">
        <v>223</v>
      </c>
      <c r="C231" s="2">
        <v>223</v>
      </c>
      <c r="D231" s="2">
        <v>223</v>
      </c>
      <c r="E231" s="7">
        <v>250</v>
      </c>
      <c r="F231" s="7">
        <v>263</v>
      </c>
      <c r="G231" s="7">
        <v>264</v>
      </c>
      <c r="H231" s="7">
        <v>52</v>
      </c>
      <c r="I231" s="53">
        <v>371256</v>
      </c>
      <c r="J231" s="22" t="s">
        <v>158</v>
      </c>
      <c r="K231" s="70">
        <v>1560182092669</v>
      </c>
      <c r="L231" s="76">
        <v>34375</v>
      </c>
      <c r="M231" s="47">
        <v>3419457667</v>
      </c>
      <c r="N231" s="43" t="s">
        <v>6</v>
      </c>
      <c r="O231" s="41" t="s">
        <v>159</v>
      </c>
      <c r="P231" s="23" t="s">
        <v>160</v>
      </c>
      <c r="Q231" s="11">
        <v>667</v>
      </c>
      <c r="R231" s="11">
        <v>1050</v>
      </c>
      <c r="S231" s="88">
        <f>IF(Q231=0,"0",Q231/R231*20)</f>
        <v>12.704761904761906</v>
      </c>
      <c r="T231" s="11">
        <v>535</v>
      </c>
      <c r="U231" s="11">
        <v>1100</v>
      </c>
      <c r="V231" s="88">
        <f>IF(T231=0,"0",T231/U231*20)</f>
        <v>9.7272727272727284</v>
      </c>
      <c r="W231" s="11">
        <v>291</v>
      </c>
      <c r="X231" s="11">
        <v>550</v>
      </c>
      <c r="Y231" s="88">
        <f>IF(W231=0,"0",W231/X231*20)</f>
        <v>10.581818181818182</v>
      </c>
      <c r="Z231" s="11">
        <v>0</v>
      </c>
      <c r="AA231" s="11">
        <v>0</v>
      </c>
      <c r="AB231" s="88" t="str">
        <f>IF(Z231=0,"0",Z231/AA231*40)</f>
        <v>0</v>
      </c>
      <c r="AC231" s="11">
        <v>0</v>
      </c>
      <c r="AD231" s="11">
        <v>0</v>
      </c>
      <c r="AE231" s="88" t="str">
        <f>IF(AC231=0,"0",AC231/AD231*20)</f>
        <v>0</v>
      </c>
      <c r="AF231" s="12">
        <v>872</v>
      </c>
      <c r="AG231" s="12">
        <v>1200</v>
      </c>
      <c r="AH231" s="88">
        <f>IF(AF231=0,"0",AF231/AG231*20)</f>
        <v>14.533333333333333</v>
      </c>
      <c r="AI231" s="11">
        <v>0</v>
      </c>
      <c r="AJ231" s="11">
        <v>0</v>
      </c>
      <c r="AK231" s="88" t="str">
        <f>IF(AI231=0,"0",AI231/AJ231*5)</f>
        <v>0</v>
      </c>
      <c r="AL231" s="11">
        <v>0</v>
      </c>
      <c r="AM231" s="11">
        <v>0</v>
      </c>
      <c r="AN231" s="88" t="str">
        <f>IF(AL231=0,"0",AL231/AM231*5)</f>
        <v>0</v>
      </c>
      <c r="AO231" s="16">
        <v>0</v>
      </c>
      <c r="AP231" s="11">
        <v>0</v>
      </c>
      <c r="AQ231" s="39" t="str">
        <f>IF(AO231=0,"0",AO231/AP231*5)</f>
        <v>0</v>
      </c>
      <c r="AR231" s="11">
        <v>0</v>
      </c>
      <c r="AS231" s="11">
        <v>0</v>
      </c>
      <c r="AT231" s="37" t="str">
        <f>IF(AR231=0,"0",AR231/AS231*5)</f>
        <v>0</v>
      </c>
      <c r="AU231" s="36">
        <f>S231+V231+Y231+AB231+AE231+AH231+AK231+AN231+AT231+AQ231</f>
        <v>47.547186147186153</v>
      </c>
      <c r="AV231" s="89">
        <v>69</v>
      </c>
      <c r="AW231" s="20">
        <f>SUM(AU231:AV231)</f>
        <v>116.54718614718615</v>
      </c>
      <c r="AX231" s="29"/>
      <c r="AY231" s="1"/>
    </row>
    <row r="232" spans="1:51" s="25" customFormat="1" ht="139.5" customHeight="1" x14ac:dyDescent="0.25">
      <c r="A232" s="2">
        <v>223</v>
      </c>
      <c r="B232" s="2">
        <v>224</v>
      </c>
      <c r="C232" s="2">
        <v>224</v>
      </c>
      <c r="D232" s="2">
        <v>224</v>
      </c>
      <c r="E232" s="7">
        <v>251</v>
      </c>
      <c r="F232" s="7">
        <v>29</v>
      </c>
      <c r="G232" s="7">
        <v>29</v>
      </c>
      <c r="H232" s="7">
        <v>157</v>
      </c>
      <c r="I232" s="53">
        <v>371558</v>
      </c>
      <c r="J232" s="22" t="s">
        <v>459</v>
      </c>
      <c r="K232" s="70">
        <v>1560221651331</v>
      </c>
      <c r="L232" s="76">
        <v>32568</v>
      </c>
      <c r="M232" s="47">
        <v>3439070614</v>
      </c>
      <c r="N232" s="43" t="s">
        <v>6</v>
      </c>
      <c r="O232" s="41" t="s">
        <v>460</v>
      </c>
      <c r="P232" s="23" t="s">
        <v>270</v>
      </c>
      <c r="Q232" s="8">
        <v>631</v>
      </c>
      <c r="R232" s="8">
        <v>900</v>
      </c>
      <c r="S232" s="87">
        <f>IF(Q232=0,"0",Q232/R232*20)</f>
        <v>14.022222222222222</v>
      </c>
      <c r="T232" s="8">
        <v>665</v>
      </c>
      <c r="U232" s="8">
        <v>1100</v>
      </c>
      <c r="V232" s="87">
        <f>IF(T232=0,"0",T232/U232*20)</f>
        <v>12.09090909090909</v>
      </c>
      <c r="W232" s="8">
        <v>330</v>
      </c>
      <c r="X232" s="8">
        <v>550</v>
      </c>
      <c r="Y232" s="87">
        <f>IF(W232=0,"0",W232/X232*20)</f>
        <v>12</v>
      </c>
      <c r="Z232" s="8">
        <v>0</v>
      </c>
      <c r="AA232" s="8">
        <v>0</v>
      </c>
      <c r="AB232" s="87" t="str">
        <f>IF(Z232=0,"0",Z232/AA232*40)</f>
        <v>0</v>
      </c>
      <c r="AC232" s="8">
        <v>0</v>
      </c>
      <c r="AD232" s="8">
        <v>0</v>
      </c>
      <c r="AE232" s="87" t="str">
        <f>IF(AC232=0,"0",AC232/AD232*20)</f>
        <v>0</v>
      </c>
      <c r="AF232" s="9">
        <v>925</v>
      </c>
      <c r="AG232" s="9">
        <v>1200</v>
      </c>
      <c r="AH232" s="87">
        <f>IF(AF232=0,"0",AF232/AG232*20)</f>
        <v>15.416666666666668</v>
      </c>
      <c r="AI232" s="8">
        <v>0</v>
      </c>
      <c r="AJ232" s="8">
        <v>0</v>
      </c>
      <c r="AK232" s="87" t="str">
        <f>IF(AI232=0,"0",AI232/AJ232*5)</f>
        <v>0</v>
      </c>
      <c r="AL232" s="8">
        <v>0</v>
      </c>
      <c r="AM232" s="8">
        <v>0</v>
      </c>
      <c r="AN232" s="87" t="str">
        <f>IF(AL232=0,"0",AL232/AM232*5)</f>
        <v>0</v>
      </c>
      <c r="AO232" s="28">
        <v>0</v>
      </c>
      <c r="AP232" s="8">
        <v>0</v>
      </c>
      <c r="AQ232" s="39" t="str">
        <f>IF(AO232=0,"0",AO232/AP232*5)</f>
        <v>0</v>
      </c>
      <c r="AR232" s="8">
        <v>0</v>
      </c>
      <c r="AS232" s="8">
        <v>0</v>
      </c>
      <c r="AT232" s="35" t="str">
        <f>IF(AR232=0,"0",AR232/AS232*5)</f>
        <v>0</v>
      </c>
      <c r="AU232" s="36">
        <f>S232+V232+Y232+AB232+AE232+AH232+AK232+AN232+AT232+AQ232</f>
        <v>53.529797979797976</v>
      </c>
      <c r="AV232" s="89">
        <v>63</v>
      </c>
      <c r="AW232" s="20">
        <f>SUM(AU232:AV232)</f>
        <v>116.52979797979798</v>
      </c>
      <c r="AX232" s="33" t="s">
        <v>3084</v>
      </c>
      <c r="AY232" s="1"/>
    </row>
    <row r="233" spans="1:51" s="25" customFormat="1" ht="139.5" customHeight="1" x14ac:dyDescent="0.25">
      <c r="A233" s="2">
        <v>224</v>
      </c>
      <c r="B233" s="2">
        <v>225</v>
      </c>
      <c r="C233" s="2">
        <v>225</v>
      </c>
      <c r="D233" s="2">
        <v>225</v>
      </c>
      <c r="E233" s="7">
        <v>252</v>
      </c>
      <c r="F233" s="7">
        <v>34</v>
      </c>
      <c r="G233" s="7">
        <v>34</v>
      </c>
      <c r="H233" s="7">
        <v>53</v>
      </c>
      <c r="I233" s="53">
        <v>371723</v>
      </c>
      <c r="J233" s="22" t="s">
        <v>161</v>
      </c>
      <c r="K233" s="70">
        <v>1560241274357</v>
      </c>
      <c r="L233" s="76">
        <v>33307</v>
      </c>
      <c r="M233" s="47">
        <v>3422885998</v>
      </c>
      <c r="N233" s="43" t="s">
        <v>6</v>
      </c>
      <c r="O233" s="41" t="s">
        <v>162</v>
      </c>
      <c r="P233" s="23" t="s">
        <v>82</v>
      </c>
      <c r="Q233" s="8">
        <v>464</v>
      </c>
      <c r="R233" s="8">
        <v>900</v>
      </c>
      <c r="S233" s="87">
        <f>IF(Q233=0,"0",Q233/R233*20)</f>
        <v>10.31111111111111</v>
      </c>
      <c r="T233" s="8">
        <v>534</v>
      </c>
      <c r="U233" s="8">
        <v>1100</v>
      </c>
      <c r="V233" s="87">
        <f>IF(T233=0,"0",T233/U233*20)</f>
        <v>9.709090909090909</v>
      </c>
      <c r="W233" s="8">
        <v>332</v>
      </c>
      <c r="X233" s="8">
        <v>550</v>
      </c>
      <c r="Y233" s="87">
        <f>IF(W233=0,"0",W233/X233*20)</f>
        <v>12.072727272727272</v>
      </c>
      <c r="Z233" s="8">
        <v>0</v>
      </c>
      <c r="AA233" s="8">
        <v>0</v>
      </c>
      <c r="AB233" s="87" t="str">
        <f>IF(Z233=0,"0",Z233/AA233*40)</f>
        <v>0</v>
      </c>
      <c r="AC233" s="8">
        <v>0</v>
      </c>
      <c r="AD233" s="8">
        <v>0</v>
      </c>
      <c r="AE233" s="87" t="str">
        <f>IF(AC233=0,"0",AC233/AD233*20)</f>
        <v>0</v>
      </c>
      <c r="AF233" s="9">
        <v>771</v>
      </c>
      <c r="AG233" s="9">
        <v>1200</v>
      </c>
      <c r="AH233" s="87">
        <f>IF(AF233=0,"0",AF233/AG233*20)</f>
        <v>12.85</v>
      </c>
      <c r="AI233" s="8">
        <v>593</v>
      </c>
      <c r="AJ233" s="8">
        <v>900</v>
      </c>
      <c r="AK233" s="87">
        <f>IF(AI233=0,"0",AI233/AJ233*5)</f>
        <v>3.2944444444444443</v>
      </c>
      <c r="AL233" s="8">
        <v>758</v>
      </c>
      <c r="AM233" s="8">
        <v>1200</v>
      </c>
      <c r="AN233" s="87">
        <f>IF(AL233=0,"0",AL233/AM233*5)</f>
        <v>3.1583333333333337</v>
      </c>
      <c r="AO233" s="28">
        <v>0</v>
      </c>
      <c r="AP233" s="8">
        <v>0</v>
      </c>
      <c r="AQ233" s="39" t="str">
        <f>IF(AO233=0,"0",AO233/AP233*5)</f>
        <v>0</v>
      </c>
      <c r="AR233" s="8">
        <v>0</v>
      </c>
      <c r="AS233" s="8">
        <v>0</v>
      </c>
      <c r="AT233" s="35" t="str">
        <f>IF(AR233=0,"0",AR233/AS233*5)</f>
        <v>0</v>
      </c>
      <c r="AU233" s="36">
        <f>S233+V233+Y233+AB233+AE233+AH233+AK233+AN233+AT233+AQ233</f>
        <v>51.395707070707068</v>
      </c>
      <c r="AV233" s="89">
        <v>65</v>
      </c>
      <c r="AW233" s="20">
        <f>SUM(AU233:AV233)</f>
        <v>116.39570707070706</v>
      </c>
      <c r="AX233" s="33" t="s">
        <v>3084</v>
      </c>
      <c r="AY233" s="1"/>
    </row>
    <row r="234" spans="1:51" s="25" customFormat="1" ht="139.5" customHeight="1" x14ac:dyDescent="0.25">
      <c r="A234" s="2">
        <v>225</v>
      </c>
      <c r="B234" s="2">
        <v>226</v>
      </c>
      <c r="C234" s="2">
        <v>226</v>
      </c>
      <c r="D234" s="2">
        <v>226</v>
      </c>
      <c r="E234" s="7">
        <v>253</v>
      </c>
      <c r="F234" s="7">
        <v>264</v>
      </c>
      <c r="G234" s="7">
        <v>265</v>
      </c>
      <c r="H234" s="7">
        <v>391</v>
      </c>
      <c r="I234" s="53">
        <v>371225</v>
      </c>
      <c r="J234" s="22" t="s">
        <v>1099</v>
      </c>
      <c r="K234" s="70">
        <v>1560174048941</v>
      </c>
      <c r="L234" s="76">
        <v>32564</v>
      </c>
      <c r="M234" s="47">
        <v>3462917620</v>
      </c>
      <c r="N234" s="43" t="s">
        <v>6</v>
      </c>
      <c r="O234" s="41" t="s">
        <v>1100</v>
      </c>
      <c r="P234" s="23" t="s">
        <v>1101</v>
      </c>
      <c r="Q234" s="11">
        <v>561</v>
      </c>
      <c r="R234" s="11">
        <v>1050</v>
      </c>
      <c r="S234" s="88">
        <f>IF(Q234=0,"0",Q234/R234*20)</f>
        <v>10.685714285714285</v>
      </c>
      <c r="T234" s="11">
        <v>621</v>
      </c>
      <c r="U234" s="11">
        <v>1100</v>
      </c>
      <c r="V234" s="88">
        <f>IF(T234=0,"0",T234/U234*20)</f>
        <v>11.290909090909091</v>
      </c>
      <c r="W234" s="11">
        <v>297</v>
      </c>
      <c r="X234" s="11">
        <v>550</v>
      </c>
      <c r="Y234" s="88">
        <f>IF(W234=0,"0",W234/X234*20)</f>
        <v>10.8</v>
      </c>
      <c r="Z234" s="11">
        <v>0</v>
      </c>
      <c r="AA234" s="11">
        <v>0</v>
      </c>
      <c r="AB234" s="88" t="str">
        <f>IF(Z234=0,"0",Z234/AA234*40)</f>
        <v>0</v>
      </c>
      <c r="AC234" s="11">
        <v>701</v>
      </c>
      <c r="AD234" s="11">
        <v>1100</v>
      </c>
      <c r="AE234" s="88">
        <f>IF(AC234=0,"0",AC234/AD234*20)</f>
        <v>12.745454545454546</v>
      </c>
      <c r="AF234" s="12">
        <v>386</v>
      </c>
      <c r="AG234" s="12">
        <v>600</v>
      </c>
      <c r="AH234" s="88">
        <f>IF(AF234=0,"0",AF234/AG234*20)</f>
        <v>12.866666666666667</v>
      </c>
      <c r="AI234" s="11">
        <v>0</v>
      </c>
      <c r="AJ234" s="11">
        <v>0</v>
      </c>
      <c r="AK234" s="88" t="str">
        <f>IF(AI234=0,"0",AI234/AJ234*5)</f>
        <v>0</v>
      </c>
      <c r="AL234" s="11">
        <v>0</v>
      </c>
      <c r="AM234" s="11">
        <v>0</v>
      </c>
      <c r="AN234" s="88" t="str">
        <f>IF(AL234=0,"0",AL234/AM234*5)</f>
        <v>0</v>
      </c>
      <c r="AO234" s="16">
        <v>0</v>
      </c>
      <c r="AP234" s="11">
        <v>0</v>
      </c>
      <c r="AQ234" s="39" t="str">
        <f>IF(AO234=0,"0",AO234/AP234*5)</f>
        <v>0</v>
      </c>
      <c r="AR234" s="11">
        <v>0</v>
      </c>
      <c r="AS234" s="11">
        <v>0</v>
      </c>
      <c r="AT234" s="37" t="str">
        <f>IF(AR234=0,"0",AR234/AS234*5)</f>
        <v>0</v>
      </c>
      <c r="AU234" s="36">
        <f>S234+V234+Y234+AB234+AE234+AH234+AK234+AN234+AT234+AQ234</f>
        <v>58.388744588744593</v>
      </c>
      <c r="AV234" s="89">
        <v>58</v>
      </c>
      <c r="AW234" s="20">
        <f>SUM(AU234:AV234)</f>
        <v>116.3887445887446</v>
      </c>
      <c r="AX234" s="29"/>
      <c r="AY234" s="1"/>
    </row>
    <row r="235" spans="1:51" s="25" customFormat="1" ht="139.5" customHeight="1" x14ac:dyDescent="0.25">
      <c r="A235" s="2">
        <v>226</v>
      </c>
      <c r="B235" s="2">
        <v>227</v>
      </c>
      <c r="C235" s="2">
        <v>227</v>
      </c>
      <c r="D235" s="2">
        <v>227</v>
      </c>
      <c r="E235" s="7">
        <v>254</v>
      </c>
      <c r="F235" s="7">
        <v>265</v>
      </c>
      <c r="G235" s="7">
        <v>266</v>
      </c>
      <c r="H235" s="7">
        <v>188</v>
      </c>
      <c r="I235" s="53">
        <v>372454</v>
      </c>
      <c r="J235" s="22" t="s">
        <v>540</v>
      </c>
      <c r="K235" s="70">
        <v>1560703599207</v>
      </c>
      <c r="L235" s="76">
        <v>34437</v>
      </c>
      <c r="M235" s="47">
        <v>3479532707</v>
      </c>
      <c r="N235" s="43" t="s">
        <v>6</v>
      </c>
      <c r="O235" s="41" t="s">
        <v>541</v>
      </c>
      <c r="P235" s="23" t="s">
        <v>542</v>
      </c>
      <c r="Q235" s="11">
        <v>590</v>
      </c>
      <c r="R235" s="11">
        <v>1050</v>
      </c>
      <c r="S235" s="88">
        <f>IF(Q235=0,"0",Q235/R235*20)</f>
        <v>11.238095238095237</v>
      </c>
      <c r="T235" s="11">
        <v>604</v>
      </c>
      <c r="U235" s="11">
        <v>1100</v>
      </c>
      <c r="V235" s="88">
        <f>IF(T235=0,"0",T235/U235*20)</f>
        <v>10.981818181818181</v>
      </c>
      <c r="W235" s="11">
        <v>271</v>
      </c>
      <c r="X235" s="11">
        <v>550</v>
      </c>
      <c r="Y235" s="88">
        <f>IF(W235=0,"0",W235/X235*20)</f>
        <v>9.8545454545454554</v>
      </c>
      <c r="Z235" s="11">
        <v>0</v>
      </c>
      <c r="AA235" s="11">
        <v>0</v>
      </c>
      <c r="AB235" s="88" t="str">
        <f>IF(Z235=0,"0",Z235/AA235*40)</f>
        <v>0</v>
      </c>
      <c r="AC235" s="11">
        <v>711</v>
      </c>
      <c r="AD235" s="11">
        <v>1100</v>
      </c>
      <c r="AE235" s="88">
        <f>IF(AC235=0,"0",AC235/AD235*20)</f>
        <v>12.927272727272728</v>
      </c>
      <c r="AF235" s="12">
        <v>863</v>
      </c>
      <c r="AG235" s="12">
        <v>1200</v>
      </c>
      <c r="AH235" s="88">
        <f>IF(AF235=0,"0",AF235/AG235*20)</f>
        <v>14.383333333333333</v>
      </c>
      <c r="AI235" s="11">
        <v>0</v>
      </c>
      <c r="AJ235" s="11">
        <v>0</v>
      </c>
      <c r="AK235" s="88" t="str">
        <f>IF(AI235=0,"0",AI235/AJ235*5)</f>
        <v>0</v>
      </c>
      <c r="AL235" s="11">
        <v>0</v>
      </c>
      <c r="AM235" s="11">
        <v>0</v>
      </c>
      <c r="AN235" s="88" t="str">
        <f>IF(AL235=0,"0",AL235/AM235*5)</f>
        <v>0</v>
      </c>
      <c r="AO235" s="16">
        <v>0</v>
      </c>
      <c r="AP235" s="11">
        <v>0</v>
      </c>
      <c r="AQ235" s="39" t="str">
        <f>IF(AO235=0,"0",AO235/AP235*5)</f>
        <v>0</v>
      </c>
      <c r="AR235" s="11">
        <v>0</v>
      </c>
      <c r="AS235" s="11">
        <v>0</v>
      </c>
      <c r="AT235" s="37" t="str">
        <f>IF(AR235=0,"0",AR235/AS235*5)</f>
        <v>0</v>
      </c>
      <c r="AU235" s="36">
        <f>S235+V235+Y235+AB235+AE235+AH235+AK235+AN235+AT235+AQ235</f>
        <v>59.385064935064932</v>
      </c>
      <c r="AV235" s="89">
        <v>57</v>
      </c>
      <c r="AW235" s="20">
        <f>SUM(AU235:AV235)</f>
        <v>116.38506493506493</v>
      </c>
      <c r="AX235" s="29"/>
      <c r="AY235" s="17"/>
    </row>
    <row r="236" spans="1:51" s="25" customFormat="1" ht="139.5" customHeight="1" x14ac:dyDescent="0.25">
      <c r="A236" s="2">
        <v>227</v>
      </c>
      <c r="B236" s="2">
        <v>228</v>
      </c>
      <c r="C236" s="2">
        <v>228</v>
      </c>
      <c r="D236" s="2">
        <v>228</v>
      </c>
      <c r="E236" s="7">
        <v>255</v>
      </c>
      <c r="F236" s="7">
        <v>266</v>
      </c>
      <c r="G236" s="7">
        <v>267</v>
      </c>
      <c r="H236" s="7">
        <v>455</v>
      </c>
      <c r="I236" s="53">
        <v>371263</v>
      </c>
      <c r="J236" s="22" t="s">
        <v>913</v>
      </c>
      <c r="K236" s="70">
        <v>1560184341417</v>
      </c>
      <c r="L236" s="76">
        <v>33666</v>
      </c>
      <c r="M236" s="47">
        <v>3462555856</v>
      </c>
      <c r="N236" s="43" t="s">
        <v>6</v>
      </c>
      <c r="O236" s="41" t="s">
        <v>1279</v>
      </c>
      <c r="P236" s="23" t="s">
        <v>1280</v>
      </c>
      <c r="Q236" s="11">
        <v>602</v>
      </c>
      <c r="R236" s="11">
        <v>850</v>
      </c>
      <c r="S236" s="88">
        <f>IF(Q236=0,"0",Q236/R236*20)</f>
        <v>14.164705882352941</v>
      </c>
      <c r="T236" s="11">
        <v>693</v>
      </c>
      <c r="U236" s="11">
        <v>1100</v>
      </c>
      <c r="V236" s="88">
        <f>IF(T236=0,"0",T236/U236*20)</f>
        <v>12.6</v>
      </c>
      <c r="W236" s="11">
        <v>813</v>
      </c>
      <c r="X236" s="11">
        <v>1200</v>
      </c>
      <c r="Y236" s="88">
        <f>IF(W236=0,"0",W236/X236*20)</f>
        <v>13.55</v>
      </c>
      <c r="Z236" s="11">
        <v>0</v>
      </c>
      <c r="AA236" s="11">
        <v>0</v>
      </c>
      <c r="AB236" s="88" t="str">
        <f>IF(Z236=0,"0",Z236/AA236*40)</f>
        <v>0</v>
      </c>
      <c r="AC236" s="11">
        <v>0</v>
      </c>
      <c r="AD236" s="11">
        <v>0</v>
      </c>
      <c r="AE236" s="88" t="str">
        <f>IF(AC236=0,"0",AC236/AD236*20)</f>
        <v>0</v>
      </c>
      <c r="AF236" s="12">
        <v>362</v>
      </c>
      <c r="AG236" s="12">
        <v>600</v>
      </c>
      <c r="AH236" s="88">
        <f>IF(AF236=0,"0",AF236/AG236*20)</f>
        <v>12.066666666666668</v>
      </c>
      <c r="AI236" s="11">
        <v>0</v>
      </c>
      <c r="AJ236" s="11">
        <v>0</v>
      </c>
      <c r="AK236" s="88" t="str">
        <f>IF(AI236=0,"0",AI236/AJ236*5)</f>
        <v>0</v>
      </c>
      <c r="AL236" s="11">
        <v>0</v>
      </c>
      <c r="AM236" s="11">
        <v>0</v>
      </c>
      <c r="AN236" s="88" t="str">
        <f>IF(AL236=0,"0",AL236/AM236*5)</f>
        <v>0</v>
      </c>
      <c r="AO236" s="16">
        <v>0</v>
      </c>
      <c r="AP236" s="11">
        <v>0</v>
      </c>
      <c r="AQ236" s="39" t="str">
        <f>IF(AO236=0,"0",AO236/AP236*5)</f>
        <v>0</v>
      </c>
      <c r="AR236" s="11">
        <v>0</v>
      </c>
      <c r="AS236" s="11">
        <v>0</v>
      </c>
      <c r="AT236" s="37" t="str">
        <f>IF(AR236=0,"0",AR236/AS236*5)</f>
        <v>0</v>
      </c>
      <c r="AU236" s="36">
        <f>S236+V236+Y236+AB236+AE236+AH236+AK236+AN236+AT236+AQ236</f>
        <v>52.381372549019609</v>
      </c>
      <c r="AV236" s="89">
        <v>64</v>
      </c>
      <c r="AW236" s="20">
        <f>SUM(AU236:AV236)</f>
        <v>116.3813725490196</v>
      </c>
      <c r="AX236" s="29"/>
      <c r="AY236" s="1"/>
    </row>
    <row r="237" spans="1:51" s="25" customFormat="1" ht="139.5" customHeight="1" x14ac:dyDescent="0.25">
      <c r="A237" s="2">
        <v>228</v>
      </c>
      <c r="B237" s="2">
        <v>229</v>
      </c>
      <c r="C237" s="2">
        <v>229</v>
      </c>
      <c r="D237" s="2">
        <v>229</v>
      </c>
      <c r="E237" s="7">
        <v>256</v>
      </c>
      <c r="F237" s="7">
        <v>267</v>
      </c>
      <c r="G237" s="7">
        <v>268</v>
      </c>
      <c r="H237" s="7">
        <v>425</v>
      </c>
      <c r="I237" s="53">
        <v>372359</v>
      </c>
      <c r="J237" s="22" t="s">
        <v>1194</v>
      </c>
      <c r="K237" s="70">
        <v>1560503540471</v>
      </c>
      <c r="L237" s="76">
        <v>35194</v>
      </c>
      <c r="M237" s="47">
        <v>3448137849</v>
      </c>
      <c r="N237" s="43" t="s">
        <v>6</v>
      </c>
      <c r="O237" s="41" t="s">
        <v>1195</v>
      </c>
      <c r="P237" s="23" t="s">
        <v>1196</v>
      </c>
      <c r="Q237" s="11">
        <v>635</v>
      </c>
      <c r="R237" s="11">
        <v>1050</v>
      </c>
      <c r="S237" s="88">
        <f>IF(Q237=0,"0",Q237/R237*20)</f>
        <v>12.095238095238095</v>
      </c>
      <c r="T237" s="11">
        <v>630</v>
      </c>
      <c r="U237" s="11">
        <v>1100</v>
      </c>
      <c r="V237" s="88">
        <f>IF(T237=0,"0",T237/U237*20)</f>
        <v>11.454545454545455</v>
      </c>
      <c r="W237" s="11">
        <v>332</v>
      </c>
      <c r="X237" s="11">
        <v>550</v>
      </c>
      <c r="Y237" s="88">
        <f>IF(W237=0,"0",W237/X237*20)</f>
        <v>12.072727272727272</v>
      </c>
      <c r="Z237" s="11">
        <v>0</v>
      </c>
      <c r="AA237" s="11">
        <v>0</v>
      </c>
      <c r="AB237" s="88" t="str">
        <f>IF(Z237=0,"0",Z237/AA237*40)</f>
        <v>0</v>
      </c>
      <c r="AC237" s="11">
        <v>734</v>
      </c>
      <c r="AD237" s="11">
        <v>1100</v>
      </c>
      <c r="AE237" s="88">
        <f>IF(AC237=0,"0",AC237/AD237*20)</f>
        <v>13.345454545454544</v>
      </c>
      <c r="AF237" s="12">
        <v>402</v>
      </c>
      <c r="AG237" s="12">
        <v>600</v>
      </c>
      <c r="AH237" s="88">
        <f>IF(AF237=0,"0",AF237/AG237*20)</f>
        <v>13.4</v>
      </c>
      <c r="AI237" s="11">
        <v>0</v>
      </c>
      <c r="AJ237" s="11">
        <v>0</v>
      </c>
      <c r="AK237" s="88" t="str">
        <f>IF(AI237=0,"0",AI237/AJ237*5)</f>
        <v>0</v>
      </c>
      <c r="AL237" s="11">
        <v>0</v>
      </c>
      <c r="AM237" s="11">
        <v>0</v>
      </c>
      <c r="AN237" s="88" t="str">
        <f>IF(AL237=0,"0",AL237/AM237*5)</f>
        <v>0</v>
      </c>
      <c r="AO237" s="16">
        <v>0</v>
      </c>
      <c r="AP237" s="11">
        <v>0</v>
      </c>
      <c r="AQ237" s="39" t="str">
        <f>IF(AO237=0,"0",AO237/AP237*5)</f>
        <v>0</v>
      </c>
      <c r="AR237" s="11">
        <v>0</v>
      </c>
      <c r="AS237" s="11">
        <v>0</v>
      </c>
      <c r="AT237" s="37" t="str">
        <f>IF(AR237=0,"0",AR237/AS237*5)</f>
        <v>0</v>
      </c>
      <c r="AU237" s="36">
        <f>S237+V237+Y237+AB237+AE237+AH237+AK237+AN237+AT237+AQ237</f>
        <v>62.367965367965361</v>
      </c>
      <c r="AV237" s="89">
        <v>54</v>
      </c>
      <c r="AW237" s="20">
        <f>SUM(AU237:AV237)</f>
        <v>116.36796536796535</v>
      </c>
      <c r="AX237" s="29"/>
      <c r="AY237" s="1"/>
    </row>
    <row r="238" spans="1:51" s="25" customFormat="1" ht="139.5" customHeight="1" x14ac:dyDescent="0.25">
      <c r="A238" s="2">
        <v>229</v>
      </c>
      <c r="B238" s="2">
        <v>230</v>
      </c>
      <c r="C238" s="2">
        <v>230</v>
      </c>
      <c r="D238" s="2">
        <v>230</v>
      </c>
      <c r="E238" s="7">
        <v>257</v>
      </c>
      <c r="F238" s="7">
        <v>268</v>
      </c>
      <c r="G238" s="7">
        <v>269</v>
      </c>
      <c r="H238" s="7">
        <v>189</v>
      </c>
      <c r="I238" s="53">
        <v>372383</v>
      </c>
      <c r="J238" s="22" t="s">
        <v>543</v>
      </c>
      <c r="K238" s="70">
        <v>1560603408451</v>
      </c>
      <c r="L238" s="76">
        <v>34335</v>
      </c>
      <c r="M238" s="47">
        <v>3468076669</v>
      </c>
      <c r="N238" s="43" t="s">
        <v>6</v>
      </c>
      <c r="O238" s="41" t="s">
        <v>164</v>
      </c>
      <c r="P238" s="23" t="s">
        <v>544</v>
      </c>
      <c r="Q238" s="11">
        <v>666</v>
      </c>
      <c r="R238" s="11">
        <v>1050</v>
      </c>
      <c r="S238" s="88">
        <f>IF(Q238=0,"0",Q238/R238*20)</f>
        <v>12.685714285714285</v>
      </c>
      <c r="T238" s="11">
        <v>682</v>
      </c>
      <c r="U238" s="11">
        <v>1100</v>
      </c>
      <c r="V238" s="88">
        <f>IF(T238=0,"0",T238/U238*20)</f>
        <v>12.4</v>
      </c>
      <c r="W238" s="11">
        <v>349</v>
      </c>
      <c r="X238" s="11">
        <v>550</v>
      </c>
      <c r="Y238" s="88">
        <f>IF(W238=0,"0",W238/X238*20)</f>
        <v>12.690909090909091</v>
      </c>
      <c r="Z238" s="11">
        <v>0</v>
      </c>
      <c r="AA238" s="11">
        <v>0</v>
      </c>
      <c r="AB238" s="88" t="str">
        <f>IF(Z238=0,"0",Z238/AA238*40)</f>
        <v>0</v>
      </c>
      <c r="AC238" s="11">
        <v>692</v>
      </c>
      <c r="AD238" s="11">
        <v>1100</v>
      </c>
      <c r="AE238" s="88">
        <f>IF(AC238=0,"0",AC238/AD238*20)</f>
        <v>12.581818181818182</v>
      </c>
      <c r="AF238" s="12">
        <v>0</v>
      </c>
      <c r="AG238" s="12">
        <v>0</v>
      </c>
      <c r="AH238" s="88" t="str">
        <f>IF(AF238=0,"0",AF238/AG238*20)</f>
        <v>0</v>
      </c>
      <c r="AI238" s="11">
        <v>0</v>
      </c>
      <c r="AJ238" s="11">
        <v>0</v>
      </c>
      <c r="AK238" s="88" t="str">
        <f>IF(AI238=0,"0",AI238/AJ238*5)</f>
        <v>0</v>
      </c>
      <c r="AL238" s="11">
        <v>0</v>
      </c>
      <c r="AM238" s="11">
        <v>0</v>
      </c>
      <c r="AN238" s="88" t="str">
        <f>IF(AL238=0,"0",AL238/AM238*5)</f>
        <v>0</v>
      </c>
      <c r="AO238" s="16">
        <v>0</v>
      </c>
      <c r="AP238" s="11">
        <v>0</v>
      </c>
      <c r="AQ238" s="39" t="str">
        <f>IF(AO238=0,"0",AO238/AP238*5)</f>
        <v>0</v>
      </c>
      <c r="AR238" s="11">
        <v>0</v>
      </c>
      <c r="AS238" s="11">
        <v>0</v>
      </c>
      <c r="AT238" s="37" t="str">
        <f>IF(AR238=0,"0",AR238/AS238*5)</f>
        <v>0</v>
      </c>
      <c r="AU238" s="36">
        <f>S238+V238+Y238+AB238+AE238+AH238+AK238+AN238+AT238+AQ238</f>
        <v>50.358441558441555</v>
      </c>
      <c r="AV238" s="89">
        <v>66</v>
      </c>
      <c r="AW238" s="20">
        <f>SUM(AU238:AV238)</f>
        <v>116.35844155844156</v>
      </c>
      <c r="AX238" s="29"/>
      <c r="AY238" s="1"/>
    </row>
    <row r="239" spans="1:51" s="25" customFormat="1" ht="139.5" customHeight="1" x14ac:dyDescent="0.25">
      <c r="A239" s="2">
        <v>230</v>
      </c>
      <c r="B239" s="2">
        <v>231</v>
      </c>
      <c r="C239" s="2">
        <v>231</v>
      </c>
      <c r="D239" s="2">
        <v>231</v>
      </c>
      <c r="E239" s="7">
        <v>258</v>
      </c>
      <c r="F239" s="7">
        <v>269</v>
      </c>
      <c r="G239" s="7">
        <v>270</v>
      </c>
      <c r="H239" s="7">
        <v>426</v>
      </c>
      <c r="I239" s="53">
        <v>371056</v>
      </c>
      <c r="J239" s="22" t="s">
        <v>1197</v>
      </c>
      <c r="K239" s="70">
        <v>1560115403591</v>
      </c>
      <c r="L239" s="76">
        <v>34031</v>
      </c>
      <c r="M239" s="47">
        <v>3448162101</v>
      </c>
      <c r="N239" s="43" t="s">
        <v>6</v>
      </c>
      <c r="O239" s="41" t="s">
        <v>1198</v>
      </c>
      <c r="P239" s="23" t="s">
        <v>1199</v>
      </c>
      <c r="Q239" s="11">
        <v>776</v>
      </c>
      <c r="R239" s="11">
        <v>1050</v>
      </c>
      <c r="S239" s="88">
        <f>IF(Q239=0,"0",Q239/R239*20)</f>
        <v>14.780952380952382</v>
      </c>
      <c r="T239" s="11">
        <v>643</v>
      </c>
      <c r="U239" s="11">
        <v>1100</v>
      </c>
      <c r="V239" s="88">
        <f>IF(T239=0,"0",T239/U239*20)</f>
        <v>11.690909090909091</v>
      </c>
      <c r="W239" s="11">
        <v>332</v>
      </c>
      <c r="X239" s="11">
        <v>550</v>
      </c>
      <c r="Y239" s="88">
        <f>IF(W239=0,"0",W239/X239*20)</f>
        <v>12.072727272727272</v>
      </c>
      <c r="Z239" s="11">
        <v>0</v>
      </c>
      <c r="AA239" s="11">
        <v>0</v>
      </c>
      <c r="AB239" s="88" t="str">
        <f>IF(Z239=0,"0",Z239/AA239*40)</f>
        <v>0</v>
      </c>
      <c r="AC239" s="11">
        <v>718</v>
      </c>
      <c r="AD239" s="11">
        <v>1100</v>
      </c>
      <c r="AE239" s="88">
        <f>IF(AC239=0,"0",AC239/AD239*20)</f>
        <v>13.054545454545455</v>
      </c>
      <c r="AF239" s="12">
        <v>0</v>
      </c>
      <c r="AG239" s="12">
        <v>0</v>
      </c>
      <c r="AH239" s="88" t="str">
        <f>IF(AF239=0,"0",AF239/AG239*20)</f>
        <v>0</v>
      </c>
      <c r="AI239" s="11">
        <v>616</v>
      </c>
      <c r="AJ239" s="11">
        <v>900</v>
      </c>
      <c r="AK239" s="88">
        <f>IF(AI239=0,"0",AI239/AJ239*5)</f>
        <v>3.4222222222222221</v>
      </c>
      <c r="AL239" s="11">
        <v>799</v>
      </c>
      <c r="AM239" s="11">
        <v>1200</v>
      </c>
      <c r="AN239" s="88">
        <f>IF(AL239=0,"0",AL239/AM239*5)</f>
        <v>3.3291666666666671</v>
      </c>
      <c r="AO239" s="16">
        <v>0</v>
      </c>
      <c r="AP239" s="11">
        <v>0</v>
      </c>
      <c r="AQ239" s="39" t="str">
        <f>IF(AO239=0,"0",AO239/AP239*5)</f>
        <v>0</v>
      </c>
      <c r="AR239" s="11">
        <v>0</v>
      </c>
      <c r="AS239" s="11">
        <v>0</v>
      </c>
      <c r="AT239" s="37" t="str">
        <f>IF(AR239=0,"0",AR239/AS239*5)</f>
        <v>0</v>
      </c>
      <c r="AU239" s="36">
        <f>S239+V239+Y239+AB239+AE239+AH239+AK239+AN239+AT239+AQ239</f>
        <v>58.350523088023088</v>
      </c>
      <c r="AV239" s="89">
        <v>58</v>
      </c>
      <c r="AW239" s="20">
        <f>SUM(AU239:AV239)</f>
        <v>116.3505230880231</v>
      </c>
      <c r="AX239" s="29"/>
      <c r="AY239" s="1"/>
    </row>
    <row r="240" spans="1:51" s="25" customFormat="1" ht="139.5" customHeight="1" x14ac:dyDescent="0.25">
      <c r="A240" s="2">
        <v>231</v>
      </c>
      <c r="B240" s="2">
        <v>232</v>
      </c>
      <c r="C240" s="2">
        <v>232</v>
      </c>
      <c r="D240" s="2">
        <v>232</v>
      </c>
      <c r="E240" s="7">
        <v>259</v>
      </c>
      <c r="F240" s="7">
        <v>270</v>
      </c>
      <c r="G240" s="7">
        <v>271</v>
      </c>
      <c r="H240" s="7">
        <v>446</v>
      </c>
      <c r="I240" s="53">
        <v>371355</v>
      </c>
      <c r="J240" s="22" t="s">
        <v>1253</v>
      </c>
      <c r="K240" s="70">
        <v>1560203355325</v>
      </c>
      <c r="L240" s="76">
        <v>31109</v>
      </c>
      <c r="M240" s="47">
        <v>3460974440</v>
      </c>
      <c r="N240" s="43" t="s">
        <v>6</v>
      </c>
      <c r="O240" s="41" t="s">
        <v>1254</v>
      </c>
      <c r="P240" s="23" t="s">
        <v>385</v>
      </c>
      <c r="Q240" s="11">
        <v>506</v>
      </c>
      <c r="R240" s="11">
        <v>900</v>
      </c>
      <c r="S240" s="88">
        <f>IF(Q240=0,"0",Q240/R240*20)</f>
        <v>11.244444444444444</v>
      </c>
      <c r="T240" s="11">
        <v>700</v>
      </c>
      <c r="U240" s="11">
        <v>1100</v>
      </c>
      <c r="V240" s="88">
        <f>IF(T240=0,"0",T240/U240*20)</f>
        <v>12.727272727272727</v>
      </c>
      <c r="W240" s="11">
        <v>707</v>
      </c>
      <c r="X240" s="11">
        <v>1100</v>
      </c>
      <c r="Y240" s="88">
        <f>IF(W240=0,"0",W240/X240*20)</f>
        <v>12.854545454545454</v>
      </c>
      <c r="Z240" s="11">
        <v>0</v>
      </c>
      <c r="AA240" s="11">
        <v>0</v>
      </c>
      <c r="AB240" s="88" t="str">
        <f>IF(Z240=0,"0",Z240/AA240*40)</f>
        <v>0</v>
      </c>
      <c r="AC240" s="11">
        <v>719</v>
      </c>
      <c r="AD240" s="11">
        <v>1100</v>
      </c>
      <c r="AE240" s="88">
        <f>IF(AC240=0,"0",AC240/AD240*20)</f>
        <v>13.072727272727274</v>
      </c>
      <c r="AF240" s="12">
        <v>0</v>
      </c>
      <c r="AG240" s="12">
        <v>0</v>
      </c>
      <c r="AH240" s="88" t="str">
        <f>IF(AF240=0,"0",AF240/AG240*20)</f>
        <v>0</v>
      </c>
      <c r="AI240" s="11">
        <v>707</v>
      </c>
      <c r="AJ240" s="11">
        <v>1100</v>
      </c>
      <c r="AK240" s="88">
        <f>IF(AI240=0,"0",AI240/AJ240*5)</f>
        <v>3.2136363636363634</v>
      </c>
      <c r="AL240" s="11">
        <v>772</v>
      </c>
      <c r="AM240" s="11">
        <v>1200</v>
      </c>
      <c r="AN240" s="88">
        <f>IF(AL240=0,"0",AL240/AM240*5)</f>
        <v>3.2166666666666668</v>
      </c>
      <c r="AO240" s="16">
        <v>0</v>
      </c>
      <c r="AP240" s="11">
        <v>0</v>
      </c>
      <c r="AQ240" s="39" t="str">
        <f>IF(AO240=0,"0",AO240/AP240*5)</f>
        <v>0</v>
      </c>
      <c r="AR240" s="11">
        <v>0</v>
      </c>
      <c r="AS240" s="11">
        <v>0</v>
      </c>
      <c r="AT240" s="37" t="str">
        <f>IF(AR240=0,"0",AR240/AS240*5)</f>
        <v>0</v>
      </c>
      <c r="AU240" s="36">
        <f>S240+V240+Y240+AB240+AE240+AH240+AK240+AN240+AT240+AQ240</f>
        <v>56.329292929292926</v>
      </c>
      <c r="AV240" s="89">
        <v>60</v>
      </c>
      <c r="AW240" s="20">
        <f>SUM(AU240:AV240)</f>
        <v>116.32929292929293</v>
      </c>
      <c r="AX240" s="29"/>
      <c r="AY240" s="1"/>
    </row>
    <row r="241" spans="1:51" s="25" customFormat="1" ht="139.5" customHeight="1" x14ac:dyDescent="0.25">
      <c r="A241" s="2">
        <v>232</v>
      </c>
      <c r="B241" s="2">
        <v>233</v>
      </c>
      <c r="C241" s="2">
        <v>233</v>
      </c>
      <c r="D241" s="2">
        <v>233</v>
      </c>
      <c r="E241" s="7">
        <v>260</v>
      </c>
      <c r="F241" s="7">
        <v>271</v>
      </c>
      <c r="G241" s="7">
        <v>272</v>
      </c>
      <c r="H241" s="7">
        <v>370</v>
      </c>
      <c r="I241" s="53">
        <v>372296</v>
      </c>
      <c r="J241" s="22" t="s">
        <v>1043</v>
      </c>
      <c r="K241" s="70">
        <v>1560403567667</v>
      </c>
      <c r="L241" s="76">
        <v>34247</v>
      </c>
      <c r="M241" s="47">
        <v>3409005176</v>
      </c>
      <c r="N241" s="43" t="s">
        <v>6</v>
      </c>
      <c r="O241" s="41" t="s">
        <v>1044</v>
      </c>
      <c r="P241" s="23" t="s">
        <v>1045</v>
      </c>
      <c r="Q241" s="11">
        <v>650</v>
      </c>
      <c r="R241" s="11">
        <v>1050</v>
      </c>
      <c r="S241" s="88">
        <f>IF(Q241=0,"0",Q241/R241*20)</f>
        <v>12.380952380952381</v>
      </c>
      <c r="T241" s="11">
        <v>594</v>
      </c>
      <c r="U241" s="11">
        <v>1100</v>
      </c>
      <c r="V241" s="88">
        <f>IF(T241=0,"0",T241/U241*20)</f>
        <v>10.8</v>
      </c>
      <c r="W241" s="11">
        <v>275</v>
      </c>
      <c r="X241" s="11">
        <v>550</v>
      </c>
      <c r="Y241" s="88">
        <f>IF(W241=0,"0",W241/X241*20)</f>
        <v>10</v>
      </c>
      <c r="Z241" s="11">
        <v>0</v>
      </c>
      <c r="AA241" s="11">
        <v>0</v>
      </c>
      <c r="AB241" s="88" t="str">
        <f>IF(Z241=0,"0",Z241/AA241*40)</f>
        <v>0</v>
      </c>
      <c r="AC241" s="11">
        <v>613</v>
      </c>
      <c r="AD241" s="11">
        <v>1100</v>
      </c>
      <c r="AE241" s="88">
        <f>IF(AC241=0,"0",AC241/AD241*20)</f>
        <v>11.145454545454545</v>
      </c>
      <c r="AF241" s="12">
        <v>0</v>
      </c>
      <c r="AG241" s="12">
        <v>0</v>
      </c>
      <c r="AH241" s="88" t="str">
        <f>IF(AF241=0,"0",AF241/AG241*20)</f>
        <v>0</v>
      </c>
      <c r="AI241" s="11">
        <v>0</v>
      </c>
      <c r="AJ241" s="11">
        <v>0</v>
      </c>
      <c r="AK241" s="88" t="str">
        <f>IF(AI241=0,"0",AI241/AJ241*5)</f>
        <v>0</v>
      </c>
      <c r="AL241" s="11">
        <v>0</v>
      </c>
      <c r="AM241" s="11">
        <v>0</v>
      </c>
      <c r="AN241" s="88" t="str">
        <f>IF(AL241=0,"0",AL241/AM241*5)</f>
        <v>0</v>
      </c>
      <c r="AO241" s="16">
        <v>0</v>
      </c>
      <c r="AP241" s="11">
        <v>0</v>
      </c>
      <c r="AQ241" s="39" t="str">
        <f>IF(AO241=0,"0",AO241/AP241*5)</f>
        <v>0</v>
      </c>
      <c r="AR241" s="11">
        <v>0</v>
      </c>
      <c r="AS241" s="11">
        <v>0</v>
      </c>
      <c r="AT241" s="37" t="str">
        <f>IF(AR241=0,"0",AR241/AS241*5)</f>
        <v>0</v>
      </c>
      <c r="AU241" s="36">
        <f>S241+V241+Y241+AB241+AE241+AH241+AK241+AN241+AT241+AQ241</f>
        <v>44.326406926406932</v>
      </c>
      <c r="AV241" s="89">
        <v>72</v>
      </c>
      <c r="AW241" s="20">
        <f>SUM(AU241:AV241)</f>
        <v>116.32640692640693</v>
      </c>
      <c r="AX241" s="29"/>
      <c r="AY241" s="1"/>
    </row>
    <row r="242" spans="1:51" s="25" customFormat="1" ht="139.5" customHeight="1" x14ac:dyDescent="0.25">
      <c r="A242" s="2">
        <v>233</v>
      </c>
      <c r="B242" s="2">
        <v>234</v>
      </c>
      <c r="C242" s="2">
        <v>234</v>
      </c>
      <c r="D242" s="2">
        <v>234</v>
      </c>
      <c r="E242" s="7">
        <v>261</v>
      </c>
      <c r="F242" s="7">
        <v>272</v>
      </c>
      <c r="G242" s="7">
        <v>273</v>
      </c>
      <c r="H242" s="7">
        <v>460</v>
      </c>
      <c r="I242" s="53">
        <v>372551</v>
      </c>
      <c r="J242" s="22" t="s">
        <v>1292</v>
      </c>
      <c r="K242" s="70">
        <v>4240104030341</v>
      </c>
      <c r="L242" s="76">
        <v>33271</v>
      </c>
      <c r="M242" s="47">
        <v>3400969893</v>
      </c>
      <c r="N242" s="43" t="s">
        <v>6</v>
      </c>
      <c r="O242" s="41" t="s">
        <v>1293</v>
      </c>
      <c r="P242" s="23" t="s">
        <v>1294</v>
      </c>
      <c r="Q242" s="11">
        <v>561</v>
      </c>
      <c r="R242" s="11">
        <v>900</v>
      </c>
      <c r="S242" s="88">
        <f>IF(Q242=0,"0",Q242/R242*20)</f>
        <v>12.466666666666665</v>
      </c>
      <c r="T242" s="11">
        <v>687</v>
      </c>
      <c r="U242" s="11">
        <v>1100</v>
      </c>
      <c r="V242" s="88">
        <f>IF(T242=0,"0",T242/U242*20)</f>
        <v>12.49090909090909</v>
      </c>
      <c r="W242" s="11">
        <v>747</v>
      </c>
      <c r="X242" s="11">
        <v>1100</v>
      </c>
      <c r="Y242" s="88">
        <f>IF(W242=0,"0",W242/X242*20)</f>
        <v>13.581818181818182</v>
      </c>
      <c r="Z242" s="11">
        <v>0</v>
      </c>
      <c r="AA242" s="11">
        <v>0</v>
      </c>
      <c r="AB242" s="88" t="str">
        <f>IF(Z242=0,"0",Z242/AA242*40)</f>
        <v>0</v>
      </c>
      <c r="AC242" s="11">
        <v>0</v>
      </c>
      <c r="AD242" s="11">
        <v>0</v>
      </c>
      <c r="AE242" s="88" t="str">
        <f>IF(AC242=0,"0",AC242/AD242*20)</f>
        <v>0</v>
      </c>
      <c r="AF242" s="12">
        <v>1004</v>
      </c>
      <c r="AG242" s="12">
        <v>1200</v>
      </c>
      <c r="AH242" s="88">
        <f>IF(AF242=0,"0",AF242/AG242*20)</f>
        <v>16.733333333333334</v>
      </c>
      <c r="AI242" s="11">
        <v>0</v>
      </c>
      <c r="AJ242" s="11">
        <v>0</v>
      </c>
      <c r="AK242" s="88" t="str">
        <f>IF(AI242=0,"0",AI242/AJ242*5)</f>
        <v>0</v>
      </c>
      <c r="AL242" s="11">
        <v>0</v>
      </c>
      <c r="AM242" s="11">
        <v>0</v>
      </c>
      <c r="AN242" s="88" t="str">
        <f>IF(AL242=0,"0",AL242/AM242*5)</f>
        <v>0</v>
      </c>
      <c r="AO242" s="16">
        <v>0</v>
      </c>
      <c r="AP242" s="11">
        <v>0</v>
      </c>
      <c r="AQ242" s="39" t="str">
        <f>IF(AO242=0,"0",AO242/AP242*5)</f>
        <v>0</v>
      </c>
      <c r="AR242" s="11">
        <v>0</v>
      </c>
      <c r="AS242" s="11">
        <v>0</v>
      </c>
      <c r="AT242" s="37" t="str">
        <f>IF(AR242=0,"0",AR242/AS242*5)</f>
        <v>0</v>
      </c>
      <c r="AU242" s="36">
        <f>S242+V242+Y242+AB242+AE242+AH242+AK242+AN242+AT242+AQ242</f>
        <v>55.272727272727266</v>
      </c>
      <c r="AV242" s="89">
        <v>61</v>
      </c>
      <c r="AW242" s="20">
        <f>SUM(AU242:AV242)</f>
        <v>116.27272727272727</v>
      </c>
      <c r="AX242" s="29"/>
      <c r="AY242" s="1"/>
    </row>
    <row r="243" spans="1:51" s="25" customFormat="1" ht="139.5" customHeight="1" x14ac:dyDescent="0.25">
      <c r="A243" s="2">
        <v>234</v>
      </c>
      <c r="B243" s="2">
        <v>235</v>
      </c>
      <c r="C243" s="2">
        <v>235</v>
      </c>
      <c r="D243" s="2">
        <v>235</v>
      </c>
      <c r="E243" s="7">
        <v>28</v>
      </c>
      <c r="F243" s="7">
        <v>50</v>
      </c>
      <c r="G243" s="7">
        <v>50</v>
      </c>
      <c r="H243" s="7">
        <v>69</v>
      </c>
      <c r="I243" s="53">
        <v>372438</v>
      </c>
      <c r="J243" s="22" t="s">
        <v>206</v>
      </c>
      <c r="K243" s="70">
        <v>1560703505355</v>
      </c>
      <c r="L243" s="76">
        <v>34375</v>
      </c>
      <c r="M243" s="47">
        <v>3125569212</v>
      </c>
      <c r="N243" s="43" t="s">
        <v>6</v>
      </c>
      <c r="O243" s="41" t="s">
        <v>207</v>
      </c>
      <c r="P243" s="23" t="s">
        <v>208</v>
      </c>
      <c r="Q243" s="8">
        <v>703</v>
      </c>
      <c r="R243" s="8">
        <v>1050</v>
      </c>
      <c r="S243" s="87">
        <f>IF(Q243=0,"0",Q243/R243*20)</f>
        <v>13.390476190476191</v>
      </c>
      <c r="T243" s="8">
        <v>2265</v>
      </c>
      <c r="U243" s="8">
        <v>3300</v>
      </c>
      <c r="V243" s="87">
        <f>IF(T243=0,"0",T243/U243*20)</f>
        <v>13.727272727272728</v>
      </c>
      <c r="W243" s="8">
        <v>282</v>
      </c>
      <c r="X243" s="8">
        <v>500</v>
      </c>
      <c r="Y243" s="87">
        <f>IF(W243=0,"0",W243/X243*20)</f>
        <v>11.28</v>
      </c>
      <c r="Z243" s="8">
        <v>0</v>
      </c>
      <c r="AA243" s="8">
        <v>0</v>
      </c>
      <c r="AB243" s="87" t="str">
        <f>IF(Z243=0,"0",Z243/AA243*40)</f>
        <v>0</v>
      </c>
      <c r="AC243" s="8">
        <v>648</v>
      </c>
      <c r="AD243" s="8">
        <v>1100</v>
      </c>
      <c r="AE243" s="87">
        <f>IF(AC243=0,"0",AC243/AD243*20)</f>
        <v>11.781818181818181</v>
      </c>
      <c r="AF243" s="9">
        <v>0</v>
      </c>
      <c r="AG243" s="9">
        <v>0</v>
      </c>
      <c r="AH243" s="87" t="str">
        <f>IF(AF243=0,"0",AF243/AG243*20)</f>
        <v>0</v>
      </c>
      <c r="AI243" s="8">
        <v>0</v>
      </c>
      <c r="AJ243" s="8">
        <v>0</v>
      </c>
      <c r="AK243" s="87" t="str">
        <f>IF(AI243=0,"0",AI243/AJ243*5)</f>
        <v>0</v>
      </c>
      <c r="AL243" s="8">
        <v>0</v>
      </c>
      <c r="AM243" s="8">
        <v>0</v>
      </c>
      <c r="AN243" s="87" t="str">
        <f>IF(AL243=0,"0",AL243/AM243*5)</f>
        <v>0</v>
      </c>
      <c r="AO243" s="28">
        <v>0</v>
      </c>
      <c r="AP243" s="8">
        <v>0</v>
      </c>
      <c r="AQ243" s="39" t="str">
        <f>IF(AO243=0,"0",AO243/AP243*5)</f>
        <v>0</v>
      </c>
      <c r="AR243" s="8">
        <v>0</v>
      </c>
      <c r="AS243" s="8">
        <v>0</v>
      </c>
      <c r="AT243" s="35" t="str">
        <f>IF(AR243=0,"0",AR243/AS243*5)</f>
        <v>0</v>
      </c>
      <c r="AU243" s="36">
        <f>S243+V243+Y243+AB243+AE243+AH243+AK243+AN243+AT243+AQ243</f>
        <v>50.179567099567102</v>
      </c>
      <c r="AV243" s="89">
        <v>66</v>
      </c>
      <c r="AW243" s="20">
        <f>SUM(AU243:AV243)</f>
        <v>116.17956709956709</v>
      </c>
      <c r="AX243" s="33" t="s">
        <v>3084</v>
      </c>
      <c r="AY243" s="1"/>
    </row>
    <row r="244" spans="1:51" s="25" customFormat="1" ht="139.5" customHeight="1" x14ac:dyDescent="0.25">
      <c r="A244" s="2">
        <v>235</v>
      </c>
      <c r="B244" s="2">
        <v>236</v>
      </c>
      <c r="C244" s="2">
        <v>236</v>
      </c>
      <c r="D244" s="2">
        <v>236</v>
      </c>
      <c r="E244" s="7">
        <v>262</v>
      </c>
      <c r="F244" s="7">
        <v>273</v>
      </c>
      <c r="G244" s="7">
        <v>274</v>
      </c>
      <c r="H244" s="7">
        <v>152</v>
      </c>
      <c r="I244" s="53">
        <v>372495</v>
      </c>
      <c r="J244" s="22" t="s">
        <v>445</v>
      </c>
      <c r="K244" s="70">
        <v>1560703825315</v>
      </c>
      <c r="L244" s="76">
        <v>35067</v>
      </c>
      <c r="M244" s="47">
        <v>3428057025</v>
      </c>
      <c r="N244" s="43" t="s">
        <v>6</v>
      </c>
      <c r="O244" s="41" t="s">
        <v>446</v>
      </c>
      <c r="P244" s="23" t="s">
        <v>447</v>
      </c>
      <c r="Q244" s="11">
        <v>642</v>
      </c>
      <c r="R244" s="11">
        <v>1050</v>
      </c>
      <c r="S244" s="88">
        <f>IF(Q244=0,"0",Q244/R244*20)</f>
        <v>12.228571428571428</v>
      </c>
      <c r="T244" s="11">
        <v>2375</v>
      </c>
      <c r="U244" s="11">
        <v>3350</v>
      </c>
      <c r="V244" s="88">
        <f>IF(T244=0,"0",T244/U244*20)</f>
        <v>14.179104477611942</v>
      </c>
      <c r="W244" s="11">
        <v>777</v>
      </c>
      <c r="X244" s="11">
        <v>1200</v>
      </c>
      <c r="Y244" s="88">
        <f>IF(W244=0,"0",W244/X244*20)</f>
        <v>12.95</v>
      </c>
      <c r="Z244" s="11">
        <v>0</v>
      </c>
      <c r="AA244" s="11">
        <v>0</v>
      </c>
      <c r="AB244" s="88" t="str">
        <f>IF(Z244=0,"0",Z244/AA244*40)</f>
        <v>0</v>
      </c>
      <c r="AC244" s="11">
        <v>1381</v>
      </c>
      <c r="AD244" s="11">
        <v>2000</v>
      </c>
      <c r="AE244" s="88">
        <f>IF(AC244=0,"0",AC244/AD244*20)</f>
        <v>13.81</v>
      </c>
      <c r="AF244" s="12">
        <v>0</v>
      </c>
      <c r="AG244" s="12">
        <v>0</v>
      </c>
      <c r="AH244" s="88" t="str">
        <f>IF(AF244=0,"0",AF244/AG244*20)</f>
        <v>0</v>
      </c>
      <c r="AI244" s="11">
        <v>0</v>
      </c>
      <c r="AJ244" s="11">
        <v>0</v>
      </c>
      <c r="AK244" s="88" t="str">
        <f>IF(AI244=0,"0",AI244/AJ244*5)</f>
        <v>0</v>
      </c>
      <c r="AL244" s="11">
        <v>0</v>
      </c>
      <c r="AM244" s="11">
        <v>0</v>
      </c>
      <c r="AN244" s="88" t="str">
        <f>IF(AL244=0,"0",AL244/AM244*5)</f>
        <v>0</v>
      </c>
      <c r="AO244" s="16">
        <v>0</v>
      </c>
      <c r="AP244" s="11">
        <v>0</v>
      </c>
      <c r="AQ244" s="39" t="str">
        <f>IF(AO244=0,"0",AO244/AP244*5)</f>
        <v>0</v>
      </c>
      <c r="AR244" s="11">
        <v>0</v>
      </c>
      <c r="AS244" s="11">
        <v>0</v>
      </c>
      <c r="AT244" s="37" t="str">
        <f>IF(AR244=0,"0",AR244/AS244*5)</f>
        <v>0</v>
      </c>
      <c r="AU244" s="36">
        <f>S244+V244+Y244+AB244+AE244+AH244+AK244+AN244+AT244+AQ244</f>
        <v>53.167675906183376</v>
      </c>
      <c r="AV244" s="89">
        <v>63</v>
      </c>
      <c r="AW244" s="20">
        <f>SUM(AU244:AV244)</f>
        <v>116.16767590618338</v>
      </c>
      <c r="AX244" s="29"/>
      <c r="AY244" s="1"/>
    </row>
    <row r="245" spans="1:51" s="25" customFormat="1" ht="139.5" customHeight="1" x14ac:dyDescent="0.25">
      <c r="A245" s="2">
        <v>236</v>
      </c>
      <c r="B245" s="2">
        <v>237</v>
      </c>
      <c r="C245" s="2">
        <v>237</v>
      </c>
      <c r="D245" s="2">
        <v>237</v>
      </c>
      <c r="E245" s="7">
        <v>263</v>
      </c>
      <c r="F245" s="7">
        <v>274</v>
      </c>
      <c r="G245" s="7">
        <v>275</v>
      </c>
      <c r="H245" s="7">
        <v>60</v>
      </c>
      <c r="I245" s="53">
        <v>372142</v>
      </c>
      <c r="J245" s="22" t="s">
        <v>180</v>
      </c>
      <c r="K245" s="70">
        <v>1560289569343</v>
      </c>
      <c r="L245" s="76">
        <v>30350</v>
      </c>
      <c r="M245" s="47">
        <v>3469421776</v>
      </c>
      <c r="N245" s="43" t="s">
        <v>6</v>
      </c>
      <c r="O245" s="41" t="s">
        <v>181</v>
      </c>
      <c r="P245" s="23" t="s">
        <v>182</v>
      </c>
      <c r="Q245" s="11">
        <v>434</v>
      </c>
      <c r="R245" s="11">
        <v>850</v>
      </c>
      <c r="S245" s="88">
        <f>IF(Q245=0,"0",Q245/R245*20)</f>
        <v>10.211764705882354</v>
      </c>
      <c r="T245" s="11">
        <v>692</v>
      </c>
      <c r="U245" s="11">
        <v>1100</v>
      </c>
      <c r="V245" s="88">
        <f>IF(T245=0,"0",T245/U245*20)</f>
        <v>12.581818181818182</v>
      </c>
      <c r="W245" s="11">
        <v>707</v>
      </c>
      <c r="X245" s="11">
        <v>1100</v>
      </c>
      <c r="Y245" s="88">
        <f>IF(W245=0,"0",W245/X245*20)</f>
        <v>12.854545454545454</v>
      </c>
      <c r="Z245" s="11">
        <v>0</v>
      </c>
      <c r="AA245" s="11">
        <v>0</v>
      </c>
      <c r="AB245" s="88" t="str">
        <f>IF(Z245=0,"0",Z245/AA245*40)</f>
        <v>0</v>
      </c>
      <c r="AC245" s="11">
        <v>0</v>
      </c>
      <c r="AD245" s="11">
        <v>0</v>
      </c>
      <c r="AE245" s="88" t="str">
        <f>IF(AC245=0,"0",AC245/AD245*20)</f>
        <v>0</v>
      </c>
      <c r="AF245" s="12">
        <v>435</v>
      </c>
      <c r="AG245" s="12">
        <v>600</v>
      </c>
      <c r="AH245" s="88">
        <f>IF(AF245=0,"0",AF245/AG245*20)</f>
        <v>14.5</v>
      </c>
      <c r="AI245" s="11">
        <v>0</v>
      </c>
      <c r="AJ245" s="11">
        <v>0</v>
      </c>
      <c r="AK245" s="88" t="str">
        <f>IF(AI245=0,"0",AI245/AJ245*5)</f>
        <v>0</v>
      </c>
      <c r="AL245" s="11">
        <v>0</v>
      </c>
      <c r="AM245" s="11">
        <v>0</v>
      </c>
      <c r="AN245" s="88" t="str">
        <f>IF(AL245=0,"0",AL245/AM245*5)</f>
        <v>0</v>
      </c>
      <c r="AO245" s="16">
        <v>0</v>
      </c>
      <c r="AP245" s="11">
        <v>0</v>
      </c>
      <c r="AQ245" s="39" t="str">
        <f>IF(AO245=0,"0",AO245/AP245*5)</f>
        <v>0</v>
      </c>
      <c r="AR245" s="11">
        <v>0</v>
      </c>
      <c r="AS245" s="11">
        <v>0</v>
      </c>
      <c r="AT245" s="37" t="str">
        <f>IF(AR245=0,"0",AR245/AS245*5)</f>
        <v>0</v>
      </c>
      <c r="AU245" s="36">
        <f>S245+V245+Y245+AB245+AE245+AH245+AK245+AN245+AT245+AQ245</f>
        <v>50.14812834224599</v>
      </c>
      <c r="AV245" s="89">
        <v>66</v>
      </c>
      <c r="AW245" s="20">
        <f>SUM(AU245:AV245)</f>
        <v>116.148128342246</v>
      </c>
      <c r="AX245" s="29"/>
      <c r="AY245" s="1"/>
    </row>
    <row r="246" spans="1:51" s="25" customFormat="1" ht="139.5" customHeight="1" x14ac:dyDescent="0.25">
      <c r="A246" s="2">
        <v>237</v>
      </c>
      <c r="B246" s="2">
        <v>238</v>
      </c>
      <c r="C246" s="2">
        <v>238</v>
      </c>
      <c r="D246" s="2">
        <v>238</v>
      </c>
      <c r="E246" s="7">
        <v>264</v>
      </c>
      <c r="F246" s="7"/>
      <c r="G246" s="7"/>
      <c r="H246" s="7">
        <v>18</v>
      </c>
      <c r="I246" s="53">
        <v>371607</v>
      </c>
      <c r="J246" s="22" t="s">
        <v>56</v>
      </c>
      <c r="K246" s="70">
        <v>1560228057905</v>
      </c>
      <c r="L246" s="76">
        <v>28550</v>
      </c>
      <c r="M246" s="47">
        <v>3339480536</v>
      </c>
      <c r="N246" s="43" t="s">
        <v>6</v>
      </c>
      <c r="O246" s="41" t="s">
        <v>57</v>
      </c>
      <c r="P246" s="23" t="s">
        <v>58</v>
      </c>
      <c r="Q246" s="8">
        <v>507</v>
      </c>
      <c r="R246" s="8">
        <v>850</v>
      </c>
      <c r="S246" s="87">
        <f>IF(Q246=0,"0",Q246/R246*20)</f>
        <v>11.929411764705883</v>
      </c>
      <c r="T246" s="8">
        <v>581</v>
      </c>
      <c r="U246" s="8">
        <v>1100</v>
      </c>
      <c r="V246" s="87">
        <f>IF(T246=0,"0",T246/U246*20)</f>
        <v>10.563636363636364</v>
      </c>
      <c r="W246" s="8">
        <v>306</v>
      </c>
      <c r="X246" s="8">
        <v>550</v>
      </c>
      <c r="Y246" s="87">
        <f>IF(W246=0,"0",W246/X246*20)</f>
        <v>11.127272727272729</v>
      </c>
      <c r="Z246" s="8">
        <v>0</v>
      </c>
      <c r="AA246" s="8">
        <v>0</v>
      </c>
      <c r="AB246" s="87" t="str">
        <f>IF(Z246=0,"0",Z246/AA246*40)</f>
        <v>0</v>
      </c>
      <c r="AC246" s="8">
        <v>660</v>
      </c>
      <c r="AD246" s="8">
        <v>1100</v>
      </c>
      <c r="AE246" s="87">
        <f>IF(AC246=0,"0",AC246/AD246*20)</f>
        <v>12</v>
      </c>
      <c r="AF246" s="9">
        <v>0</v>
      </c>
      <c r="AG246" s="9">
        <v>0</v>
      </c>
      <c r="AH246" s="87" t="str">
        <f>IF(AF246=0,"0",AF246/AG246*20)</f>
        <v>0</v>
      </c>
      <c r="AI246" s="8">
        <v>590</v>
      </c>
      <c r="AJ246" s="8">
        <v>900</v>
      </c>
      <c r="AK246" s="87">
        <f>IF(AI246=0,"0",AI246/AJ246*5)</f>
        <v>3.2777777777777777</v>
      </c>
      <c r="AL246" s="8">
        <v>760</v>
      </c>
      <c r="AM246" s="8">
        <v>1200</v>
      </c>
      <c r="AN246" s="87">
        <f>IF(AL246=0,"0",AL246/AM246*5)</f>
        <v>3.1666666666666665</v>
      </c>
      <c r="AO246" s="28">
        <v>0</v>
      </c>
      <c r="AP246" s="8">
        <v>0</v>
      </c>
      <c r="AQ246" s="39" t="str">
        <f>IF(AO246=0,"0",AO246/AP246*5)</f>
        <v>0</v>
      </c>
      <c r="AR246" s="8">
        <v>0</v>
      </c>
      <c r="AS246" s="8">
        <v>0</v>
      </c>
      <c r="AT246" s="35" t="str">
        <f>IF(AR246=0,"0",AR246/AS246*5)</f>
        <v>0</v>
      </c>
      <c r="AU246" s="36">
        <f>S246+V246+Y246+AB246+AE246+AH246+AK246+AN246+AT246+AQ246</f>
        <v>52.06476530005942</v>
      </c>
      <c r="AV246" s="89">
        <v>64</v>
      </c>
      <c r="AW246" s="20">
        <f>SUM(AU246:AV246)</f>
        <v>116.06476530005942</v>
      </c>
      <c r="AX246" s="33" t="s">
        <v>3084</v>
      </c>
      <c r="AY246" s="1"/>
    </row>
    <row r="247" spans="1:51" s="25" customFormat="1" ht="139.5" customHeight="1" x14ac:dyDescent="0.25">
      <c r="A247" s="2">
        <v>238</v>
      </c>
      <c r="B247" s="2">
        <v>239</v>
      </c>
      <c r="C247" s="2">
        <v>239</v>
      </c>
      <c r="D247" s="2">
        <v>239</v>
      </c>
      <c r="E247" s="7">
        <v>265</v>
      </c>
      <c r="F247" s="7">
        <v>275</v>
      </c>
      <c r="G247" s="7">
        <v>276</v>
      </c>
      <c r="H247" s="7">
        <v>58</v>
      </c>
      <c r="I247" s="53">
        <v>372039</v>
      </c>
      <c r="J247" s="22" t="s">
        <v>175</v>
      </c>
      <c r="K247" s="70">
        <v>1560277398293</v>
      </c>
      <c r="L247" s="76">
        <v>33957</v>
      </c>
      <c r="M247" s="47">
        <v>3038700710</v>
      </c>
      <c r="N247" s="43" t="s">
        <v>6</v>
      </c>
      <c r="O247" s="41" t="s">
        <v>162</v>
      </c>
      <c r="P247" s="23" t="s">
        <v>176</v>
      </c>
      <c r="Q247" s="11">
        <v>603</v>
      </c>
      <c r="R247" s="11">
        <v>900</v>
      </c>
      <c r="S247" s="88">
        <f>IF(Q247=0,"0",Q247/R247*20)</f>
        <v>13.4</v>
      </c>
      <c r="T247" s="11">
        <v>637</v>
      </c>
      <c r="U247" s="11">
        <v>1100</v>
      </c>
      <c r="V247" s="88">
        <f>IF(T247=0,"0",T247/U247*20)</f>
        <v>11.581818181818182</v>
      </c>
      <c r="W247" s="11">
        <v>339</v>
      </c>
      <c r="X247" s="11">
        <v>550</v>
      </c>
      <c r="Y247" s="88">
        <f>IF(W247=0,"0",W247/X247*20)</f>
        <v>12.327272727272726</v>
      </c>
      <c r="Z247" s="11">
        <v>0</v>
      </c>
      <c r="AA247" s="11">
        <v>0</v>
      </c>
      <c r="AB247" s="88" t="str">
        <f>IF(Z247=0,"0",Z247/AA247*40)</f>
        <v>0</v>
      </c>
      <c r="AC247" s="11">
        <v>0</v>
      </c>
      <c r="AD247" s="11">
        <v>0</v>
      </c>
      <c r="AE247" s="88" t="str">
        <f>IF(AC247=0,"0",AC247/AD247*20)</f>
        <v>0</v>
      </c>
      <c r="AF247" s="12">
        <v>822</v>
      </c>
      <c r="AG247" s="12">
        <v>1200</v>
      </c>
      <c r="AH247" s="88">
        <f>IF(AF247=0,"0",AF247/AG247*20)</f>
        <v>13.700000000000001</v>
      </c>
      <c r="AI247" s="11">
        <v>0</v>
      </c>
      <c r="AJ247" s="11">
        <v>0</v>
      </c>
      <c r="AK247" s="88" t="str">
        <f>IF(AI247=0,"0",AI247/AJ247*5)</f>
        <v>0</v>
      </c>
      <c r="AL247" s="11">
        <v>0</v>
      </c>
      <c r="AM247" s="11">
        <v>0</v>
      </c>
      <c r="AN247" s="88" t="str">
        <f>IF(AL247=0,"0",AL247/AM247*5)</f>
        <v>0</v>
      </c>
      <c r="AO247" s="16">
        <v>0</v>
      </c>
      <c r="AP247" s="11">
        <v>0</v>
      </c>
      <c r="AQ247" s="39" t="str">
        <f>IF(AO247=0,"0",AO247/AP247*5)</f>
        <v>0</v>
      </c>
      <c r="AR247" s="11">
        <v>0</v>
      </c>
      <c r="AS247" s="11">
        <v>0</v>
      </c>
      <c r="AT247" s="37" t="str">
        <f>IF(AR247=0,"0",AR247/AS247*5)</f>
        <v>0</v>
      </c>
      <c r="AU247" s="36">
        <f>S247+V247+Y247+AB247+AE247+AH247+AK247+AN247+AT247+AQ247</f>
        <v>51.009090909090915</v>
      </c>
      <c r="AV247" s="89">
        <v>65</v>
      </c>
      <c r="AW247" s="20">
        <f>SUM(AU247:AV247)</f>
        <v>116.00909090909092</v>
      </c>
      <c r="AX247" s="29"/>
      <c r="AY247" s="1"/>
    </row>
    <row r="248" spans="1:51" s="25" customFormat="1" ht="139.5" customHeight="1" x14ac:dyDescent="0.25">
      <c r="A248" s="2">
        <v>239</v>
      </c>
      <c r="B248" s="2">
        <v>240</v>
      </c>
      <c r="C248" s="2">
        <v>240</v>
      </c>
      <c r="D248" s="2">
        <v>240</v>
      </c>
      <c r="E248" s="7">
        <v>266</v>
      </c>
      <c r="F248" s="7">
        <v>276</v>
      </c>
      <c r="G248" s="7">
        <v>277</v>
      </c>
      <c r="H248" s="7">
        <v>192</v>
      </c>
      <c r="I248" s="53">
        <v>372214</v>
      </c>
      <c r="J248" s="22" t="s">
        <v>551</v>
      </c>
      <c r="K248" s="70">
        <v>1560297736635</v>
      </c>
      <c r="L248" s="76">
        <v>33783</v>
      </c>
      <c r="M248" s="47">
        <v>3468320385</v>
      </c>
      <c r="N248" s="43" t="s">
        <v>6</v>
      </c>
      <c r="O248" s="41" t="s">
        <v>552</v>
      </c>
      <c r="P248" s="23" t="s">
        <v>553</v>
      </c>
      <c r="Q248" s="11">
        <v>587</v>
      </c>
      <c r="R248" s="11">
        <v>900</v>
      </c>
      <c r="S248" s="88">
        <f>IF(Q248=0,"0",Q248/R248*20)</f>
        <v>13.044444444444444</v>
      </c>
      <c r="T248" s="11">
        <v>595</v>
      </c>
      <c r="U248" s="11">
        <v>1100</v>
      </c>
      <c r="V248" s="88">
        <f>IF(T248=0,"0",T248/U248*20)</f>
        <v>10.818181818181818</v>
      </c>
      <c r="W248" s="11">
        <v>311</v>
      </c>
      <c r="X248" s="11">
        <v>550</v>
      </c>
      <c r="Y248" s="88">
        <f>IF(W248=0,"0",W248/X248*20)</f>
        <v>11.309090909090909</v>
      </c>
      <c r="Z248" s="11">
        <v>0</v>
      </c>
      <c r="AA248" s="11">
        <v>0</v>
      </c>
      <c r="AB248" s="88" t="str">
        <f>IF(Z248=0,"0",Z248/AA248*40)</f>
        <v>0</v>
      </c>
      <c r="AC248" s="11">
        <v>0</v>
      </c>
      <c r="AD248" s="11">
        <v>0</v>
      </c>
      <c r="AE248" s="88" t="str">
        <f>IF(AC248=0,"0",AC248/AD248*20)</f>
        <v>0</v>
      </c>
      <c r="AF248" s="12">
        <v>504</v>
      </c>
      <c r="AG248" s="12">
        <v>600</v>
      </c>
      <c r="AH248" s="88">
        <f>IF(AF248=0,"0",AF248/AG248*20)</f>
        <v>16.8</v>
      </c>
      <c r="AI248" s="11">
        <v>0</v>
      </c>
      <c r="AJ248" s="11">
        <v>0</v>
      </c>
      <c r="AK248" s="88" t="str">
        <f>IF(AI248=0,"0",AI248/AJ248*5)</f>
        <v>0</v>
      </c>
      <c r="AL248" s="11">
        <v>0</v>
      </c>
      <c r="AM248" s="11">
        <v>0</v>
      </c>
      <c r="AN248" s="88" t="str">
        <f>IF(AL248=0,"0",AL248/AM248*5)</f>
        <v>0</v>
      </c>
      <c r="AO248" s="16">
        <v>0</v>
      </c>
      <c r="AP248" s="11">
        <v>0</v>
      </c>
      <c r="AQ248" s="39" t="str">
        <f>IF(AO248=0,"0",AO248/AP248*5)</f>
        <v>0</v>
      </c>
      <c r="AR248" s="11">
        <v>0</v>
      </c>
      <c r="AS248" s="11">
        <v>0</v>
      </c>
      <c r="AT248" s="37" t="str">
        <f>IF(AR248=0,"0",AR248/AS248*5)</f>
        <v>0</v>
      </c>
      <c r="AU248" s="36">
        <f>S248+V248+Y248+AB248+AE248+AH248+AK248+AN248+AT248+AQ248</f>
        <v>51.971717171717174</v>
      </c>
      <c r="AV248" s="89">
        <v>64</v>
      </c>
      <c r="AW248" s="20">
        <f>SUM(AU248:AV248)</f>
        <v>115.97171717171717</v>
      </c>
      <c r="AX248" s="29"/>
      <c r="AY248" s="1"/>
    </row>
    <row r="249" spans="1:51" s="25" customFormat="1" ht="139.5" customHeight="1" x14ac:dyDescent="0.25">
      <c r="A249" s="2">
        <v>240</v>
      </c>
      <c r="B249" s="2">
        <v>241</v>
      </c>
      <c r="C249" s="2">
        <v>241</v>
      </c>
      <c r="D249" s="2">
        <v>241</v>
      </c>
      <c r="E249" s="7">
        <v>267</v>
      </c>
      <c r="F249" s="7">
        <v>277</v>
      </c>
      <c r="G249" s="7">
        <v>278</v>
      </c>
      <c r="H249" s="7">
        <v>193</v>
      </c>
      <c r="I249" s="53">
        <v>372377</v>
      </c>
      <c r="J249" s="22" t="s">
        <v>554</v>
      </c>
      <c r="K249" s="70">
        <v>1560503682461</v>
      </c>
      <c r="L249" s="76">
        <v>35477</v>
      </c>
      <c r="M249" s="47">
        <v>3459229578</v>
      </c>
      <c r="N249" s="43" t="s">
        <v>6</v>
      </c>
      <c r="O249" s="41" t="s">
        <v>555</v>
      </c>
      <c r="P249" s="23" t="s">
        <v>556</v>
      </c>
      <c r="Q249" s="11">
        <v>855</v>
      </c>
      <c r="R249" s="11">
        <v>1100</v>
      </c>
      <c r="S249" s="88">
        <f>IF(Q249=0,"0",Q249/R249*20)</f>
        <v>15.545454545454545</v>
      </c>
      <c r="T249" s="11">
        <v>863</v>
      </c>
      <c r="U249" s="11">
        <v>1100</v>
      </c>
      <c r="V249" s="88">
        <f>IF(T249=0,"0",T249/U249*20)</f>
        <v>15.690909090909091</v>
      </c>
      <c r="W249" s="11">
        <v>356</v>
      </c>
      <c r="X249" s="11">
        <v>550</v>
      </c>
      <c r="Y249" s="88">
        <f>IF(W249=0,"0",W249/X249*20)</f>
        <v>12.945454545454545</v>
      </c>
      <c r="Z249" s="11">
        <v>0</v>
      </c>
      <c r="AA249" s="11">
        <v>0</v>
      </c>
      <c r="AB249" s="88" t="str">
        <f>IF(Z249=0,"0",Z249/AA249*40)</f>
        <v>0</v>
      </c>
      <c r="AC249" s="11">
        <v>702</v>
      </c>
      <c r="AD249" s="11">
        <v>1100</v>
      </c>
      <c r="AE249" s="88">
        <f>IF(AC249=0,"0",AC249/AD249*20)</f>
        <v>12.763636363636364</v>
      </c>
      <c r="AF249" s="12">
        <v>0</v>
      </c>
      <c r="AG249" s="12">
        <v>0</v>
      </c>
      <c r="AH249" s="88" t="str">
        <f>IF(AF249=0,"0",AF249/AG249*20)</f>
        <v>0</v>
      </c>
      <c r="AI249" s="11">
        <v>0</v>
      </c>
      <c r="AJ249" s="11">
        <v>0</v>
      </c>
      <c r="AK249" s="88" t="str">
        <f>IF(AI249=0,"0",AI249/AJ249*5)</f>
        <v>0</v>
      </c>
      <c r="AL249" s="11">
        <v>0</v>
      </c>
      <c r="AM249" s="11">
        <v>0</v>
      </c>
      <c r="AN249" s="88" t="str">
        <f>IF(AL249=0,"0",AL249/AM249*5)</f>
        <v>0</v>
      </c>
      <c r="AO249" s="16">
        <v>0</v>
      </c>
      <c r="AP249" s="11">
        <v>0</v>
      </c>
      <c r="AQ249" s="39" t="str">
        <f>IF(AO249=0,"0",AO249/AP249*5)</f>
        <v>0</v>
      </c>
      <c r="AR249" s="11">
        <v>0</v>
      </c>
      <c r="AS249" s="11">
        <v>0</v>
      </c>
      <c r="AT249" s="37" t="str">
        <f>IF(AR249=0,"0",AR249/AS249*5)</f>
        <v>0</v>
      </c>
      <c r="AU249" s="36">
        <f>S249+V249+Y249+AB249+AE249+AH249+AK249+AN249+AT249+AQ249</f>
        <v>56.945454545454545</v>
      </c>
      <c r="AV249" s="89">
        <v>59</v>
      </c>
      <c r="AW249" s="20">
        <f>SUM(AU249:AV249)</f>
        <v>115.94545454545454</v>
      </c>
      <c r="AX249" s="29"/>
      <c r="AY249" s="1"/>
    </row>
    <row r="250" spans="1:51" s="25" customFormat="1" ht="139.5" customHeight="1" x14ac:dyDescent="0.25">
      <c r="A250" s="2">
        <v>241</v>
      </c>
      <c r="B250" s="2">
        <v>242</v>
      </c>
      <c r="C250" s="2">
        <v>242</v>
      </c>
      <c r="D250" s="2">
        <v>242</v>
      </c>
      <c r="E250" s="7">
        <v>268</v>
      </c>
      <c r="F250" s="7">
        <v>278</v>
      </c>
      <c r="G250" s="7">
        <v>279</v>
      </c>
      <c r="H250" s="7">
        <v>454</v>
      </c>
      <c r="I250" s="53">
        <v>372404</v>
      </c>
      <c r="J250" s="22" t="s">
        <v>1276</v>
      </c>
      <c r="K250" s="70">
        <v>1560603461335</v>
      </c>
      <c r="L250" s="76">
        <v>35170</v>
      </c>
      <c r="M250" s="47">
        <v>3428978175</v>
      </c>
      <c r="N250" s="43" t="s">
        <v>6</v>
      </c>
      <c r="O250" s="41" t="s">
        <v>1277</v>
      </c>
      <c r="P250" s="23" t="s">
        <v>1278</v>
      </c>
      <c r="Q250" s="11">
        <v>585</v>
      </c>
      <c r="R250" s="11">
        <v>1050</v>
      </c>
      <c r="S250" s="88">
        <f>IF(Q250=0,"0",Q250/R250*20)</f>
        <v>11.142857142857142</v>
      </c>
      <c r="T250" s="11">
        <v>667</v>
      </c>
      <c r="U250" s="11">
        <v>1100</v>
      </c>
      <c r="V250" s="88">
        <f>IF(T250=0,"0",T250/U250*20)</f>
        <v>12.127272727272727</v>
      </c>
      <c r="W250" s="11">
        <v>850</v>
      </c>
      <c r="X250" s="11">
        <v>1300</v>
      </c>
      <c r="Y250" s="88">
        <f>IF(W250=0,"0",W250/X250*20)</f>
        <v>13.076923076923077</v>
      </c>
      <c r="Z250" s="11">
        <v>0</v>
      </c>
      <c r="AA250" s="11">
        <v>0</v>
      </c>
      <c r="AB250" s="88" t="str">
        <f>IF(Z250=0,"0",Z250/AA250*40)</f>
        <v>0</v>
      </c>
      <c r="AC250" s="11">
        <v>747</v>
      </c>
      <c r="AD250" s="11">
        <v>1100</v>
      </c>
      <c r="AE250" s="88">
        <f>IF(AC250=0,"0",AC250/AD250*20)</f>
        <v>13.581818181818182</v>
      </c>
      <c r="AF250" s="12">
        <v>0</v>
      </c>
      <c r="AG250" s="12">
        <v>0</v>
      </c>
      <c r="AH250" s="88" t="str">
        <f>IF(AF250=0,"0",AF250/AG250*20)</f>
        <v>0</v>
      </c>
      <c r="AI250" s="11">
        <v>0</v>
      </c>
      <c r="AJ250" s="11">
        <v>0</v>
      </c>
      <c r="AK250" s="88" t="str">
        <f>IF(AI250=0,"0",AI250/AJ250*5)</f>
        <v>0</v>
      </c>
      <c r="AL250" s="11">
        <v>0</v>
      </c>
      <c r="AM250" s="11">
        <v>0</v>
      </c>
      <c r="AN250" s="88" t="str">
        <f>IF(AL250=0,"0",AL250/AM250*5)</f>
        <v>0</v>
      </c>
      <c r="AO250" s="16">
        <v>0</v>
      </c>
      <c r="AP250" s="11">
        <v>0</v>
      </c>
      <c r="AQ250" s="39" t="str">
        <f>IF(AO250=0,"0",AO250/AP250*5)</f>
        <v>0</v>
      </c>
      <c r="AR250" s="11">
        <v>0</v>
      </c>
      <c r="AS250" s="11">
        <v>0</v>
      </c>
      <c r="AT250" s="37" t="str">
        <f>IF(AR250=0,"0",AR250/AS250*5)</f>
        <v>0</v>
      </c>
      <c r="AU250" s="36">
        <f>S250+V250+Y250+AB250+AE250+AH250+AK250+AN250+AT250+AQ250</f>
        <v>49.928871128871123</v>
      </c>
      <c r="AV250" s="89">
        <v>66</v>
      </c>
      <c r="AW250" s="20">
        <f>SUM(AU250:AV250)</f>
        <v>115.92887112887112</v>
      </c>
      <c r="AX250" s="29"/>
      <c r="AY250" s="1"/>
    </row>
    <row r="251" spans="1:51" s="25" customFormat="1" ht="139.5" customHeight="1" x14ac:dyDescent="0.25">
      <c r="A251" s="2">
        <v>242</v>
      </c>
      <c r="B251" s="2">
        <v>243</v>
      </c>
      <c r="C251" s="2">
        <v>243</v>
      </c>
      <c r="D251" s="2">
        <v>243</v>
      </c>
      <c r="E251" s="7">
        <v>269</v>
      </c>
      <c r="F251" s="7">
        <v>279</v>
      </c>
      <c r="G251" s="7">
        <v>280</v>
      </c>
      <c r="H251" s="7">
        <v>194</v>
      </c>
      <c r="I251" s="53">
        <v>371430</v>
      </c>
      <c r="J251" s="22" t="s">
        <v>557</v>
      </c>
      <c r="K251" s="70">
        <v>1560207046277</v>
      </c>
      <c r="L251" s="76">
        <v>32143</v>
      </c>
      <c r="M251" s="47">
        <v>3469229636</v>
      </c>
      <c r="N251" s="43" t="s">
        <v>6</v>
      </c>
      <c r="O251" s="41" t="s">
        <v>315</v>
      </c>
      <c r="P251" s="23" t="s">
        <v>558</v>
      </c>
      <c r="Q251" s="11">
        <v>569</v>
      </c>
      <c r="R251" s="11">
        <v>1050</v>
      </c>
      <c r="S251" s="88">
        <f>IF(Q251=0,"0",Q251/R251*20)</f>
        <v>10.838095238095239</v>
      </c>
      <c r="T251" s="11">
        <v>593</v>
      </c>
      <c r="U251" s="11">
        <v>1100</v>
      </c>
      <c r="V251" s="88">
        <f>IF(T251=0,"0",T251/U251*20)</f>
        <v>10.781818181818181</v>
      </c>
      <c r="W251" s="11">
        <v>664</v>
      </c>
      <c r="X251" s="11">
        <v>1000</v>
      </c>
      <c r="Y251" s="88">
        <f>IF(W251=0,"0",W251/X251*20)</f>
        <v>13.280000000000001</v>
      </c>
      <c r="Z251" s="11">
        <v>0</v>
      </c>
      <c r="AA251" s="11">
        <v>0</v>
      </c>
      <c r="AB251" s="88" t="str">
        <f>IF(Z251=0,"0",Z251/AA251*40)</f>
        <v>0</v>
      </c>
      <c r="AC251" s="11">
        <v>667</v>
      </c>
      <c r="AD251" s="11">
        <v>1100</v>
      </c>
      <c r="AE251" s="88">
        <f>IF(AC251=0,"0",AC251/AD251*20)</f>
        <v>12.127272727272727</v>
      </c>
      <c r="AF251" s="12">
        <v>379</v>
      </c>
      <c r="AG251" s="12">
        <v>600</v>
      </c>
      <c r="AH251" s="88">
        <f>IF(AF251=0,"0",AF251/AG251*20)</f>
        <v>12.633333333333335</v>
      </c>
      <c r="AI251" s="11">
        <v>584</v>
      </c>
      <c r="AJ251" s="11">
        <v>900</v>
      </c>
      <c r="AK251" s="88">
        <f>IF(AI251=0,"0",AI251/AJ251*5)</f>
        <v>3.2444444444444445</v>
      </c>
      <c r="AL251" s="11">
        <v>0</v>
      </c>
      <c r="AM251" s="11">
        <v>0</v>
      </c>
      <c r="AN251" s="88" t="str">
        <f>IF(AL251=0,"0",AL251/AM251*5)</f>
        <v>0</v>
      </c>
      <c r="AO251" s="16">
        <v>0</v>
      </c>
      <c r="AP251" s="11">
        <v>0</v>
      </c>
      <c r="AQ251" s="39" t="str">
        <f>IF(AO251=0,"0",AO251/AP251*5)</f>
        <v>0</v>
      </c>
      <c r="AR251" s="11">
        <v>0</v>
      </c>
      <c r="AS251" s="11">
        <v>0</v>
      </c>
      <c r="AT251" s="37" t="str">
        <f>IF(AR251=0,"0",AR251/AS251*5)</f>
        <v>0</v>
      </c>
      <c r="AU251" s="36">
        <f>S251+V251+Y251+AB251+AE251+AH251+AK251+AN251+AT251+AQ251</f>
        <v>62.904963924963923</v>
      </c>
      <c r="AV251" s="89">
        <v>53</v>
      </c>
      <c r="AW251" s="20">
        <f>SUM(AU251:AV251)</f>
        <v>115.90496392496392</v>
      </c>
      <c r="AX251" s="29"/>
      <c r="AY251" s="17"/>
    </row>
    <row r="252" spans="1:51" s="25" customFormat="1" ht="139.5" customHeight="1" x14ac:dyDescent="0.25">
      <c r="A252" s="2">
        <v>243</v>
      </c>
      <c r="B252" s="2">
        <v>244</v>
      </c>
      <c r="C252" s="2">
        <v>244</v>
      </c>
      <c r="D252" s="2">
        <v>244</v>
      </c>
      <c r="E252" s="7">
        <v>270</v>
      </c>
      <c r="F252" s="7">
        <v>280</v>
      </c>
      <c r="G252" s="7">
        <v>281</v>
      </c>
      <c r="H252" s="7">
        <v>471</v>
      </c>
      <c r="I252" s="53">
        <v>371158</v>
      </c>
      <c r="J252" s="22" t="s">
        <v>1320</v>
      </c>
      <c r="K252" s="70">
        <v>1560151451793</v>
      </c>
      <c r="L252" s="76">
        <v>34071</v>
      </c>
      <c r="M252" s="47">
        <v>3428530314</v>
      </c>
      <c r="N252" s="43" t="s">
        <v>6</v>
      </c>
      <c r="O252" s="41" t="s">
        <v>1321</v>
      </c>
      <c r="P252" s="23" t="s">
        <v>1322</v>
      </c>
      <c r="Q252" s="11">
        <v>680</v>
      </c>
      <c r="R252" s="11">
        <v>1050</v>
      </c>
      <c r="S252" s="88">
        <f>IF(Q252=0,"0",Q252/R252*20)</f>
        <v>12.952380952380953</v>
      </c>
      <c r="T252" s="11">
        <v>666</v>
      </c>
      <c r="U252" s="11">
        <v>1100</v>
      </c>
      <c r="V252" s="88">
        <f>IF(T252=0,"0",T252/U252*20)</f>
        <v>12.109090909090909</v>
      </c>
      <c r="W252" s="11">
        <v>369</v>
      </c>
      <c r="X252" s="11">
        <v>550</v>
      </c>
      <c r="Y252" s="88">
        <f>IF(W252=0,"0",W252/X252*20)</f>
        <v>13.418181818181818</v>
      </c>
      <c r="Z252" s="11">
        <v>0</v>
      </c>
      <c r="AA252" s="11">
        <v>0</v>
      </c>
      <c r="AB252" s="88" t="str">
        <f>IF(Z252=0,"0",Z252/AA252*40)</f>
        <v>0</v>
      </c>
      <c r="AC252" s="11">
        <v>654</v>
      </c>
      <c r="AD252" s="11">
        <v>1100</v>
      </c>
      <c r="AE252" s="88">
        <f>IF(AC252=0,"0",AC252/AD252*20)</f>
        <v>11.890909090909092</v>
      </c>
      <c r="AF252" s="12">
        <v>0</v>
      </c>
      <c r="AG252" s="12">
        <v>0</v>
      </c>
      <c r="AH252" s="88" t="str">
        <f>IF(AF252=0,"0",AF252/AG252*20)</f>
        <v>0</v>
      </c>
      <c r="AI252" s="11">
        <v>574</v>
      </c>
      <c r="AJ252" s="11">
        <v>900</v>
      </c>
      <c r="AK252" s="88">
        <f>IF(AI252=0,"0",AI252/AJ252*5)</f>
        <v>3.1888888888888891</v>
      </c>
      <c r="AL252" s="11">
        <v>802</v>
      </c>
      <c r="AM252" s="11">
        <v>1200</v>
      </c>
      <c r="AN252" s="88">
        <f>IF(AL252=0,"0",AL252/AM252*5)</f>
        <v>3.3416666666666668</v>
      </c>
      <c r="AO252" s="16">
        <v>0</v>
      </c>
      <c r="AP252" s="11">
        <v>0</v>
      </c>
      <c r="AQ252" s="39" t="str">
        <f>IF(AO252=0,"0",AO252/AP252*5)</f>
        <v>0</v>
      </c>
      <c r="AR252" s="11">
        <v>0</v>
      </c>
      <c r="AS252" s="11">
        <v>0</v>
      </c>
      <c r="AT252" s="37" t="str">
        <f>IF(AR252=0,"0",AR252/AS252*5)</f>
        <v>0</v>
      </c>
      <c r="AU252" s="36">
        <f>S252+V252+Y252+AB252+AE252+AH252+AK252+AN252+AT252+AQ252</f>
        <v>56.901118326118329</v>
      </c>
      <c r="AV252" s="89">
        <v>59</v>
      </c>
      <c r="AW252" s="20">
        <f>SUM(AU252:AV252)</f>
        <v>115.90111832611834</v>
      </c>
      <c r="AX252" s="29"/>
      <c r="AY252" s="1"/>
    </row>
    <row r="253" spans="1:51" s="25" customFormat="1" ht="139.5" customHeight="1" x14ac:dyDescent="0.25">
      <c r="A253" s="2">
        <v>244</v>
      </c>
      <c r="B253" s="2">
        <v>245</v>
      </c>
      <c r="C253" s="2">
        <v>245</v>
      </c>
      <c r="D253" s="2">
        <v>245</v>
      </c>
      <c r="E253" s="7">
        <v>271</v>
      </c>
      <c r="F253" s="7">
        <v>281</v>
      </c>
      <c r="G253" s="7">
        <v>282</v>
      </c>
      <c r="H253" s="7">
        <v>921</v>
      </c>
      <c r="I253" s="53">
        <v>371598</v>
      </c>
      <c r="J253" s="22" t="s">
        <v>2429</v>
      </c>
      <c r="K253" s="70">
        <v>1560227424737</v>
      </c>
      <c r="L253" s="76">
        <v>34413</v>
      </c>
      <c r="M253" s="47">
        <v>3349352882</v>
      </c>
      <c r="N253" s="43" t="s">
        <v>6</v>
      </c>
      <c r="O253" s="41" t="s">
        <v>2430</v>
      </c>
      <c r="P253" s="23" t="s">
        <v>2431</v>
      </c>
      <c r="Q253" s="11">
        <v>773</v>
      </c>
      <c r="R253" s="11">
        <v>1050</v>
      </c>
      <c r="S253" s="88">
        <f>IF(Q253=0,"0",Q253/R253*20)</f>
        <v>14.723809523809523</v>
      </c>
      <c r="T253" s="11">
        <v>712</v>
      </c>
      <c r="U253" s="11">
        <v>1100</v>
      </c>
      <c r="V253" s="88">
        <f>IF(T253=0,"0",T253/U253*20)</f>
        <v>12.945454545454545</v>
      </c>
      <c r="W253" s="11">
        <v>0</v>
      </c>
      <c r="X253" s="11">
        <v>0</v>
      </c>
      <c r="Y253" s="88" t="str">
        <f>IF(W253=0,"0",W253/X253*20)</f>
        <v>0</v>
      </c>
      <c r="Z253" s="11">
        <v>3.12</v>
      </c>
      <c r="AA253" s="11">
        <v>4</v>
      </c>
      <c r="AB253" s="88">
        <f>IF(Z253=0,"0",Z253/AA253*40)</f>
        <v>31.200000000000003</v>
      </c>
      <c r="AC253" s="11">
        <v>0</v>
      </c>
      <c r="AD253" s="11">
        <v>0</v>
      </c>
      <c r="AE253" s="88" t="str">
        <f>IF(AC253=0,"0",AC253/AD253*20)</f>
        <v>0</v>
      </c>
      <c r="AF253" s="12">
        <v>0</v>
      </c>
      <c r="AG253" s="12">
        <v>0</v>
      </c>
      <c r="AH253" s="88" t="str">
        <f>IF(AF253=0,"0",AF253/AG253*20)</f>
        <v>0</v>
      </c>
      <c r="AI253" s="11">
        <v>0</v>
      </c>
      <c r="AJ253" s="11">
        <v>0</v>
      </c>
      <c r="AK253" s="88" t="str">
        <f>IF(AI253=0,"0",AI253/AJ253*5)</f>
        <v>0</v>
      </c>
      <c r="AL253" s="11">
        <v>0</v>
      </c>
      <c r="AM253" s="11">
        <v>0</v>
      </c>
      <c r="AN253" s="88" t="str">
        <f>IF(AL253=0,"0",AL253/AM253*5)</f>
        <v>0</v>
      </c>
      <c r="AO253" s="16">
        <v>0</v>
      </c>
      <c r="AP253" s="11">
        <v>0</v>
      </c>
      <c r="AQ253" s="39" t="str">
        <f>IF(AO253=0,"0",AO253/AP253*5)</f>
        <v>0</v>
      </c>
      <c r="AR253" s="11">
        <v>0</v>
      </c>
      <c r="AS253" s="11">
        <v>0</v>
      </c>
      <c r="AT253" s="37" t="str">
        <f>IF(AR253=0,"0",AR253/AS253*5)</f>
        <v>0</v>
      </c>
      <c r="AU253" s="36">
        <f>S253+V253+Y253+AB253+AE253+AH253+AK253+AN253+AT253+AQ253</f>
        <v>58.869264069264069</v>
      </c>
      <c r="AV253" s="89">
        <v>57</v>
      </c>
      <c r="AW253" s="20">
        <f>SUM(AU253:AV253)</f>
        <v>115.86926406926406</v>
      </c>
      <c r="AX253" s="29"/>
      <c r="AY253" s="1"/>
    </row>
    <row r="254" spans="1:51" s="25" customFormat="1" ht="139.5" customHeight="1" x14ac:dyDescent="0.25">
      <c r="A254" s="2">
        <v>245</v>
      </c>
      <c r="B254" s="2">
        <v>246</v>
      </c>
      <c r="C254" s="2">
        <v>246</v>
      </c>
      <c r="D254" s="2">
        <v>246</v>
      </c>
      <c r="E254" s="7">
        <v>272</v>
      </c>
      <c r="F254" s="7">
        <v>282</v>
      </c>
      <c r="G254" s="7">
        <v>283</v>
      </c>
      <c r="H254" s="7">
        <v>195</v>
      </c>
      <c r="I254" s="53">
        <v>371847</v>
      </c>
      <c r="J254" s="22" t="s">
        <v>559</v>
      </c>
      <c r="K254" s="70">
        <v>1560255178603</v>
      </c>
      <c r="L254" s="76">
        <v>32340</v>
      </c>
      <c r="M254" s="47">
        <v>3471110967</v>
      </c>
      <c r="N254" s="43" t="s">
        <v>6</v>
      </c>
      <c r="O254" s="41" t="s">
        <v>560</v>
      </c>
      <c r="P254" s="23" t="s">
        <v>561</v>
      </c>
      <c r="Q254" s="11">
        <v>491</v>
      </c>
      <c r="R254" s="11">
        <v>900</v>
      </c>
      <c r="S254" s="88">
        <f>IF(Q254=0,"0",Q254/R254*20)</f>
        <v>10.911111111111111</v>
      </c>
      <c r="T254" s="11">
        <v>673</v>
      </c>
      <c r="U254" s="11">
        <v>1100</v>
      </c>
      <c r="V254" s="88">
        <f>IF(T254=0,"0",T254/U254*20)</f>
        <v>12.236363636363636</v>
      </c>
      <c r="W254" s="11">
        <v>353</v>
      </c>
      <c r="X254" s="11">
        <v>550</v>
      </c>
      <c r="Y254" s="88">
        <f>IF(W254=0,"0",W254/X254*20)</f>
        <v>12.836363636363636</v>
      </c>
      <c r="Z254" s="11">
        <v>0</v>
      </c>
      <c r="AA254" s="11">
        <v>0</v>
      </c>
      <c r="AB254" s="88" t="str">
        <f>IF(Z254=0,"0",Z254/AA254*40)</f>
        <v>0</v>
      </c>
      <c r="AC254" s="11">
        <v>779</v>
      </c>
      <c r="AD254" s="11">
        <v>1100</v>
      </c>
      <c r="AE254" s="88">
        <f>IF(AC254=0,"0",AC254/AD254*20)</f>
        <v>14.163636363636362</v>
      </c>
      <c r="AF254" s="12">
        <v>729</v>
      </c>
      <c r="AG254" s="12">
        <v>1200</v>
      </c>
      <c r="AH254" s="88">
        <f>IF(AF254=0,"0",AF254/AG254*20)</f>
        <v>12.15</v>
      </c>
      <c r="AI254" s="11">
        <v>638</v>
      </c>
      <c r="AJ254" s="11">
        <v>900</v>
      </c>
      <c r="AK254" s="88">
        <f>IF(AI254=0,"0",AI254/AJ254*5)</f>
        <v>3.5444444444444443</v>
      </c>
      <c r="AL254" s="11">
        <v>0</v>
      </c>
      <c r="AM254" s="11">
        <v>0</v>
      </c>
      <c r="AN254" s="88" t="str">
        <f>IF(AL254=0,"0",AL254/AM254*5)</f>
        <v>0</v>
      </c>
      <c r="AO254" s="16">
        <v>0</v>
      </c>
      <c r="AP254" s="11">
        <v>0</v>
      </c>
      <c r="AQ254" s="39" t="str">
        <f>IF(AO254=0,"0",AO254/AP254*5)</f>
        <v>0</v>
      </c>
      <c r="AR254" s="11">
        <v>0</v>
      </c>
      <c r="AS254" s="11">
        <v>0</v>
      </c>
      <c r="AT254" s="37" t="str">
        <f>IF(AR254=0,"0",AR254/AS254*5)</f>
        <v>0</v>
      </c>
      <c r="AU254" s="36">
        <f>S254+V254+Y254+AB254+AE254+AH254+AK254+AN254+AT254+AQ254</f>
        <v>65.841919191919189</v>
      </c>
      <c r="AV254" s="89">
        <v>50</v>
      </c>
      <c r="AW254" s="20">
        <f>SUM(AU254:AV254)</f>
        <v>115.84191919191919</v>
      </c>
      <c r="AX254" s="29"/>
      <c r="AY254" s="1"/>
    </row>
    <row r="255" spans="1:51" s="25" customFormat="1" ht="139.5" customHeight="1" x14ac:dyDescent="0.25">
      <c r="A255" s="2">
        <v>246</v>
      </c>
      <c r="B255" s="2">
        <v>247</v>
      </c>
      <c r="C255" s="2">
        <v>247</v>
      </c>
      <c r="D255" s="2">
        <v>247</v>
      </c>
      <c r="E255" s="7">
        <v>273</v>
      </c>
      <c r="F255" s="7">
        <v>283</v>
      </c>
      <c r="G255" s="7">
        <v>284</v>
      </c>
      <c r="H255" s="7">
        <v>196</v>
      </c>
      <c r="I255" s="53">
        <v>371871</v>
      </c>
      <c r="J255" s="22" t="s">
        <v>562</v>
      </c>
      <c r="K255" s="70">
        <v>1560258307917</v>
      </c>
      <c r="L255" s="76">
        <v>31501</v>
      </c>
      <c r="M255" s="47">
        <v>3438990874</v>
      </c>
      <c r="N255" s="43" t="s">
        <v>6</v>
      </c>
      <c r="O255" s="41" t="s">
        <v>563</v>
      </c>
      <c r="P255" s="23" t="s">
        <v>564</v>
      </c>
      <c r="Q255" s="11">
        <v>395</v>
      </c>
      <c r="R255" s="11">
        <v>850</v>
      </c>
      <c r="S255" s="88">
        <f>IF(Q255=0,"0",Q255/R255*20)</f>
        <v>9.2941176470588243</v>
      </c>
      <c r="T255" s="11">
        <v>550</v>
      </c>
      <c r="U255" s="11">
        <v>1100</v>
      </c>
      <c r="V255" s="88">
        <f>IF(T255=0,"0",T255/U255*20)</f>
        <v>10</v>
      </c>
      <c r="W255" s="11">
        <v>330</v>
      </c>
      <c r="X255" s="11">
        <v>550</v>
      </c>
      <c r="Y255" s="88">
        <f>IF(W255=0,"0",W255/X255*20)</f>
        <v>12</v>
      </c>
      <c r="Z255" s="11">
        <v>660</v>
      </c>
      <c r="AA255" s="11">
        <v>1100</v>
      </c>
      <c r="AB255" s="88">
        <f>IF(Z255=0,"0",Z255/AA255*40)</f>
        <v>24</v>
      </c>
      <c r="AC255" s="11">
        <v>0</v>
      </c>
      <c r="AD255" s="11">
        <v>0</v>
      </c>
      <c r="AE255" s="88" t="str">
        <f>IF(AC255=0,"0",AC255/AD255*20)</f>
        <v>0</v>
      </c>
      <c r="AF255" s="12">
        <v>0</v>
      </c>
      <c r="AG255" s="12">
        <v>0</v>
      </c>
      <c r="AH255" s="88" t="str">
        <f>IF(AF255=0,"0",AF255/AG255*20)</f>
        <v>0</v>
      </c>
      <c r="AI255" s="11">
        <v>628</v>
      </c>
      <c r="AJ255" s="11">
        <v>900</v>
      </c>
      <c r="AK255" s="88">
        <f>IF(AI255=0,"0",AI255/AJ255*5)</f>
        <v>3.4888888888888889</v>
      </c>
      <c r="AL255" s="11">
        <v>610</v>
      </c>
      <c r="AM255" s="11">
        <v>1000</v>
      </c>
      <c r="AN255" s="88">
        <f>IF(AL255=0,"0",AL255/AM255*5)</f>
        <v>3.05</v>
      </c>
      <c r="AO255" s="16">
        <v>0</v>
      </c>
      <c r="AP255" s="11">
        <v>0</v>
      </c>
      <c r="AQ255" s="39" t="str">
        <f>IF(AO255=0,"0",AO255/AP255*5)</f>
        <v>0</v>
      </c>
      <c r="AR255" s="11">
        <v>0</v>
      </c>
      <c r="AS255" s="11">
        <v>0</v>
      </c>
      <c r="AT255" s="37" t="str">
        <f>IF(AR255=0,"0",AR255/AS255*5)</f>
        <v>0</v>
      </c>
      <c r="AU255" s="36">
        <f>S255+V255+Y255+AB255+AE255+AH255+AK255+AN255+AT255+AQ255</f>
        <v>61.83300653594771</v>
      </c>
      <c r="AV255" s="89">
        <v>54</v>
      </c>
      <c r="AW255" s="20">
        <f>SUM(AU255:AV255)</f>
        <v>115.8330065359477</v>
      </c>
      <c r="AX255" s="29"/>
      <c r="AY255" s="1"/>
    </row>
    <row r="256" spans="1:51" s="25" customFormat="1" ht="139.5" customHeight="1" x14ac:dyDescent="0.25">
      <c r="A256" s="2">
        <v>247</v>
      </c>
      <c r="B256" s="2">
        <v>248</v>
      </c>
      <c r="C256" s="2">
        <v>248</v>
      </c>
      <c r="D256" s="2">
        <v>248</v>
      </c>
      <c r="E256" s="7">
        <v>274</v>
      </c>
      <c r="F256" s="7">
        <v>284</v>
      </c>
      <c r="G256" s="7">
        <v>285</v>
      </c>
      <c r="H256" s="7">
        <v>492</v>
      </c>
      <c r="I256" s="53">
        <v>372304</v>
      </c>
      <c r="J256" s="22" t="s">
        <v>1377</v>
      </c>
      <c r="K256" s="70">
        <v>1560403595437</v>
      </c>
      <c r="L256" s="76">
        <v>34029</v>
      </c>
      <c r="M256" s="47">
        <v>3438999013</v>
      </c>
      <c r="N256" s="43" t="s">
        <v>6</v>
      </c>
      <c r="O256" s="41" t="s">
        <v>1378</v>
      </c>
      <c r="P256" s="23" t="s">
        <v>1379</v>
      </c>
      <c r="Q256" s="11">
        <v>520</v>
      </c>
      <c r="R256" s="11">
        <v>1050</v>
      </c>
      <c r="S256" s="88">
        <f>IF(Q256=0,"0",Q256/R256*20)</f>
        <v>9.9047619047619051</v>
      </c>
      <c r="T256" s="11">
        <v>635</v>
      </c>
      <c r="U256" s="11">
        <v>1100</v>
      </c>
      <c r="V256" s="88">
        <f>IF(T256=0,"0",T256/U256*20)</f>
        <v>11.545454545454545</v>
      </c>
      <c r="W256" s="11">
        <v>1698</v>
      </c>
      <c r="X256" s="11">
        <v>2400</v>
      </c>
      <c r="Y256" s="88">
        <f>IF(W256=0,"0",W256/X256*20)</f>
        <v>14.15</v>
      </c>
      <c r="Z256" s="11">
        <v>0</v>
      </c>
      <c r="AA256" s="11">
        <v>0</v>
      </c>
      <c r="AB256" s="88" t="str">
        <f>IF(Z256=0,"0",Z256/AA256*40)</f>
        <v>0</v>
      </c>
      <c r="AC256" s="11">
        <v>727</v>
      </c>
      <c r="AD256" s="11">
        <v>1100</v>
      </c>
      <c r="AE256" s="88">
        <f>IF(AC256=0,"0",AC256/AD256*20)</f>
        <v>13.218181818181819</v>
      </c>
      <c r="AF256" s="12">
        <v>0</v>
      </c>
      <c r="AG256" s="12">
        <v>0</v>
      </c>
      <c r="AH256" s="88" t="str">
        <f>IF(AF256=0,"0",AF256/AG256*20)</f>
        <v>0</v>
      </c>
      <c r="AI256" s="11">
        <v>0</v>
      </c>
      <c r="AJ256" s="11">
        <v>0</v>
      </c>
      <c r="AK256" s="88" t="str">
        <f>IF(AI256=0,"0",AI256/AJ256*5)</f>
        <v>0</v>
      </c>
      <c r="AL256" s="11">
        <v>0</v>
      </c>
      <c r="AM256" s="11">
        <v>0</v>
      </c>
      <c r="AN256" s="88" t="str">
        <f>IF(AL256=0,"0",AL256/AM256*5)</f>
        <v>0</v>
      </c>
      <c r="AO256" s="16">
        <v>0</v>
      </c>
      <c r="AP256" s="11">
        <v>0</v>
      </c>
      <c r="AQ256" s="39" t="str">
        <f>IF(AO256=0,"0",AO256/AP256*5)</f>
        <v>0</v>
      </c>
      <c r="AR256" s="11">
        <v>0</v>
      </c>
      <c r="AS256" s="11">
        <v>0</v>
      </c>
      <c r="AT256" s="37" t="str">
        <f>IF(AR256=0,"0",AR256/AS256*5)</f>
        <v>0</v>
      </c>
      <c r="AU256" s="36">
        <f>S256+V256+Y256+AB256+AE256+AH256+AK256+AN256+AT256+AQ256</f>
        <v>48.818398268398269</v>
      </c>
      <c r="AV256" s="89">
        <v>67</v>
      </c>
      <c r="AW256" s="20">
        <f>SUM(AU256:AV256)</f>
        <v>115.81839826839827</v>
      </c>
      <c r="AX256" s="29"/>
      <c r="AY256" s="1"/>
    </row>
    <row r="257" spans="1:51" s="25" customFormat="1" ht="139.5" customHeight="1" x14ac:dyDescent="0.25">
      <c r="A257" s="2">
        <v>248</v>
      </c>
      <c r="B257" s="2">
        <v>249</v>
      </c>
      <c r="C257" s="2">
        <v>249</v>
      </c>
      <c r="D257" s="2">
        <v>249</v>
      </c>
      <c r="E257" s="7">
        <v>275</v>
      </c>
      <c r="F257" s="7">
        <v>285</v>
      </c>
      <c r="G257" s="7">
        <v>286</v>
      </c>
      <c r="H257" s="7">
        <v>443</v>
      </c>
      <c r="I257" s="53">
        <v>372124</v>
      </c>
      <c r="J257" s="22" t="s">
        <v>1245</v>
      </c>
      <c r="K257" s="70">
        <v>1560287076409</v>
      </c>
      <c r="L257" s="76">
        <v>31522</v>
      </c>
      <c r="M257" s="47">
        <v>3449892318</v>
      </c>
      <c r="N257" s="43" t="s">
        <v>6</v>
      </c>
      <c r="O257" s="41" t="s">
        <v>1246</v>
      </c>
      <c r="P257" s="23" t="s">
        <v>825</v>
      </c>
      <c r="Q257" s="11">
        <v>399</v>
      </c>
      <c r="R257" s="11">
        <v>850</v>
      </c>
      <c r="S257" s="88">
        <f>IF(Q257=0,"0",Q257/R257*20)</f>
        <v>9.3882352941176475</v>
      </c>
      <c r="T257" s="11">
        <v>614</v>
      </c>
      <c r="U257" s="11">
        <v>1100</v>
      </c>
      <c r="V257" s="88">
        <f>IF(T257=0,"0",T257/U257*20)</f>
        <v>11.163636363636364</v>
      </c>
      <c r="W257" s="11">
        <v>334</v>
      </c>
      <c r="X257" s="11">
        <v>550</v>
      </c>
      <c r="Y257" s="88">
        <f>IF(W257=0,"0",W257/X257*20)</f>
        <v>12.145454545454546</v>
      </c>
      <c r="Z257" s="11">
        <v>0</v>
      </c>
      <c r="AA257" s="11">
        <v>0</v>
      </c>
      <c r="AB257" s="88" t="str">
        <f>IF(Z257=0,"0",Z257/AA257*40)</f>
        <v>0</v>
      </c>
      <c r="AC257" s="11">
        <v>714</v>
      </c>
      <c r="AD257" s="11">
        <v>1100</v>
      </c>
      <c r="AE257" s="88">
        <f>IF(AC257=0,"0",AC257/AD257*20)</f>
        <v>12.981818181818181</v>
      </c>
      <c r="AF257" s="12">
        <v>0</v>
      </c>
      <c r="AG257" s="12">
        <v>0</v>
      </c>
      <c r="AH257" s="88" t="str">
        <f>IF(AF257=0,"0",AF257/AG257*20)</f>
        <v>0</v>
      </c>
      <c r="AI257" s="11">
        <v>548</v>
      </c>
      <c r="AJ257" s="11">
        <v>900</v>
      </c>
      <c r="AK257" s="88">
        <f>IF(AI257=0,"0",AI257/AJ257*5)</f>
        <v>3.0444444444444447</v>
      </c>
      <c r="AL257" s="11">
        <v>0</v>
      </c>
      <c r="AM257" s="11">
        <v>0</v>
      </c>
      <c r="AN257" s="88" t="str">
        <f>IF(AL257=0,"0",AL257/AM257*5)</f>
        <v>0</v>
      </c>
      <c r="AO257" s="16">
        <v>0</v>
      </c>
      <c r="AP257" s="11">
        <v>0</v>
      </c>
      <c r="AQ257" s="39" t="str">
        <f>IF(AO257=0,"0",AO257/AP257*5)</f>
        <v>0</v>
      </c>
      <c r="AR257" s="11">
        <v>0</v>
      </c>
      <c r="AS257" s="11">
        <v>0</v>
      </c>
      <c r="AT257" s="37" t="str">
        <f>IF(AR257=0,"0",AR257/AS257*5)</f>
        <v>0</v>
      </c>
      <c r="AU257" s="36">
        <f>S257+V257+Y257+AB257+AE257+AH257+AK257+AN257+AT257+AQ257</f>
        <v>48.72358882947119</v>
      </c>
      <c r="AV257" s="89">
        <v>67</v>
      </c>
      <c r="AW257" s="20">
        <f>SUM(AU257:AV257)</f>
        <v>115.7235888294712</v>
      </c>
      <c r="AX257" s="29"/>
      <c r="AY257" s="1"/>
    </row>
    <row r="258" spans="1:51" s="25" customFormat="1" ht="139.5" customHeight="1" x14ac:dyDescent="0.25">
      <c r="A258" s="2">
        <v>249</v>
      </c>
      <c r="B258" s="2">
        <v>250</v>
      </c>
      <c r="C258" s="2">
        <v>250</v>
      </c>
      <c r="D258" s="2">
        <v>250</v>
      </c>
      <c r="E258" s="7">
        <v>276</v>
      </c>
      <c r="F258" s="7">
        <v>48</v>
      </c>
      <c r="G258" s="7">
        <v>47</v>
      </c>
      <c r="H258" s="7">
        <v>64</v>
      </c>
      <c r="I258" s="53">
        <v>372295</v>
      </c>
      <c r="J258" s="22" t="s">
        <v>192</v>
      </c>
      <c r="K258" s="70">
        <v>1560403567471</v>
      </c>
      <c r="L258" s="76">
        <v>34680</v>
      </c>
      <c r="M258" s="47">
        <v>3468381965</v>
      </c>
      <c r="N258" s="43" t="s">
        <v>6</v>
      </c>
      <c r="O258" s="41" t="s">
        <v>193</v>
      </c>
      <c r="P258" s="23" t="s">
        <v>194</v>
      </c>
      <c r="Q258" s="8">
        <v>610</v>
      </c>
      <c r="R258" s="8">
        <v>1050</v>
      </c>
      <c r="S258" s="87">
        <f>IF(Q258=0,"0",Q258/R258*20)</f>
        <v>11.61904761904762</v>
      </c>
      <c r="T258" s="8">
        <v>578</v>
      </c>
      <c r="U258" s="8">
        <v>1100</v>
      </c>
      <c r="V258" s="87">
        <f>IF(T258=0,"0",T258/U258*20)</f>
        <v>10.50909090909091</v>
      </c>
      <c r="W258" s="8">
        <v>306</v>
      </c>
      <c r="X258" s="8">
        <v>550</v>
      </c>
      <c r="Y258" s="87">
        <f>IF(W258=0,"0",W258/X258*20)</f>
        <v>11.127272727272729</v>
      </c>
      <c r="Z258" s="8">
        <v>0</v>
      </c>
      <c r="AA258" s="8">
        <v>0</v>
      </c>
      <c r="AB258" s="87" t="str">
        <f>IF(Z258=0,"0",Z258/AA258*40)</f>
        <v>0</v>
      </c>
      <c r="AC258" s="8">
        <v>772</v>
      </c>
      <c r="AD258" s="8">
        <v>1100</v>
      </c>
      <c r="AE258" s="87">
        <f>IF(AC258=0,"0",AC258/AD258*20)</f>
        <v>14.036363636363635</v>
      </c>
      <c r="AF258" s="9">
        <v>0</v>
      </c>
      <c r="AG258" s="9">
        <v>0</v>
      </c>
      <c r="AH258" s="87" t="str">
        <f>IF(AF258=0,"0",AF258/AG258*20)</f>
        <v>0</v>
      </c>
      <c r="AI258" s="8">
        <v>1234</v>
      </c>
      <c r="AJ258" s="8">
        <v>1800</v>
      </c>
      <c r="AK258" s="87">
        <f>IF(AI258=0,"0",AI258/AJ258*5)</f>
        <v>3.427777777777778</v>
      </c>
      <c r="AL258" s="8">
        <v>0</v>
      </c>
      <c r="AM258" s="8">
        <v>0</v>
      </c>
      <c r="AN258" s="87" t="str">
        <f>IF(AL258=0,"0",AL258/AM258*5)</f>
        <v>0</v>
      </c>
      <c r="AO258" s="28">
        <v>0</v>
      </c>
      <c r="AP258" s="8">
        <v>0</v>
      </c>
      <c r="AQ258" s="39" t="str">
        <f>IF(AO258=0,"0",AO258/AP258*5)</f>
        <v>0</v>
      </c>
      <c r="AR258" s="8">
        <v>0</v>
      </c>
      <c r="AS258" s="8">
        <v>0</v>
      </c>
      <c r="AT258" s="35" t="str">
        <f>IF(AR258=0,"0",AR258/AS258*5)</f>
        <v>0</v>
      </c>
      <c r="AU258" s="36">
        <f>S258+V258+Y258+AB258+AE258+AH258+AK258+AN258+AT258+AQ258</f>
        <v>50.719552669552669</v>
      </c>
      <c r="AV258" s="89">
        <v>65</v>
      </c>
      <c r="AW258" s="20">
        <f>SUM(AU258:AV258)</f>
        <v>115.71955266955267</v>
      </c>
      <c r="AX258" s="33" t="s">
        <v>3084</v>
      </c>
      <c r="AY258" s="17"/>
    </row>
    <row r="259" spans="1:51" s="25" customFormat="1" ht="139.5" customHeight="1" x14ac:dyDescent="0.25">
      <c r="A259" s="2">
        <v>250</v>
      </c>
      <c r="B259" s="2">
        <v>251</v>
      </c>
      <c r="C259" s="2">
        <v>251</v>
      </c>
      <c r="D259" s="2">
        <v>251</v>
      </c>
      <c r="E259" s="7">
        <v>277</v>
      </c>
      <c r="F259" s="7">
        <v>286</v>
      </c>
      <c r="G259" s="7">
        <v>287</v>
      </c>
      <c r="H259" s="7">
        <v>198</v>
      </c>
      <c r="I259" s="53">
        <v>372288</v>
      </c>
      <c r="J259" s="22" t="s">
        <v>568</v>
      </c>
      <c r="K259" s="70">
        <v>1560403540811</v>
      </c>
      <c r="L259" s="76">
        <v>34653</v>
      </c>
      <c r="M259" s="47">
        <v>3449647778</v>
      </c>
      <c r="N259" s="43" t="s">
        <v>6</v>
      </c>
      <c r="O259" s="41" t="s">
        <v>569</v>
      </c>
      <c r="P259" s="23" t="s">
        <v>570</v>
      </c>
      <c r="Q259" s="11">
        <v>703</v>
      </c>
      <c r="R259" s="11">
        <v>1050</v>
      </c>
      <c r="S259" s="88">
        <f>IF(Q259=0,"0",Q259/R259*20)</f>
        <v>13.390476190476191</v>
      </c>
      <c r="T259" s="11">
        <v>578</v>
      </c>
      <c r="U259" s="11">
        <v>1100</v>
      </c>
      <c r="V259" s="88">
        <f>IF(T259=0,"0",T259/U259*20)</f>
        <v>10.50909090909091</v>
      </c>
      <c r="W259" s="11">
        <v>291</v>
      </c>
      <c r="X259" s="11">
        <v>550</v>
      </c>
      <c r="Y259" s="88">
        <f>IF(W259=0,"0",W259/X259*20)</f>
        <v>10.581818181818182</v>
      </c>
      <c r="Z259" s="11">
        <v>0</v>
      </c>
      <c r="AA259" s="11">
        <v>0</v>
      </c>
      <c r="AB259" s="88" t="str">
        <f>IF(Z259=0,"0",Z259/AA259*40)</f>
        <v>0</v>
      </c>
      <c r="AC259" s="11">
        <v>660</v>
      </c>
      <c r="AD259" s="11">
        <v>1100</v>
      </c>
      <c r="AE259" s="88">
        <f>IF(AC259=0,"0",AC259/AD259*20)</f>
        <v>12</v>
      </c>
      <c r="AF259" s="12">
        <v>545</v>
      </c>
      <c r="AG259" s="12">
        <v>600</v>
      </c>
      <c r="AH259" s="88">
        <f>IF(AF259=0,"0",AF259/AG259*20)</f>
        <v>18.166666666666668</v>
      </c>
      <c r="AI259" s="11">
        <v>0</v>
      </c>
      <c r="AJ259" s="11">
        <v>0</v>
      </c>
      <c r="AK259" s="88" t="str">
        <f>IF(AI259=0,"0",AI259/AJ259*5)</f>
        <v>0</v>
      </c>
      <c r="AL259" s="11">
        <v>0</v>
      </c>
      <c r="AM259" s="11">
        <v>0</v>
      </c>
      <c r="AN259" s="88" t="str">
        <f>IF(AL259=0,"0",AL259/AM259*5)</f>
        <v>0</v>
      </c>
      <c r="AO259" s="16">
        <v>0</v>
      </c>
      <c r="AP259" s="11">
        <v>0</v>
      </c>
      <c r="AQ259" s="39" t="str">
        <f>IF(AO259=0,"0",AO259/AP259*5)</f>
        <v>0</v>
      </c>
      <c r="AR259" s="11">
        <v>0</v>
      </c>
      <c r="AS259" s="11">
        <v>0</v>
      </c>
      <c r="AT259" s="37" t="str">
        <f>IF(AR259=0,"0",AR259/AS259*5)</f>
        <v>0</v>
      </c>
      <c r="AU259" s="36">
        <f>S259+V259+Y259+AB259+AE259+AH259+AK259+AN259+AT259+AQ259</f>
        <v>64.648051948051958</v>
      </c>
      <c r="AV259" s="89">
        <v>51</v>
      </c>
      <c r="AW259" s="20">
        <f>SUM(AU259:AV259)</f>
        <v>115.64805194805196</v>
      </c>
      <c r="AX259" s="29"/>
      <c r="AY259" s="17"/>
    </row>
    <row r="260" spans="1:51" s="25" customFormat="1" ht="139.5" customHeight="1" x14ac:dyDescent="0.25">
      <c r="A260" s="2">
        <v>251</v>
      </c>
      <c r="B260" s="2">
        <v>252</v>
      </c>
      <c r="C260" s="2">
        <v>252</v>
      </c>
      <c r="D260" s="2">
        <v>252</v>
      </c>
      <c r="E260" s="7">
        <v>278</v>
      </c>
      <c r="F260" s="7">
        <v>287</v>
      </c>
      <c r="G260" s="7">
        <v>288</v>
      </c>
      <c r="H260" s="7">
        <v>199</v>
      </c>
      <c r="I260" s="53">
        <v>372141</v>
      </c>
      <c r="J260" s="22" t="s">
        <v>571</v>
      </c>
      <c r="K260" s="70">
        <v>1560289457419</v>
      </c>
      <c r="L260" s="76">
        <v>33442</v>
      </c>
      <c r="M260" s="47">
        <v>3444942927</v>
      </c>
      <c r="N260" s="43" t="s">
        <v>6</v>
      </c>
      <c r="O260" s="41" t="s">
        <v>572</v>
      </c>
      <c r="P260" s="23" t="s">
        <v>573</v>
      </c>
      <c r="Q260" s="11">
        <v>438</v>
      </c>
      <c r="R260" s="11">
        <v>900</v>
      </c>
      <c r="S260" s="88">
        <f>IF(Q260=0,"0",Q260/R260*20)</f>
        <v>9.7333333333333343</v>
      </c>
      <c r="T260" s="11">
        <v>493</v>
      </c>
      <c r="U260" s="11">
        <v>1100</v>
      </c>
      <c r="V260" s="88">
        <f>IF(T260=0,"0",T260/U260*20)</f>
        <v>8.963636363636363</v>
      </c>
      <c r="W260" s="11">
        <v>700</v>
      </c>
      <c r="X260" s="11">
        <v>1100</v>
      </c>
      <c r="Y260" s="88">
        <f>IF(W260=0,"0",W260/X260*20)</f>
        <v>12.727272727272727</v>
      </c>
      <c r="Z260" s="11">
        <v>0</v>
      </c>
      <c r="AA260" s="11">
        <v>0</v>
      </c>
      <c r="AB260" s="88" t="str">
        <f>IF(Z260=0,"0",Z260/AA260*40)</f>
        <v>0</v>
      </c>
      <c r="AC260" s="11">
        <v>378</v>
      </c>
      <c r="AD260" s="11">
        <v>600</v>
      </c>
      <c r="AE260" s="88">
        <f>IF(AC260=0,"0",AC260/AD260*20)</f>
        <v>12.6</v>
      </c>
      <c r="AF260" s="12">
        <v>378</v>
      </c>
      <c r="AG260" s="12">
        <v>600</v>
      </c>
      <c r="AH260" s="88">
        <f>IF(AF260=0,"0",AF260/AG260*20)</f>
        <v>12.6</v>
      </c>
      <c r="AI260" s="11">
        <v>0</v>
      </c>
      <c r="AJ260" s="11">
        <v>0</v>
      </c>
      <c r="AK260" s="88" t="str">
        <f>IF(AI260=0,"0",AI260/AJ260*5)</f>
        <v>0</v>
      </c>
      <c r="AL260" s="11">
        <v>0</v>
      </c>
      <c r="AM260" s="11">
        <v>0</v>
      </c>
      <c r="AN260" s="88" t="str">
        <f>IF(AL260=0,"0",AL260/AM260*5)</f>
        <v>0</v>
      </c>
      <c r="AO260" s="16">
        <v>0</v>
      </c>
      <c r="AP260" s="11">
        <v>0</v>
      </c>
      <c r="AQ260" s="39" t="str">
        <f>IF(AO260=0,"0",AO260/AP260*5)</f>
        <v>0</v>
      </c>
      <c r="AR260" s="11">
        <v>0</v>
      </c>
      <c r="AS260" s="11">
        <v>0</v>
      </c>
      <c r="AT260" s="37" t="str">
        <f>IF(AR260=0,"0",AR260/AS260*5)</f>
        <v>0</v>
      </c>
      <c r="AU260" s="36">
        <f>S260+V260+Y260+AB260+AE260+AH260+AK260+AN260+AT260+AQ260</f>
        <v>56.624242424242425</v>
      </c>
      <c r="AV260" s="89">
        <v>59</v>
      </c>
      <c r="AW260" s="20">
        <f>SUM(AU260:AV260)</f>
        <v>115.62424242424242</v>
      </c>
      <c r="AX260" s="29"/>
      <c r="AY260" s="1"/>
    </row>
    <row r="261" spans="1:51" s="25" customFormat="1" ht="139.5" customHeight="1" x14ac:dyDescent="0.25">
      <c r="A261" s="2">
        <v>252</v>
      </c>
      <c r="B261" s="2">
        <v>253</v>
      </c>
      <c r="C261" s="2">
        <v>253</v>
      </c>
      <c r="D261" s="2">
        <v>253</v>
      </c>
      <c r="E261" s="7">
        <v>33</v>
      </c>
      <c r="F261" s="7">
        <v>55</v>
      </c>
      <c r="G261" s="7">
        <v>54</v>
      </c>
      <c r="H261" s="7">
        <v>71</v>
      </c>
      <c r="I261" s="53">
        <v>372482</v>
      </c>
      <c r="J261" s="22" t="s">
        <v>212</v>
      </c>
      <c r="K261" s="70">
        <v>1560703721537</v>
      </c>
      <c r="L261" s="76">
        <v>35149</v>
      </c>
      <c r="M261" s="47">
        <v>3420485828</v>
      </c>
      <c r="N261" s="43" t="s">
        <v>6</v>
      </c>
      <c r="O261" s="41" t="s">
        <v>213</v>
      </c>
      <c r="P261" s="23" t="s">
        <v>214</v>
      </c>
      <c r="Q261" s="8">
        <v>693</v>
      </c>
      <c r="R261" s="8">
        <v>1050</v>
      </c>
      <c r="S261" s="87">
        <f>IF(Q261=0,"0",Q261/R261*20)</f>
        <v>13.200000000000001</v>
      </c>
      <c r="T261" s="8">
        <v>668</v>
      </c>
      <c r="U261" s="8">
        <v>1100</v>
      </c>
      <c r="V261" s="87">
        <f>IF(T261=0,"0",T261/U261*20)</f>
        <v>12.145454545454546</v>
      </c>
      <c r="W261" s="8">
        <v>279</v>
      </c>
      <c r="X261" s="8">
        <v>550</v>
      </c>
      <c r="Y261" s="87">
        <f>IF(W261=0,"0",W261/X261*20)</f>
        <v>10.145454545454546</v>
      </c>
      <c r="Z261" s="8">
        <v>0</v>
      </c>
      <c r="AA261" s="8">
        <v>0</v>
      </c>
      <c r="AB261" s="87" t="str">
        <f>IF(Z261=0,"0",Z261/AA261*40)</f>
        <v>0</v>
      </c>
      <c r="AC261" s="8">
        <v>722</v>
      </c>
      <c r="AD261" s="8">
        <v>1100</v>
      </c>
      <c r="AE261" s="87">
        <f>IF(AC261=0,"0",AC261/AD261*20)</f>
        <v>13.127272727272727</v>
      </c>
      <c r="AF261" s="9">
        <v>0</v>
      </c>
      <c r="AG261" s="9">
        <v>0</v>
      </c>
      <c r="AH261" s="87" t="str">
        <f>IF(AF261=0,"0",AF261/AG261*20)</f>
        <v>0</v>
      </c>
      <c r="AI261" s="8">
        <v>0</v>
      </c>
      <c r="AJ261" s="8">
        <v>0</v>
      </c>
      <c r="AK261" s="87" t="str">
        <f>IF(AI261=0,"0",AI261/AJ261*5)</f>
        <v>0</v>
      </c>
      <c r="AL261" s="8">
        <v>0</v>
      </c>
      <c r="AM261" s="8">
        <v>0</v>
      </c>
      <c r="AN261" s="87" t="str">
        <f>IF(AL261=0,"0",AL261/AM261*5)</f>
        <v>0</v>
      </c>
      <c r="AO261" s="28">
        <v>0</v>
      </c>
      <c r="AP261" s="8">
        <v>0</v>
      </c>
      <c r="AQ261" s="39" t="str">
        <f>IF(AO261=0,"0",AO261/AP261*5)</f>
        <v>0</v>
      </c>
      <c r="AR261" s="8">
        <v>0</v>
      </c>
      <c r="AS261" s="8">
        <v>0</v>
      </c>
      <c r="AT261" s="35" t="str">
        <f>IF(AR261=0,"0",AR261/AS261*5)</f>
        <v>0</v>
      </c>
      <c r="AU261" s="36">
        <f>S261+V261+Y261+AB261+AE261+AH261+AK261+AN261+AT261+AQ261</f>
        <v>48.618181818181817</v>
      </c>
      <c r="AV261" s="89">
        <v>67</v>
      </c>
      <c r="AW261" s="20">
        <f>SUM(AU261:AV261)</f>
        <v>115.61818181818182</v>
      </c>
      <c r="AX261" s="33" t="s">
        <v>3084</v>
      </c>
      <c r="AY261" s="1"/>
    </row>
    <row r="262" spans="1:51" s="25" customFormat="1" ht="139.5" customHeight="1" x14ac:dyDescent="0.25">
      <c r="A262" s="2">
        <v>253</v>
      </c>
      <c r="B262" s="2">
        <v>254</v>
      </c>
      <c r="C262" s="2">
        <v>254</v>
      </c>
      <c r="D262" s="2">
        <v>254</v>
      </c>
      <c r="E262" s="7">
        <v>279</v>
      </c>
      <c r="F262" s="7">
        <v>288</v>
      </c>
      <c r="G262" s="7">
        <v>289</v>
      </c>
      <c r="H262" s="7">
        <v>420</v>
      </c>
      <c r="I262" s="53">
        <v>371028</v>
      </c>
      <c r="J262" s="22" t="s">
        <v>1180</v>
      </c>
      <c r="K262" s="70">
        <v>1560109931951</v>
      </c>
      <c r="L262" s="76">
        <v>30318</v>
      </c>
      <c r="M262" s="47">
        <v>3468334450</v>
      </c>
      <c r="N262" s="43" t="s">
        <v>6</v>
      </c>
      <c r="O262" s="41" t="s">
        <v>1181</v>
      </c>
      <c r="P262" s="23" t="s">
        <v>1182</v>
      </c>
      <c r="Q262" s="11">
        <v>433</v>
      </c>
      <c r="R262" s="11">
        <v>850</v>
      </c>
      <c r="S262" s="88">
        <f>IF(Q262=0,"0",Q262/R262*20)</f>
        <v>10.188235294117646</v>
      </c>
      <c r="T262" s="11">
        <v>613</v>
      </c>
      <c r="U262" s="11">
        <v>1100</v>
      </c>
      <c r="V262" s="88">
        <f>IF(T262=0,"0",T262/U262*20)</f>
        <v>11.145454545454545</v>
      </c>
      <c r="W262" s="11">
        <v>306</v>
      </c>
      <c r="X262" s="11">
        <v>550</v>
      </c>
      <c r="Y262" s="88">
        <f>IF(W262=0,"0",W262/X262*20)</f>
        <v>11.127272727272729</v>
      </c>
      <c r="Z262" s="11">
        <v>0</v>
      </c>
      <c r="AA262" s="11">
        <v>0</v>
      </c>
      <c r="AB262" s="88" t="str">
        <f>IF(Z262=0,"0",Z262/AA262*40)</f>
        <v>0</v>
      </c>
      <c r="AC262" s="11">
        <v>692</v>
      </c>
      <c r="AD262" s="11">
        <v>1100</v>
      </c>
      <c r="AE262" s="88">
        <f>IF(AC262=0,"0",AC262/AD262*20)</f>
        <v>12.581818181818182</v>
      </c>
      <c r="AF262" s="12">
        <v>388</v>
      </c>
      <c r="AG262" s="12">
        <v>600</v>
      </c>
      <c r="AH262" s="88">
        <f>IF(AF262=0,"0",AF262/AG262*20)</f>
        <v>12.933333333333332</v>
      </c>
      <c r="AI262" s="11">
        <v>435</v>
      </c>
      <c r="AJ262" s="11">
        <v>600</v>
      </c>
      <c r="AK262" s="88">
        <f>IF(AI262=0,"0",AI262/AJ262*5)</f>
        <v>3.625</v>
      </c>
      <c r="AL262" s="11">
        <v>0</v>
      </c>
      <c r="AM262" s="11">
        <v>0</v>
      </c>
      <c r="AN262" s="88" t="str">
        <f>IF(AL262=0,"0",AL262/AM262*5)</f>
        <v>0</v>
      </c>
      <c r="AO262" s="16">
        <v>0</v>
      </c>
      <c r="AP262" s="11">
        <v>0</v>
      </c>
      <c r="AQ262" s="39" t="str">
        <f>IF(AO262=0,"0",AO262/AP262*5)</f>
        <v>0</v>
      </c>
      <c r="AR262" s="11">
        <v>0</v>
      </c>
      <c r="AS262" s="11">
        <v>0</v>
      </c>
      <c r="AT262" s="37" t="str">
        <f>IF(AR262=0,"0",AR262/AS262*5)</f>
        <v>0</v>
      </c>
      <c r="AU262" s="36">
        <f>S262+V262+Y262+AB262+AE262+AH262+AK262+AN262+AT262+AQ262</f>
        <v>61.601114081996435</v>
      </c>
      <c r="AV262" s="89">
        <v>54</v>
      </c>
      <c r="AW262" s="20">
        <f>SUM(AU262:AV262)</f>
        <v>115.60111408199643</v>
      </c>
      <c r="AX262" s="29"/>
      <c r="AY262" s="1"/>
    </row>
    <row r="263" spans="1:51" s="25" customFormat="1" ht="139.5" customHeight="1" x14ac:dyDescent="0.25">
      <c r="A263" s="2">
        <v>254</v>
      </c>
      <c r="B263" s="2">
        <v>255</v>
      </c>
      <c r="C263" s="2">
        <v>255</v>
      </c>
      <c r="D263" s="2">
        <v>255</v>
      </c>
      <c r="E263" s="7">
        <v>280</v>
      </c>
      <c r="F263" s="7">
        <v>289</v>
      </c>
      <c r="G263" s="7">
        <v>290</v>
      </c>
      <c r="H263" s="7">
        <v>200</v>
      </c>
      <c r="I263" s="53">
        <v>371253</v>
      </c>
      <c r="J263" s="22" t="s">
        <v>574</v>
      </c>
      <c r="K263" s="70">
        <v>1560180581223</v>
      </c>
      <c r="L263" s="76">
        <v>35431</v>
      </c>
      <c r="M263" s="47">
        <v>3419589812</v>
      </c>
      <c r="N263" s="43" t="s">
        <v>6</v>
      </c>
      <c r="O263" s="41" t="s">
        <v>575</v>
      </c>
      <c r="P263" s="23" t="s">
        <v>576</v>
      </c>
      <c r="Q263" s="11">
        <v>236</v>
      </c>
      <c r="R263" s="11">
        <v>400</v>
      </c>
      <c r="S263" s="88">
        <f>IF(Q263=0,"0",Q263/R263*20)</f>
        <v>11.799999999999999</v>
      </c>
      <c r="T263" s="11">
        <v>1100</v>
      </c>
      <c r="U263" s="11">
        <v>777</v>
      </c>
      <c r="V263" s="88">
        <f>IF(T263=0,"0",T263/U263*20)</f>
        <v>28.314028314028313</v>
      </c>
      <c r="W263" s="11">
        <v>0</v>
      </c>
      <c r="X263" s="11">
        <v>0</v>
      </c>
      <c r="Y263" s="88" t="str">
        <f>IF(W263=0,"0",W263/X263*20)</f>
        <v>0</v>
      </c>
      <c r="Z263" s="11">
        <v>0</v>
      </c>
      <c r="AA263" s="11">
        <v>0</v>
      </c>
      <c r="AB263" s="88" t="str">
        <f>IF(Z263=0,"0",Z263/AA263*40)</f>
        <v>0</v>
      </c>
      <c r="AC263" s="11">
        <v>0</v>
      </c>
      <c r="AD263" s="11">
        <v>0</v>
      </c>
      <c r="AE263" s="88" t="str">
        <f>IF(AC263=0,"0",AC263/AD263*20)</f>
        <v>0</v>
      </c>
      <c r="AF263" s="12">
        <v>1109</v>
      </c>
      <c r="AG263" s="12">
        <v>1200</v>
      </c>
      <c r="AH263" s="88">
        <f>IF(AF263=0,"0",AF263/AG263*20)</f>
        <v>18.483333333333334</v>
      </c>
      <c r="AI263" s="11">
        <v>0</v>
      </c>
      <c r="AJ263" s="11">
        <v>0</v>
      </c>
      <c r="AK263" s="88" t="str">
        <f>IF(AI263=0,"0",AI263/AJ263*5)</f>
        <v>0</v>
      </c>
      <c r="AL263" s="11">
        <v>0</v>
      </c>
      <c r="AM263" s="11">
        <v>0</v>
      </c>
      <c r="AN263" s="88" t="str">
        <f>IF(AL263=0,"0",AL263/AM263*5)</f>
        <v>0</v>
      </c>
      <c r="AO263" s="16">
        <v>0</v>
      </c>
      <c r="AP263" s="11">
        <v>0</v>
      </c>
      <c r="AQ263" s="39" t="str">
        <f>IF(AO263=0,"0",AO263/AP263*5)</f>
        <v>0</v>
      </c>
      <c r="AR263" s="11">
        <v>0</v>
      </c>
      <c r="AS263" s="11">
        <v>0</v>
      </c>
      <c r="AT263" s="37" t="str">
        <f>IF(AR263=0,"0",AR263/AS263*5)</f>
        <v>0</v>
      </c>
      <c r="AU263" s="36">
        <f>S263+V263+Y263+AB263+AE263+AH263+AK263+AN263+AT263+AQ263</f>
        <v>58.597361647361645</v>
      </c>
      <c r="AV263" s="89">
        <v>57</v>
      </c>
      <c r="AW263" s="20">
        <f>SUM(AU263:AV263)</f>
        <v>115.59736164736165</v>
      </c>
      <c r="AX263" s="29"/>
      <c r="AY263" s="17"/>
    </row>
    <row r="264" spans="1:51" s="25" customFormat="1" ht="139.5" customHeight="1" x14ac:dyDescent="0.25">
      <c r="A264" s="2">
        <v>255</v>
      </c>
      <c r="B264" s="2">
        <v>256</v>
      </c>
      <c r="C264" s="2">
        <v>256</v>
      </c>
      <c r="D264" s="2">
        <v>256</v>
      </c>
      <c r="E264" s="7">
        <v>281</v>
      </c>
      <c r="F264" s="7">
        <v>290</v>
      </c>
      <c r="G264" s="7">
        <v>291</v>
      </c>
      <c r="H264" s="7">
        <v>201</v>
      </c>
      <c r="I264" s="53">
        <v>372549</v>
      </c>
      <c r="J264" s="22" t="s">
        <v>577</v>
      </c>
      <c r="K264" s="70">
        <v>4230132718645</v>
      </c>
      <c r="L264" s="76">
        <v>30376</v>
      </c>
      <c r="M264" s="47">
        <v>3423338082</v>
      </c>
      <c r="N264" s="43" t="s">
        <v>6</v>
      </c>
      <c r="O264" s="41" t="s">
        <v>578</v>
      </c>
      <c r="P264" s="23" t="s">
        <v>579</v>
      </c>
      <c r="Q264" s="11">
        <v>549</v>
      </c>
      <c r="R264" s="11">
        <v>850</v>
      </c>
      <c r="S264" s="88">
        <f>IF(Q264=0,"0",Q264/R264*20)</f>
        <v>12.91764705882353</v>
      </c>
      <c r="T264" s="11">
        <v>640</v>
      </c>
      <c r="U264" s="11">
        <v>1100</v>
      </c>
      <c r="V264" s="88">
        <f>IF(T264=0,"0",T264/U264*20)</f>
        <v>11.636363636363637</v>
      </c>
      <c r="W264" s="11">
        <v>267</v>
      </c>
      <c r="X264" s="11">
        <v>550</v>
      </c>
      <c r="Y264" s="88">
        <f>IF(W264=0,"0",W264/X264*20)</f>
        <v>9.709090909090909</v>
      </c>
      <c r="Z264" s="11">
        <v>0</v>
      </c>
      <c r="AA264" s="11">
        <v>0</v>
      </c>
      <c r="AB264" s="88" t="str">
        <f>IF(Z264=0,"0",Z264/AA264*40)</f>
        <v>0</v>
      </c>
      <c r="AC264" s="11">
        <v>649</v>
      </c>
      <c r="AD264" s="11">
        <v>1100</v>
      </c>
      <c r="AE264" s="88">
        <f>IF(AC264=0,"0",AC264/AD264*20)</f>
        <v>11.799999999999999</v>
      </c>
      <c r="AF264" s="12">
        <v>0</v>
      </c>
      <c r="AG264" s="12">
        <v>0</v>
      </c>
      <c r="AH264" s="88" t="str">
        <f>IF(AF264=0,"0",AF264/AG264*20)</f>
        <v>0</v>
      </c>
      <c r="AI264" s="11">
        <v>614</v>
      </c>
      <c r="AJ264" s="11">
        <v>900</v>
      </c>
      <c r="AK264" s="88">
        <f>IF(AI264=0,"0",AI264/AJ264*5)</f>
        <v>3.411111111111111</v>
      </c>
      <c r="AL264" s="11">
        <v>748</v>
      </c>
      <c r="AM264" s="11">
        <v>1200</v>
      </c>
      <c r="AN264" s="88">
        <f>IF(AL264=0,"0",AL264/AM264*5)</f>
        <v>3.1166666666666663</v>
      </c>
      <c r="AO264" s="16">
        <v>0</v>
      </c>
      <c r="AP264" s="11">
        <v>0</v>
      </c>
      <c r="AQ264" s="39" t="str">
        <f>IF(AO264=0,"0",AO264/AP264*5)</f>
        <v>0</v>
      </c>
      <c r="AR264" s="11">
        <v>0</v>
      </c>
      <c r="AS264" s="11">
        <v>0</v>
      </c>
      <c r="AT264" s="37" t="str">
        <f>IF(AR264=0,"0",AR264/AS264*5)</f>
        <v>0</v>
      </c>
      <c r="AU264" s="36">
        <f>S264+V264+Y264+AB264+AE264+AH264+AK264+AN264+AT264+AQ264</f>
        <v>52.590879382055853</v>
      </c>
      <c r="AV264" s="89">
        <v>63</v>
      </c>
      <c r="AW264" s="20">
        <f>SUM(AU264:AV264)</f>
        <v>115.59087938205585</v>
      </c>
      <c r="AX264" s="29"/>
      <c r="AY264" s="17"/>
    </row>
    <row r="265" spans="1:51" s="25" customFormat="1" ht="139.5" customHeight="1" x14ac:dyDescent="0.25">
      <c r="A265" s="2">
        <v>256</v>
      </c>
      <c r="B265" s="2">
        <v>257</v>
      </c>
      <c r="C265" s="2">
        <v>257</v>
      </c>
      <c r="D265" s="2">
        <v>257</v>
      </c>
      <c r="E265" s="7">
        <v>282</v>
      </c>
      <c r="F265" s="7">
        <v>291</v>
      </c>
      <c r="G265" s="7">
        <v>292</v>
      </c>
      <c r="H265" s="7">
        <v>415</v>
      </c>
      <c r="I265" s="53">
        <v>371006</v>
      </c>
      <c r="J265" s="22" t="s">
        <v>1166</v>
      </c>
      <c r="K265" s="70">
        <v>1550107875301</v>
      </c>
      <c r="L265" s="76">
        <v>32238</v>
      </c>
      <c r="M265" s="47">
        <v>3475722878</v>
      </c>
      <c r="N265" s="43" t="s">
        <v>6</v>
      </c>
      <c r="O265" s="41" t="s">
        <v>1167</v>
      </c>
      <c r="P265" s="23" t="s">
        <v>1168</v>
      </c>
      <c r="Q265" s="11">
        <v>514</v>
      </c>
      <c r="R265" s="11">
        <v>900</v>
      </c>
      <c r="S265" s="88">
        <f>IF(Q265=0,"0",Q265/R265*20)</f>
        <v>11.422222222222222</v>
      </c>
      <c r="T265" s="11">
        <v>684</v>
      </c>
      <c r="U265" s="11">
        <v>1100</v>
      </c>
      <c r="V265" s="88">
        <f>IF(T265=0,"0",T265/U265*20)</f>
        <v>12.436363636363637</v>
      </c>
      <c r="W265" s="11">
        <v>296</v>
      </c>
      <c r="X265" s="11">
        <v>550</v>
      </c>
      <c r="Y265" s="88">
        <f>IF(W265=0,"0",W265/X265*20)</f>
        <v>10.763636363636364</v>
      </c>
      <c r="Z265" s="11">
        <v>0</v>
      </c>
      <c r="AA265" s="11">
        <v>0</v>
      </c>
      <c r="AB265" s="88" t="str">
        <f>IF(Z265=0,"0",Z265/AA265*40)</f>
        <v>0</v>
      </c>
      <c r="AC265" s="11">
        <v>642</v>
      </c>
      <c r="AD265" s="11">
        <v>1100</v>
      </c>
      <c r="AE265" s="88">
        <f>IF(AC265=0,"0",AC265/AD265*20)</f>
        <v>11.672727272727272</v>
      </c>
      <c r="AF265" s="12">
        <v>714</v>
      </c>
      <c r="AG265" s="12">
        <v>1200</v>
      </c>
      <c r="AH265" s="88">
        <f>IF(AF265=0,"0",AF265/AG265*20)</f>
        <v>11.899999999999999</v>
      </c>
      <c r="AI265" s="11">
        <v>585</v>
      </c>
      <c r="AJ265" s="11">
        <v>900</v>
      </c>
      <c r="AK265" s="88">
        <f>IF(AI265=0,"0",AI265/AJ265*5)</f>
        <v>3.25</v>
      </c>
      <c r="AL265" s="11">
        <v>0</v>
      </c>
      <c r="AM265" s="11">
        <v>0</v>
      </c>
      <c r="AN265" s="88" t="str">
        <f>IF(AL265=0,"0",AL265/AM265*5)</f>
        <v>0</v>
      </c>
      <c r="AO265" s="16">
        <v>0</v>
      </c>
      <c r="AP265" s="11">
        <v>0</v>
      </c>
      <c r="AQ265" s="39" t="str">
        <f>IF(AO265=0,"0",AO265/AP265*5)</f>
        <v>0</v>
      </c>
      <c r="AR265" s="11">
        <v>0</v>
      </c>
      <c r="AS265" s="11">
        <v>0</v>
      </c>
      <c r="AT265" s="37" t="str">
        <f>IF(AR265=0,"0",AR265/AS265*5)</f>
        <v>0</v>
      </c>
      <c r="AU265" s="36">
        <f>S265+V265+Y265+AB265+AE265+AH265+AK265+AN265+AT265+AQ265</f>
        <v>61.444949494949498</v>
      </c>
      <c r="AV265" s="89">
        <v>54</v>
      </c>
      <c r="AW265" s="20">
        <f>SUM(AU265:AV265)</f>
        <v>115.4449494949495</v>
      </c>
      <c r="AX265" s="29"/>
      <c r="AY265" s="1"/>
    </row>
    <row r="266" spans="1:51" s="25" customFormat="1" ht="139.5" customHeight="1" x14ac:dyDescent="0.25">
      <c r="A266" s="2">
        <v>257</v>
      </c>
      <c r="B266" s="2">
        <v>258</v>
      </c>
      <c r="C266" s="2">
        <v>258</v>
      </c>
      <c r="D266" s="2">
        <v>258</v>
      </c>
      <c r="E266" s="7">
        <v>283</v>
      </c>
      <c r="F266" s="7">
        <v>292</v>
      </c>
      <c r="G266" s="7">
        <v>293</v>
      </c>
      <c r="H266" s="7">
        <v>203</v>
      </c>
      <c r="I266" s="53">
        <v>371296</v>
      </c>
      <c r="J266" s="22" t="s">
        <v>583</v>
      </c>
      <c r="K266" s="70">
        <v>1560194455173</v>
      </c>
      <c r="L266" s="76">
        <v>35517</v>
      </c>
      <c r="M266" s="47">
        <v>3402748098</v>
      </c>
      <c r="N266" s="43" t="s">
        <v>6</v>
      </c>
      <c r="O266" s="41" t="s">
        <v>584</v>
      </c>
      <c r="P266" s="23" t="s">
        <v>585</v>
      </c>
      <c r="Q266" s="11">
        <v>836</v>
      </c>
      <c r="R266" s="11">
        <v>1050</v>
      </c>
      <c r="S266" s="88">
        <f>IF(Q266=0,"0",Q266/R266*20)</f>
        <v>15.923809523809524</v>
      </c>
      <c r="T266" s="11">
        <v>767</v>
      </c>
      <c r="U266" s="11">
        <v>1100</v>
      </c>
      <c r="V266" s="88">
        <f>IF(T266=0,"0",T266/U266*20)</f>
        <v>13.945454545454545</v>
      </c>
      <c r="W266" s="11">
        <v>1670</v>
      </c>
      <c r="X266" s="11">
        <v>2400</v>
      </c>
      <c r="Y266" s="88">
        <f>IF(W266=0,"0",W266/X266*20)</f>
        <v>13.916666666666666</v>
      </c>
      <c r="Z266" s="11">
        <v>0</v>
      </c>
      <c r="AA266" s="11">
        <v>0</v>
      </c>
      <c r="AB266" s="88" t="str">
        <f>IF(Z266=0,"0",Z266/AA266*40)</f>
        <v>0</v>
      </c>
      <c r="AC266" s="11">
        <v>586</v>
      </c>
      <c r="AD266" s="11">
        <v>1100</v>
      </c>
      <c r="AE266" s="88">
        <f>IF(AC266=0,"0",AC266/AD266*20)</f>
        <v>10.654545454545454</v>
      </c>
      <c r="AF266" s="12">
        <v>0</v>
      </c>
      <c r="AG266" s="12">
        <v>0</v>
      </c>
      <c r="AH266" s="88" t="str">
        <f>IF(AF266=0,"0",AF266/AG266*20)</f>
        <v>0</v>
      </c>
      <c r="AI266" s="11">
        <v>0</v>
      </c>
      <c r="AJ266" s="11">
        <v>0</v>
      </c>
      <c r="AK266" s="88" t="str">
        <f>IF(AI266=0,"0",AI266/AJ266*5)</f>
        <v>0</v>
      </c>
      <c r="AL266" s="11">
        <v>0</v>
      </c>
      <c r="AM266" s="11">
        <v>0</v>
      </c>
      <c r="AN266" s="88" t="str">
        <f>IF(AL266=0,"0",AL266/AM266*5)</f>
        <v>0</v>
      </c>
      <c r="AO266" s="16">
        <v>0</v>
      </c>
      <c r="AP266" s="11">
        <v>0</v>
      </c>
      <c r="AQ266" s="39" t="str">
        <f>IF(AO266=0,"0",AO266/AP266*5)</f>
        <v>0</v>
      </c>
      <c r="AR266" s="11">
        <v>0</v>
      </c>
      <c r="AS266" s="11">
        <v>0</v>
      </c>
      <c r="AT266" s="37" t="str">
        <f>IF(AR266=0,"0",AR266/AS266*5)</f>
        <v>0</v>
      </c>
      <c r="AU266" s="36">
        <f>S266+V266+Y266+AB266+AE266+AH266+AK266+AN266+AT266+AQ266</f>
        <v>54.44047619047619</v>
      </c>
      <c r="AV266" s="89">
        <v>61</v>
      </c>
      <c r="AW266" s="20">
        <f>SUM(AU266:AV266)</f>
        <v>115.44047619047619</v>
      </c>
      <c r="AX266" s="29"/>
      <c r="AY266" s="1"/>
    </row>
    <row r="267" spans="1:51" s="25" customFormat="1" ht="139.5" customHeight="1" x14ac:dyDescent="0.25">
      <c r="A267" s="2">
        <v>258</v>
      </c>
      <c r="B267" s="2">
        <v>259</v>
      </c>
      <c r="C267" s="2">
        <v>259</v>
      </c>
      <c r="D267" s="2">
        <v>259</v>
      </c>
      <c r="E267" s="7">
        <v>284</v>
      </c>
      <c r="F267" s="7">
        <v>293</v>
      </c>
      <c r="G267" s="7">
        <v>294</v>
      </c>
      <c r="H267" s="7">
        <v>488</v>
      </c>
      <c r="I267" s="53">
        <v>371022</v>
      </c>
      <c r="J267" s="22" t="s">
        <v>1367</v>
      </c>
      <c r="K267" s="70">
        <v>1560108837639</v>
      </c>
      <c r="L267" s="76">
        <v>33037</v>
      </c>
      <c r="M267" s="47">
        <v>3469440522</v>
      </c>
      <c r="N267" s="43" t="s">
        <v>6</v>
      </c>
      <c r="O267" s="41" t="s">
        <v>1368</v>
      </c>
      <c r="P267" s="23" t="s">
        <v>1369</v>
      </c>
      <c r="Q267" s="11">
        <v>685</v>
      </c>
      <c r="R267" s="11">
        <v>900</v>
      </c>
      <c r="S267" s="88">
        <f>IF(Q267=0,"0",Q267/R267*20)</f>
        <v>15.222222222222221</v>
      </c>
      <c r="T267" s="11">
        <v>787</v>
      </c>
      <c r="U267" s="11">
        <v>1100</v>
      </c>
      <c r="V267" s="88">
        <f>IF(T267=0,"0",T267/U267*20)</f>
        <v>14.309090909090909</v>
      </c>
      <c r="W267" s="11">
        <v>742</v>
      </c>
      <c r="X267" s="11">
        <v>1100</v>
      </c>
      <c r="Y267" s="88">
        <f>IF(W267=0,"0",W267/X267*20)</f>
        <v>13.490909090909092</v>
      </c>
      <c r="Z267" s="11">
        <v>0</v>
      </c>
      <c r="AA267" s="11">
        <v>0</v>
      </c>
      <c r="AB267" s="88" t="str">
        <f>IF(Z267=0,"0",Z267/AA267*40)</f>
        <v>0</v>
      </c>
      <c r="AC267" s="11">
        <v>0</v>
      </c>
      <c r="AD267" s="11">
        <v>0</v>
      </c>
      <c r="AE267" s="88" t="str">
        <f>IF(AC267=0,"0",AC267/AD267*20)</f>
        <v>0</v>
      </c>
      <c r="AF267" s="12">
        <v>460</v>
      </c>
      <c r="AG267" s="12">
        <v>600</v>
      </c>
      <c r="AH267" s="88">
        <f>IF(AF267=0,"0",AF267/AG267*20)</f>
        <v>15.333333333333334</v>
      </c>
      <c r="AI267" s="11">
        <v>0</v>
      </c>
      <c r="AJ267" s="11">
        <v>0</v>
      </c>
      <c r="AK267" s="88" t="str">
        <f>IF(AI267=0,"0",AI267/AJ267*5)</f>
        <v>0</v>
      </c>
      <c r="AL267" s="11">
        <v>0</v>
      </c>
      <c r="AM267" s="11">
        <v>0</v>
      </c>
      <c r="AN267" s="88" t="str">
        <f>IF(AL267=0,"0",AL267/AM267*5)</f>
        <v>0</v>
      </c>
      <c r="AO267" s="16">
        <v>0</v>
      </c>
      <c r="AP267" s="11">
        <v>0</v>
      </c>
      <c r="AQ267" s="39" t="str">
        <f>IF(AO267=0,"0",AO267/AP267*5)</f>
        <v>0</v>
      </c>
      <c r="AR267" s="11">
        <v>0</v>
      </c>
      <c r="AS267" s="11">
        <v>0</v>
      </c>
      <c r="AT267" s="37" t="str">
        <f>IF(AR267=0,"0",AR267/AS267*5)</f>
        <v>0</v>
      </c>
      <c r="AU267" s="36">
        <f>S267+V267+Y267+AB267+AE267+AH267+AK267+AN267+AT267+AQ267</f>
        <v>58.355555555555561</v>
      </c>
      <c r="AV267" s="89">
        <v>57</v>
      </c>
      <c r="AW267" s="20">
        <f>SUM(AU267:AV267)</f>
        <v>115.35555555555555</v>
      </c>
      <c r="AX267" s="29"/>
      <c r="AY267" s="1"/>
    </row>
    <row r="268" spans="1:51" s="25" customFormat="1" ht="139.5" customHeight="1" x14ac:dyDescent="0.25">
      <c r="A268" s="2">
        <v>259</v>
      </c>
      <c r="B268" s="2">
        <v>260</v>
      </c>
      <c r="C268" s="2">
        <v>260</v>
      </c>
      <c r="D268" s="2">
        <v>260</v>
      </c>
      <c r="E268" s="7">
        <v>285</v>
      </c>
      <c r="F268" s="7">
        <v>294</v>
      </c>
      <c r="G268" s="7">
        <v>295</v>
      </c>
      <c r="H268" s="7">
        <v>235</v>
      </c>
      <c r="I268" s="53">
        <v>372405</v>
      </c>
      <c r="J268" s="22" t="s">
        <v>674</v>
      </c>
      <c r="K268" s="70">
        <v>1560603464849</v>
      </c>
      <c r="L268" s="76">
        <v>34750</v>
      </c>
      <c r="M268" s="47">
        <v>3408029340</v>
      </c>
      <c r="N268" s="43" t="s">
        <v>6</v>
      </c>
      <c r="O268" s="41" t="s">
        <v>675</v>
      </c>
      <c r="P268" s="23" t="s">
        <v>676</v>
      </c>
      <c r="Q268" s="11">
        <v>746</v>
      </c>
      <c r="R268" s="11">
        <v>1050</v>
      </c>
      <c r="S268" s="88">
        <f>IF(Q268=0,"0",Q268/R268*20)</f>
        <v>14.209523809523809</v>
      </c>
      <c r="T268" s="11">
        <v>729</v>
      </c>
      <c r="U268" s="11">
        <v>1100</v>
      </c>
      <c r="V268" s="88">
        <f>IF(T268=0,"0",T268/U268*20)</f>
        <v>13.254545454545454</v>
      </c>
      <c r="W268" s="11">
        <v>355</v>
      </c>
      <c r="X268" s="11">
        <v>550</v>
      </c>
      <c r="Y268" s="88">
        <f>IF(W268=0,"0",W268/X268*20)</f>
        <v>12.90909090909091</v>
      </c>
      <c r="Z268" s="11">
        <v>0</v>
      </c>
      <c r="AA268" s="11">
        <v>0</v>
      </c>
      <c r="AB268" s="88" t="str">
        <f>IF(Z268=0,"0",Z268/AA268*40)</f>
        <v>0</v>
      </c>
      <c r="AC268" s="11">
        <v>824</v>
      </c>
      <c r="AD268" s="11">
        <v>1100</v>
      </c>
      <c r="AE268" s="88">
        <f>IF(AC268=0,"0",AC268/AD268*20)</f>
        <v>14.981818181818182</v>
      </c>
      <c r="AF268" s="12">
        <v>0</v>
      </c>
      <c r="AG268" s="12">
        <v>0</v>
      </c>
      <c r="AH268" s="88" t="str">
        <f>IF(AF268=0,"0",AF268/AG268*20)</f>
        <v>0</v>
      </c>
      <c r="AI268" s="11">
        <v>0</v>
      </c>
      <c r="AJ268" s="11">
        <v>0</v>
      </c>
      <c r="AK268" s="88" t="str">
        <f>IF(AI268=0,"0",AI268/AJ268*5)</f>
        <v>0</v>
      </c>
      <c r="AL268" s="11">
        <v>0</v>
      </c>
      <c r="AM268" s="11">
        <v>0</v>
      </c>
      <c r="AN268" s="88" t="str">
        <f>IF(AL268=0,"0",AL268/AM268*5)</f>
        <v>0</v>
      </c>
      <c r="AO268" s="16">
        <v>0</v>
      </c>
      <c r="AP268" s="11">
        <v>0</v>
      </c>
      <c r="AQ268" s="39" t="str">
        <f>IF(AO268=0,"0",AO268/AP268*5)</f>
        <v>0</v>
      </c>
      <c r="AR268" s="11">
        <v>0</v>
      </c>
      <c r="AS268" s="11">
        <v>0</v>
      </c>
      <c r="AT268" s="37" t="str">
        <f>IF(AR268=0,"0",AR268/AS268*5)</f>
        <v>0</v>
      </c>
      <c r="AU268" s="36">
        <f>S268+V268+Y268+AB268+AE268+AH268+AK268+AN268+AT268+AQ268</f>
        <v>55.354978354978357</v>
      </c>
      <c r="AV268" s="89">
        <v>60</v>
      </c>
      <c r="AW268" s="20">
        <f>SUM(AU268:AV268)</f>
        <v>115.35497835497836</v>
      </c>
      <c r="AX268" s="29"/>
      <c r="AY268" s="1"/>
    </row>
    <row r="269" spans="1:51" s="25" customFormat="1" ht="139.5" customHeight="1" x14ac:dyDescent="0.25">
      <c r="A269" s="2">
        <v>260</v>
      </c>
      <c r="B269" s="2">
        <v>261</v>
      </c>
      <c r="C269" s="2">
        <v>261</v>
      </c>
      <c r="D269" s="2">
        <v>261</v>
      </c>
      <c r="E269" s="7">
        <v>286</v>
      </c>
      <c r="F269" s="7">
        <v>295</v>
      </c>
      <c r="G269" s="7">
        <v>296</v>
      </c>
      <c r="H269" s="7">
        <v>432</v>
      </c>
      <c r="I269" s="53">
        <v>371289</v>
      </c>
      <c r="J269" s="22" t="s">
        <v>1215</v>
      </c>
      <c r="K269" s="70">
        <v>1560192592455</v>
      </c>
      <c r="L269" s="76">
        <v>31841</v>
      </c>
      <c r="M269" s="47">
        <v>3449622900</v>
      </c>
      <c r="N269" s="43" t="s">
        <v>6</v>
      </c>
      <c r="O269" s="41" t="s">
        <v>1216</v>
      </c>
      <c r="P269" s="23" t="s">
        <v>1217</v>
      </c>
      <c r="Q269" s="11">
        <v>570</v>
      </c>
      <c r="R269" s="11">
        <v>850</v>
      </c>
      <c r="S269" s="88">
        <f>IF(Q269=0,"0",Q269/R269*20)</f>
        <v>13.411764705882351</v>
      </c>
      <c r="T269" s="11">
        <v>614</v>
      </c>
      <c r="U269" s="11">
        <v>1100</v>
      </c>
      <c r="V269" s="88">
        <f>IF(T269=0,"0",T269/U269*20)</f>
        <v>11.163636363636364</v>
      </c>
      <c r="W269" s="11">
        <v>314</v>
      </c>
      <c r="X269" s="11">
        <v>550</v>
      </c>
      <c r="Y269" s="88">
        <f>IF(W269=0,"0",W269/X269*20)</f>
        <v>11.418181818181818</v>
      </c>
      <c r="Z269" s="11">
        <v>0</v>
      </c>
      <c r="AA269" s="11">
        <v>0</v>
      </c>
      <c r="AB269" s="88" t="str">
        <f>IF(Z269=0,"0",Z269/AA269*40)</f>
        <v>0</v>
      </c>
      <c r="AC269" s="11">
        <v>638</v>
      </c>
      <c r="AD269" s="11">
        <v>1100</v>
      </c>
      <c r="AE269" s="88">
        <f>IF(AC269=0,"0",AC269/AD269*20)</f>
        <v>11.6</v>
      </c>
      <c r="AF269" s="12">
        <v>0</v>
      </c>
      <c r="AG269" s="12">
        <v>0</v>
      </c>
      <c r="AH269" s="88" t="str">
        <f>IF(AF269=0,"0",AF269/AG269*20)</f>
        <v>0</v>
      </c>
      <c r="AI269" s="11">
        <v>603</v>
      </c>
      <c r="AJ269" s="11">
        <v>900</v>
      </c>
      <c r="AK269" s="88">
        <f>IF(AI269=0,"0",AI269/AJ269*5)</f>
        <v>3.35</v>
      </c>
      <c r="AL269" s="11">
        <v>818</v>
      </c>
      <c r="AM269" s="11">
        <v>1200</v>
      </c>
      <c r="AN269" s="88">
        <f>IF(AL269=0,"0",AL269/AM269*5)</f>
        <v>3.4083333333333332</v>
      </c>
      <c r="AO269" s="16">
        <v>0</v>
      </c>
      <c r="AP269" s="11">
        <v>0</v>
      </c>
      <c r="AQ269" s="39" t="str">
        <f>IF(AO269=0,"0",AO269/AP269*5)</f>
        <v>0</v>
      </c>
      <c r="AR269" s="11">
        <v>0</v>
      </c>
      <c r="AS269" s="11">
        <v>0</v>
      </c>
      <c r="AT269" s="37" t="str">
        <f>IF(AR269=0,"0",AR269/AS269*5)</f>
        <v>0</v>
      </c>
      <c r="AU269" s="36">
        <f>S269+V269+Y269+AB269+AE269+AH269+AK269+AN269+AT269+AQ269</f>
        <v>54.351916221033868</v>
      </c>
      <c r="AV269" s="89">
        <v>61</v>
      </c>
      <c r="AW269" s="20">
        <f>SUM(AU269:AV269)</f>
        <v>115.35191622103386</v>
      </c>
      <c r="AX269" s="29"/>
      <c r="AY269" s="1"/>
    </row>
    <row r="270" spans="1:51" s="25" customFormat="1" ht="139.5" customHeight="1" x14ac:dyDescent="0.25">
      <c r="A270" s="2">
        <v>261</v>
      </c>
      <c r="B270" s="2">
        <v>262</v>
      </c>
      <c r="C270" s="2">
        <v>262</v>
      </c>
      <c r="D270" s="2">
        <v>262</v>
      </c>
      <c r="E270" s="7">
        <v>287</v>
      </c>
      <c r="F270" s="7">
        <v>296</v>
      </c>
      <c r="G270" s="7">
        <v>297</v>
      </c>
      <c r="H270" s="7">
        <v>479</v>
      </c>
      <c r="I270" s="53">
        <v>372076</v>
      </c>
      <c r="J270" s="22" t="s">
        <v>1342</v>
      </c>
      <c r="K270" s="70">
        <v>1560281051607</v>
      </c>
      <c r="L270" s="76">
        <v>33095</v>
      </c>
      <c r="M270" s="47">
        <v>3455468401</v>
      </c>
      <c r="N270" s="43" t="s">
        <v>6</v>
      </c>
      <c r="O270" s="41" t="s">
        <v>1343</v>
      </c>
      <c r="P270" s="23" t="s">
        <v>1344</v>
      </c>
      <c r="Q270" s="11">
        <v>636</v>
      </c>
      <c r="R270" s="11">
        <v>1050</v>
      </c>
      <c r="S270" s="88">
        <f>IF(Q270=0,"0",Q270/R270*20)</f>
        <v>12.114285714285716</v>
      </c>
      <c r="T270" s="11">
        <v>596</v>
      </c>
      <c r="U270" s="11">
        <v>1100</v>
      </c>
      <c r="V270" s="88">
        <f>IF(T270=0,"0",T270/U270*20)</f>
        <v>10.836363636363638</v>
      </c>
      <c r="W270" s="11">
        <v>717</v>
      </c>
      <c r="X270" s="11">
        <v>1100</v>
      </c>
      <c r="Y270" s="88">
        <f>IF(W270=0,"0",W270/X270*20)</f>
        <v>13.036363636363637</v>
      </c>
      <c r="Z270" s="11">
        <v>0</v>
      </c>
      <c r="AA270" s="11">
        <v>0</v>
      </c>
      <c r="AB270" s="88" t="str">
        <f>IF(Z270=0,"0",Z270/AA270*40)</f>
        <v>0</v>
      </c>
      <c r="AC270" s="11">
        <v>679</v>
      </c>
      <c r="AD270" s="11">
        <v>1100</v>
      </c>
      <c r="AE270" s="88">
        <f>IF(AC270=0,"0",AC270/AD270*20)</f>
        <v>12.345454545454546</v>
      </c>
      <c r="AF270" s="12">
        <v>0</v>
      </c>
      <c r="AG270" s="12">
        <v>0</v>
      </c>
      <c r="AH270" s="88" t="str">
        <f>IF(AF270=0,"0",AF270/AG270*20)</f>
        <v>0</v>
      </c>
      <c r="AI270" s="11">
        <v>0</v>
      </c>
      <c r="AJ270" s="11">
        <v>0</v>
      </c>
      <c r="AK270" s="88" t="str">
        <f>IF(AI270=0,"0",AI270/AJ270*5)</f>
        <v>0</v>
      </c>
      <c r="AL270" s="11">
        <v>0</v>
      </c>
      <c r="AM270" s="11">
        <v>0</v>
      </c>
      <c r="AN270" s="88" t="str">
        <f>IF(AL270=0,"0",AL270/AM270*5)</f>
        <v>0</v>
      </c>
      <c r="AO270" s="16">
        <v>0</v>
      </c>
      <c r="AP270" s="11">
        <v>0</v>
      </c>
      <c r="AQ270" s="39" t="str">
        <f>IF(AO270=0,"0",AO270/AP270*5)</f>
        <v>0</v>
      </c>
      <c r="AR270" s="11">
        <v>0</v>
      </c>
      <c r="AS270" s="11">
        <v>0</v>
      </c>
      <c r="AT270" s="37" t="str">
        <f>IF(AR270=0,"0",AR270/AS270*5)</f>
        <v>0</v>
      </c>
      <c r="AU270" s="36">
        <f>S270+V270+Y270+AB270+AE270+AH270+AK270+AN270+AT270+AQ270</f>
        <v>48.332467532467533</v>
      </c>
      <c r="AV270" s="89">
        <v>67</v>
      </c>
      <c r="AW270" s="20">
        <f>SUM(AU270:AV270)</f>
        <v>115.33246753246753</v>
      </c>
      <c r="AX270" s="29"/>
      <c r="AY270" s="1"/>
    </row>
    <row r="271" spans="1:51" s="25" customFormat="1" ht="139.5" customHeight="1" x14ac:dyDescent="0.25">
      <c r="A271" s="2">
        <v>262</v>
      </c>
      <c r="B271" s="2">
        <v>263</v>
      </c>
      <c r="C271" s="2">
        <v>263</v>
      </c>
      <c r="D271" s="2">
        <v>263</v>
      </c>
      <c r="E271" s="7">
        <v>288</v>
      </c>
      <c r="F271" s="7">
        <v>41</v>
      </c>
      <c r="G271" s="7">
        <v>39</v>
      </c>
      <c r="H271" s="7">
        <v>173</v>
      </c>
      <c r="I271" s="53">
        <v>372525</v>
      </c>
      <c r="J271" s="22" t="s">
        <v>502</v>
      </c>
      <c r="K271" s="70">
        <v>1610156234933</v>
      </c>
      <c r="L271" s="76">
        <v>33042</v>
      </c>
      <c r="M271" s="47">
        <v>3488787767</v>
      </c>
      <c r="N271" s="43" t="s">
        <v>6</v>
      </c>
      <c r="O271" s="41" t="s">
        <v>503</v>
      </c>
      <c r="P271" s="23" t="s">
        <v>504</v>
      </c>
      <c r="Q271" s="8">
        <v>440</v>
      </c>
      <c r="R271" s="8">
        <v>900</v>
      </c>
      <c r="S271" s="87">
        <f>IF(Q271=0,"0",Q271/R271*20)</f>
        <v>9.7777777777777768</v>
      </c>
      <c r="T271" s="8">
        <v>642</v>
      </c>
      <c r="U271" s="8">
        <v>1100</v>
      </c>
      <c r="V271" s="87">
        <f>IF(T271=0,"0",T271/U271*20)</f>
        <v>11.672727272727272</v>
      </c>
      <c r="W271" s="8">
        <v>333</v>
      </c>
      <c r="X271" s="8">
        <v>550</v>
      </c>
      <c r="Y271" s="87">
        <f>IF(W271=0,"0",W271/X271*20)</f>
        <v>12.109090909090909</v>
      </c>
      <c r="Z271" s="8">
        <v>0</v>
      </c>
      <c r="AA271" s="8">
        <v>0</v>
      </c>
      <c r="AB271" s="87" t="str">
        <f>IF(Z271=0,"0",Z271/AA271*40)</f>
        <v>0</v>
      </c>
      <c r="AC271" s="8">
        <v>0</v>
      </c>
      <c r="AD271" s="8">
        <v>0</v>
      </c>
      <c r="AE271" s="87" t="str">
        <f>IF(AC271=0,"0",AC271/AD271*20)</f>
        <v>0</v>
      </c>
      <c r="AF271" s="9">
        <v>766</v>
      </c>
      <c r="AG271" s="9">
        <v>1200</v>
      </c>
      <c r="AH271" s="87">
        <f>IF(AF271=0,"0",AF271/AG271*20)</f>
        <v>12.766666666666666</v>
      </c>
      <c r="AI271" s="8">
        <v>0</v>
      </c>
      <c r="AJ271" s="8">
        <v>0</v>
      </c>
      <c r="AK271" s="87" t="str">
        <f>IF(AI271=0,"0",AI271/AJ271*5)</f>
        <v>0</v>
      </c>
      <c r="AL271" s="8">
        <v>0</v>
      </c>
      <c r="AM271" s="8">
        <v>0</v>
      </c>
      <c r="AN271" s="87" t="str">
        <f>IF(AL271=0,"0",AL271/AM271*5)</f>
        <v>0</v>
      </c>
      <c r="AO271" s="28">
        <v>0</v>
      </c>
      <c r="AP271" s="8">
        <v>0</v>
      </c>
      <c r="AQ271" s="39" t="str">
        <f>IF(AO271=0,"0",AO271/AP271*5)</f>
        <v>0</v>
      </c>
      <c r="AR271" s="8">
        <v>0</v>
      </c>
      <c r="AS271" s="8">
        <v>0</v>
      </c>
      <c r="AT271" s="35" t="str">
        <f>IF(AR271=0,"0",AR271/AS271*5)</f>
        <v>0</v>
      </c>
      <c r="AU271" s="36">
        <f>S271+V271+Y271+AB271+AE271+AH271+AK271+AN271+AT271+AQ271</f>
        <v>46.326262626262626</v>
      </c>
      <c r="AV271" s="89">
        <v>69</v>
      </c>
      <c r="AW271" s="20">
        <f>SUM(AU271:AV271)</f>
        <v>115.32626262626263</v>
      </c>
      <c r="AX271" s="33" t="s">
        <v>3084</v>
      </c>
      <c r="AY271" s="1"/>
    </row>
    <row r="272" spans="1:51" s="25" customFormat="1" ht="139.5" customHeight="1" x14ac:dyDescent="0.25">
      <c r="A272" s="2">
        <v>263</v>
      </c>
      <c r="B272" s="2">
        <v>264</v>
      </c>
      <c r="C272" s="2">
        <v>264</v>
      </c>
      <c r="D272" s="2">
        <v>264</v>
      </c>
      <c r="E272" s="7">
        <v>289</v>
      </c>
      <c r="F272" s="7">
        <v>297</v>
      </c>
      <c r="G272" s="7">
        <v>298</v>
      </c>
      <c r="H272" s="7">
        <v>208</v>
      </c>
      <c r="I272" s="53">
        <v>371121</v>
      </c>
      <c r="J272" s="22" t="s">
        <v>597</v>
      </c>
      <c r="K272" s="70">
        <v>1560137111497</v>
      </c>
      <c r="L272" s="76">
        <v>31472</v>
      </c>
      <c r="M272" s="47">
        <v>3425052318</v>
      </c>
      <c r="N272" s="43" t="s">
        <v>6</v>
      </c>
      <c r="O272" s="41" t="s">
        <v>598</v>
      </c>
      <c r="P272" s="23" t="s">
        <v>599</v>
      </c>
      <c r="Q272" s="11">
        <v>519</v>
      </c>
      <c r="R272" s="11">
        <v>850</v>
      </c>
      <c r="S272" s="88">
        <f>IF(Q272=0,"0",Q272/R272*20)</f>
        <v>12.211764705882352</v>
      </c>
      <c r="T272" s="11">
        <v>471</v>
      </c>
      <c r="U272" s="11">
        <v>1100</v>
      </c>
      <c r="V272" s="88">
        <f>IF(T272=0,"0",T272/U272*20)</f>
        <v>8.5636363636363626</v>
      </c>
      <c r="W272" s="11">
        <v>283</v>
      </c>
      <c r="X272" s="11">
        <v>550</v>
      </c>
      <c r="Y272" s="88">
        <f>IF(W272=0,"0",W272/X272*20)</f>
        <v>10.290909090909091</v>
      </c>
      <c r="Z272" s="11">
        <v>0</v>
      </c>
      <c r="AA272" s="11">
        <v>0</v>
      </c>
      <c r="AB272" s="88" t="str">
        <f>IF(Z272=0,"0",Z272/AA272*40)</f>
        <v>0</v>
      </c>
      <c r="AC272" s="11">
        <v>702</v>
      </c>
      <c r="AD272" s="11">
        <v>1100</v>
      </c>
      <c r="AE272" s="88">
        <f>IF(AC272=0,"0",AC272/AD272*20)</f>
        <v>12.763636363636364</v>
      </c>
      <c r="AF272" s="12">
        <v>300</v>
      </c>
      <c r="AG272" s="12">
        <v>600</v>
      </c>
      <c r="AH272" s="88">
        <f>IF(AF272=0,"0",AF272/AG272*20)</f>
        <v>10</v>
      </c>
      <c r="AI272" s="11">
        <v>1251</v>
      </c>
      <c r="AJ272" s="11">
        <v>1800</v>
      </c>
      <c r="AK272" s="88">
        <f>IF(AI272=0,"0",AI272/AJ272*5)</f>
        <v>3.4749999999999996</v>
      </c>
      <c r="AL272" s="11">
        <v>0</v>
      </c>
      <c r="AM272" s="11">
        <v>0</v>
      </c>
      <c r="AN272" s="88" t="str">
        <f>IF(AL272=0,"0",AL272/AM272*5)</f>
        <v>0</v>
      </c>
      <c r="AO272" s="16">
        <v>0</v>
      </c>
      <c r="AP272" s="11">
        <v>0</v>
      </c>
      <c r="AQ272" s="39" t="str">
        <f>IF(AO272=0,"0",AO272/AP272*5)</f>
        <v>0</v>
      </c>
      <c r="AR272" s="11">
        <v>0</v>
      </c>
      <c r="AS272" s="11">
        <v>0</v>
      </c>
      <c r="AT272" s="37" t="str">
        <f>IF(AR272=0,"0",AR272/AS272*5)</f>
        <v>0</v>
      </c>
      <c r="AU272" s="36">
        <f>S272+V272+Y272+AB272+AE272+AH272+AK272+AN272+AT272+AQ272</f>
        <v>57.304946524064171</v>
      </c>
      <c r="AV272" s="89">
        <v>58</v>
      </c>
      <c r="AW272" s="20">
        <f>SUM(AU272:AV272)</f>
        <v>115.30494652406418</v>
      </c>
      <c r="AX272" s="29"/>
      <c r="AY272" s="17"/>
    </row>
    <row r="273" spans="1:51" s="25" customFormat="1" ht="139.5" customHeight="1" x14ac:dyDescent="0.25">
      <c r="A273" s="2">
        <v>264</v>
      </c>
      <c r="B273" s="2">
        <v>265</v>
      </c>
      <c r="C273" s="2">
        <v>265</v>
      </c>
      <c r="D273" s="2">
        <v>265</v>
      </c>
      <c r="E273" s="7">
        <v>290</v>
      </c>
      <c r="F273" s="7">
        <v>298</v>
      </c>
      <c r="G273" s="7">
        <v>299</v>
      </c>
      <c r="H273" s="7">
        <v>209</v>
      </c>
      <c r="I273" s="53">
        <v>372581</v>
      </c>
      <c r="J273" s="22" t="s">
        <v>600</v>
      </c>
      <c r="K273" s="70">
        <v>4240195866129</v>
      </c>
      <c r="L273" s="76">
        <v>35065</v>
      </c>
      <c r="M273" s="47">
        <v>3409063462</v>
      </c>
      <c r="N273" s="43" t="s">
        <v>6</v>
      </c>
      <c r="O273" s="41" t="s">
        <v>601</v>
      </c>
      <c r="P273" s="23" t="s">
        <v>602</v>
      </c>
      <c r="Q273" s="11">
        <v>532</v>
      </c>
      <c r="R273" s="11">
        <v>850</v>
      </c>
      <c r="S273" s="88">
        <f>IF(Q273=0,"0",Q273/R273*20)</f>
        <v>12.517647058823529</v>
      </c>
      <c r="T273" s="11">
        <v>703</v>
      </c>
      <c r="U273" s="11">
        <v>1100</v>
      </c>
      <c r="V273" s="88">
        <f>IF(T273=0,"0",T273/U273*20)</f>
        <v>12.781818181818181</v>
      </c>
      <c r="W273" s="11">
        <v>0</v>
      </c>
      <c r="X273" s="11">
        <v>0</v>
      </c>
      <c r="Y273" s="88" t="str">
        <f>IF(W273=0,"0",W273/X273*20)</f>
        <v>0</v>
      </c>
      <c r="Z273" s="11">
        <v>0</v>
      </c>
      <c r="AA273" s="11">
        <v>0</v>
      </c>
      <c r="AB273" s="88" t="str">
        <f>IF(Z273=0,"0",Z273/AA273*40)</f>
        <v>0</v>
      </c>
      <c r="AC273" s="11">
        <v>0</v>
      </c>
      <c r="AD273" s="11">
        <v>0</v>
      </c>
      <c r="AE273" s="88" t="str">
        <f>IF(AC273=0,"0",AC273/AD273*20)</f>
        <v>0</v>
      </c>
      <c r="AF273" s="12">
        <v>840</v>
      </c>
      <c r="AG273" s="12">
        <v>1200</v>
      </c>
      <c r="AH273" s="88">
        <f>IF(AF273=0,"0",AF273/AG273*20)</f>
        <v>14</v>
      </c>
      <c r="AI273" s="11">
        <v>0</v>
      </c>
      <c r="AJ273" s="11">
        <v>0</v>
      </c>
      <c r="AK273" s="88" t="str">
        <f>IF(AI273=0,"0",AI273/AJ273*5)</f>
        <v>0</v>
      </c>
      <c r="AL273" s="11">
        <v>0</v>
      </c>
      <c r="AM273" s="11">
        <v>0</v>
      </c>
      <c r="AN273" s="88" t="str">
        <f>IF(AL273=0,"0",AL273/AM273*5)</f>
        <v>0</v>
      </c>
      <c r="AO273" s="16">
        <v>0</v>
      </c>
      <c r="AP273" s="11">
        <v>0</v>
      </c>
      <c r="AQ273" s="39" t="str">
        <f>IF(AO273=0,"0",AO273/AP273*5)</f>
        <v>0</v>
      </c>
      <c r="AR273" s="11">
        <v>0</v>
      </c>
      <c r="AS273" s="11">
        <v>0</v>
      </c>
      <c r="AT273" s="37" t="str">
        <f>IF(AR273=0,"0",AR273/AS273*5)</f>
        <v>0</v>
      </c>
      <c r="AU273" s="36">
        <f>S273+V273+Y273+AB273+AE273+AH273+AK273+AN273+AT273+AQ273</f>
        <v>39.299465240641709</v>
      </c>
      <c r="AV273" s="89">
        <v>76</v>
      </c>
      <c r="AW273" s="20">
        <f>SUM(AU273:AV273)</f>
        <v>115.29946524064171</v>
      </c>
      <c r="AX273" s="29"/>
      <c r="AY273" s="1"/>
    </row>
    <row r="274" spans="1:51" s="25" customFormat="1" ht="139.5" customHeight="1" x14ac:dyDescent="0.25">
      <c r="A274" s="2">
        <v>265</v>
      </c>
      <c r="B274" s="2">
        <v>266</v>
      </c>
      <c r="C274" s="2">
        <v>266</v>
      </c>
      <c r="D274" s="2">
        <v>266</v>
      </c>
      <c r="E274" s="7">
        <v>69</v>
      </c>
      <c r="F274" s="7">
        <v>90</v>
      </c>
      <c r="G274" s="7">
        <v>91</v>
      </c>
      <c r="H274" s="7">
        <v>243</v>
      </c>
      <c r="I274" s="53">
        <v>372357</v>
      </c>
      <c r="J274" s="22" t="s">
        <v>698</v>
      </c>
      <c r="K274" s="70">
        <v>1560503517545</v>
      </c>
      <c r="L274" s="76">
        <v>34997</v>
      </c>
      <c r="M274" s="47">
        <v>3478979011</v>
      </c>
      <c r="N274" s="43" t="s">
        <v>6</v>
      </c>
      <c r="O274" s="41" t="s">
        <v>699</v>
      </c>
      <c r="P274" s="23" t="s">
        <v>700</v>
      </c>
      <c r="Q274" s="8">
        <v>709</v>
      </c>
      <c r="R274" s="8">
        <v>1050</v>
      </c>
      <c r="S274" s="87">
        <f>IF(Q274=0,"0",Q274/R274*20)</f>
        <v>13.504761904761903</v>
      </c>
      <c r="T274" s="8">
        <v>723</v>
      </c>
      <c r="U274" s="8">
        <v>1100</v>
      </c>
      <c r="V274" s="87">
        <f>IF(T274=0,"0",T274/U274*20)</f>
        <v>13.145454545454545</v>
      </c>
      <c r="W274" s="8">
        <v>323</v>
      </c>
      <c r="X274" s="8">
        <v>550</v>
      </c>
      <c r="Y274" s="87">
        <f>IF(W274=0,"0",W274/X274*20)</f>
        <v>11.745454545454546</v>
      </c>
      <c r="Z274" s="8">
        <v>0</v>
      </c>
      <c r="AA274" s="8">
        <v>0</v>
      </c>
      <c r="AB274" s="87" t="str">
        <f>IF(Z274=0,"0",Z274/AA274*40)</f>
        <v>0</v>
      </c>
      <c r="AC274" s="8">
        <v>0</v>
      </c>
      <c r="AD274" s="8">
        <v>0</v>
      </c>
      <c r="AE274" s="87" t="str">
        <f>IF(AC274=0,"0",AC274/AD274*20)</f>
        <v>0</v>
      </c>
      <c r="AF274" s="9">
        <v>834</v>
      </c>
      <c r="AG274" s="9">
        <v>1200</v>
      </c>
      <c r="AH274" s="87">
        <f>IF(AF274=0,"0",AF274/AG274*20)</f>
        <v>13.899999999999999</v>
      </c>
      <c r="AI274" s="8">
        <v>0</v>
      </c>
      <c r="AJ274" s="8">
        <v>0</v>
      </c>
      <c r="AK274" s="87" t="str">
        <f>IF(AI274=0,"0",AI274/AJ274*5)</f>
        <v>0</v>
      </c>
      <c r="AL274" s="8">
        <v>0</v>
      </c>
      <c r="AM274" s="8">
        <v>0</v>
      </c>
      <c r="AN274" s="87" t="str">
        <f>IF(AL274=0,"0",AL274/AM274*5)</f>
        <v>0</v>
      </c>
      <c r="AO274" s="28">
        <v>0</v>
      </c>
      <c r="AP274" s="8">
        <v>0</v>
      </c>
      <c r="AQ274" s="39" t="str">
        <f>IF(AO274=0,"0",AO274/AP274*5)</f>
        <v>0</v>
      </c>
      <c r="AR274" s="8">
        <v>0</v>
      </c>
      <c r="AS274" s="8">
        <v>0</v>
      </c>
      <c r="AT274" s="35" t="str">
        <f>IF(AR274=0,"0",AR274/AS274*5)</f>
        <v>0</v>
      </c>
      <c r="AU274" s="36">
        <f>S274+V274+Y274+AB274+AE274+AH274+AK274+AN274+AT274+AQ274</f>
        <v>52.295670995670996</v>
      </c>
      <c r="AV274" s="89">
        <v>63</v>
      </c>
      <c r="AW274" s="20">
        <f>SUM(AU274:AV274)</f>
        <v>115.295670995671</v>
      </c>
      <c r="AX274" s="33" t="s">
        <v>3071</v>
      </c>
      <c r="AY274" s="1"/>
    </row>
    <row r="275" spans="1:51" s="25" customFormat="1" ht="139.5" customHeight="1" x14ac:dyDescent="0.25">
      <c r="A275" s="2">
        <v>266</v>
      </c>
      <c r="B275" s="2">
        <v>267</v>
      </c>
      <c r="C275" s="2">
        <v>267</v>
      </c>
      <c r="D275" s="2">
        <v>267</v>
      </c>
      <c r="E275" s="7">
        <v>291</v>
      </c>
      <c r="F275" s="7">
        <v>299</v>
      </c>
      <c r="G275" s="7">
        <v>300</v>
      </c>
      <c r="H275" s="7">
        <v>211</v>
      </c>
      <c r="I275" s="53">
        <v>371026</v>
      </c>
      <c r="J275" s="22" t="s">
        <v>606</v>
      </c>
      <c r="K275" s="70">
        <v>1560109751885</v>
      </c>
      <c r="L275" s="76">
        <v>28291</v>
      </c>
      <c r="M275" s="47">
        <v>3469435195</v>
      </c>
      <c r="N275" s="43" t="s">
        <v>6</v>
      </c>
      <c r="O275" s="41" t="s">
        <v>607</v>
      </c>
      <c r="P275" s="23" t="s">
        <v>608</v>
      </c>
      <c r="Q275" s="11">
        <v>409</v>
      </c>
      <c r="R275" s="11">
        <v>850</v>
      </c>
      <c r="S275" s="88">
        <f>IF(Q275=0,"0",Q275/R275*20)</f>
        <v>9.6235294117647072</v>
      </c>
      <c r="T275" s="11">
        <v>480</v>
      </c>
      <c r="U275" s="11">
        <v>1100</v>
      </c>
      <c r="V275" s="88">
        <f>IF(T275=0,"0",T275/U275*20)</f>
        <v>8.7272727272727266</v>
      </c>
      <c r="W275" s="11">
        <v>298</v>
      </c>
      <c r="X275" s="11">
        <v>550</v>
      </c>
      <c r="Y275" s="88">
        <f>IF(W275=0,"0",W275/X275*20)</f>
        <v>10.836363636363638</v>
      </c>
      <c r="Z275" s="11">
        <v>0</v>
      </c>
      <c r="AA275" s="11">
        <v>0</v>
      </c>
      <c r="AB275" s="88" t="str">
        <f>IF(Z275=0,"0",Z275/AA275*40)</f>
        <v>0</v>
      </c>
      <c r="AC275" s="11">
        <v>597</v>
      </c>
      <c r="AD275" s="11">
        <v>1100</v>
      </c>
      <c r="AE275" s="88">
        <f>IF(AC275=0,"0",AC275/AD275*20)</f>
        <v>10.854545454545455</v>
      </c>
      <c r="AF275" s="12">
        <v>0</v>
      </c>
      <c r="AG275" s="12">
        <v>0</v>
      </c>
      <c r="AH275" s="88" t="str">
        <f>IF(AF275=0,"0",AF275/AG275*20)</f>
        <v>0</v>
      </c>
      <c r="AI275" s="11">
        <v>1214</v>
      </c>
      <c r="AJ275" s="11">
        <v>1880</v>
      </c>
      <c r="AK275" s="88">
        <f>IF(AI275=0,"0",AI275/AJ275*5)</f>
        <v>3.2287234042553195</v>
      </c>
      <c r="AL275" s="11">
        <v>0</v>
      </c>
      <c r="AM275" s="11">
        <v>0</v>
      </c>
      <c r="AN275" s="88" t="str">
        <f>IF(AL275=0,"0",AL275/AM275*5)</f>
        <v>0</v>
      </c>
      <c r="AO275" s="16">
        <v>0</v>
      </c>
      <c r="AP275" s="11">
        <v>0</v>
      </c>
      <c r="AQ275" s="39" t="str">
        <f>IF(AO275=0,"0",AO275/AP275*5)</f>
        <v>0</v>
      </c>
      <c r="AR275" s="11">
        <v>0</v>
      </c>
      <c r="AS275" s="11">
        <v>0</v>
      </c>
      <c r="AT275" s="37" t="str">
        <f>IF(AR275=0,"0",AR275/AS275*5)</f>
        <v>0</v>
      </c>
      <c r="AU275" s="36">
        <f>S275+V275+Y275+AB275+AE275+AH275+AK275+AN275+AT275+AQ275</f>
        <v>43.270434634201848</v>
      </c>
      <c r="AV275" s="89">
        <v>72</v>
      </c>
      <c r="AW275" s="20">
        <f>SUM(AU275:AV275)</f>
        <v>115.27043463420185</v>
      </c>
      <c r="AX275" s="29"/>
      <c r="AY275" s="1"/>
    </row>
    <row r="276" spans="1:51" s="25" customFormat="1" ht="139.5" customHeight="1" x14ac:dyDescent="0.25">
      <c r="A276" s="2">
        <v>267</v>
      </c>
      <c r="B276" s="2">
        <v>268</v>
      </c>
      <c r="C276" s="2">
        <v>268</v>
      </c>
      <c r="D276" s="2">
        <v>268</v>
      </c>
      <c r="E276" s="7">
        <v>292</v>
      </c>
      <c r="F276" s="7">
        <v>300</v>
      </c>
      <c r="G276" s="7">
        <v>301</v>
      </c>
      <c r="H276" s="7">
        <v>445</v>
      </c>
      <c r="I276" s="53">
        <v>372037</v>
      </c>
      <c r="J276" s="22" t="s">
        <v>1250</v>
      </c>
      <c r="K276" s="70">
        <v>1560277106495</v>
      </c>
      <c r="L276" s="76">
        <v>34809</v>
      </c>
      <c r="M276" s="47">
        <v>3060569098</v>
      </c>
      <c r="N276" s="43" t="s">
        <v>6</v>
      </c>
      <c r="O276" s="41" t="s">
        <v>1251</v>
      </c>
      <c r="P276" s="23" t="s">
        <v>1252</v>
      </c>
      <c r="Q276" s="11">
        <v>607</v>
      </c>
      <c r="R276" s="11">
        <v>1050</v>
      </c>
      <c r="S276" s="88">
        <f>IF(Q276=0,"0",Q276/R276*20)</f>
        <v>11.561904761904762</v>
      </c>
      <c r="T276" s="11">
        <v>692</v>
      </c>
      <c r="U276" s="11">
        <v>1100</v>
      </c>
      <c r="V276" s="88">
        <f>IF(T276=0,"0",T276/U276*20)</f>
        <v>12.581818181818182</v>
      </c>
      <c r="W276" s="11">
        <v>323</v>
      </c>
      <c r="X276" s="11">
        <v>550</v>
      </c>
      <c r="Y276" s="88">
        <f>IF(W276=0,"0",W276/X276*20)</f>
        <v>11.745454545454546</v>
      </c>
      <c r="Z276" s="11">
        <v>0</v>
      </c>
      <c r="AA276" s="11">
        <v>0</v>
      </c>
      <c r="AB276" s="88" t="str">
        <f>IF(Z276=0,"0",Z276/AA276*40)</f>
        <v>0</v>
      </c>
      <c r="AC276" s="11">
        <v>728</v>
      </c>
      <c r="AD276" s="11">
        <v>1100</v>
      </c>
      <c r="AE276" s="88">
        <f>IF(AC276=0,"0",AC276/AD276*20)</f>
        <v>13.236363636363638</v>
      </c>
      <c r="AF276" s="12">
        <v>908</v>
      </c>
      <c r="AG276" s="12">
        <v>1200</v>
      </c>
      <c r="AH276" s="88">
        <f>IF(AF276=0,"0",AF276/AG276*20)</f>
        <v>15.133333333333335</v>
      </c>
      <c r="AI276" s="11">
        <v>0</v>
      </c>
      <c r="AJ276" s="11">
        <v>0</v>
      </c>
      <c r="AK276" s="88" t="str">
        <f>IF(AI276=0,"0",AI276/AJ276*5)</f>
        <v>0</v>
      </c>
      <c r="AL276" s="11">
        <v>0</v>
      </c>
      <c r="AM276" s="11">
        <v>0</v>
      </c>
      <c r="AN276" s="88" t="str">
        <f>IF(AL276=0,"0",AL276/AM276*5)</f>
        <v>0</v>
      </c>
      <c r="AO276" s="16">
        <v>0</v>
      </c>
      <c r="AP276" s="11">
        <v>0</v>
      </c>
      <c r="AQ276" s="39" t="str">
        <f>IF(AO276=0,"0",AO276/AP276*5)</f>
        <v>0</v>
      </c>
      <c r="AR276" s="11">
        <v>0</v>
      </c>
      <c r="AS276" s="11">
        <v>0</v>
      </c>
      <c r="AT276" s="37" t="str">
        <f>IF(AR276=0,"0",AR276/AS276*5)</f>
        <v>0</v>
      </c>
      <c r="AU276" s="36">
        <f>S276+V276+Y276+AB276+AE276+AH276+AK276+AN276+AT276+AQ276</f>
        <v>64.258874458874459</v>
      </c>
      <c r="AV276" s="89">
        <v>51</v>
      </c>
      <c r="AW276" s="20">
        <f>SUM(AU276:AV276)</f>
        <v>115.25887445887446</v>
      </c>
      <c r="AX276" s="29"/>
      <c r="AY276" s="1"/>
    </row>
    <row r="277" spans="1:51" s="25" customFormat="1" ht="139.5" customHeight="1" x14ac:dyDescent="0.25">
      <c r="A277" s="2">
        <v>268</v>
      </c>
      <c r="B277" s="2">
        <v>269</v>
      </c>
      <c r="C277" s="2">
        <v>269</v>
      </c>
      <c r="D277" s="2">
        <v>269</v>
      </c>
      <c r="E277" s="7">
        <v>293</v>
      </c>
      <c r="F277" s="7">
        <v>301</v>
      </c>
      <c r="G277" s="7">
        <v>302</v>
      </c>
      <c r="H277" s="7">
        <v>450</v>
      </c>
      <c r="I277" s="53">
        <v>371543</v>
      </c>
      <c r="J277" s="22" t="s">
        <v>1264</v>
      </c>
      <c r="K277" s="70">
        <v>1560220464013</v>
      </c>
      <c r="L277" s="76">
        <v>29952</v>
      </c>
      <c r="M277" s="47">
        <v>3469690968</v>
      </c>
      <c r="N277" s="43" t="s">
        <v>6</v>
      </c>
      <c r="O277" s="41" t="s">
        <v>1265</v>
      </c>
      <c r="P277" s="23" t="s">
        <v>1266</v>
      </c>
      <c r="Q277" s="11">
        <v>535</v>
      </c>
      <c r="R277" s="11">
        <v>900</v>
      </c>
      <c r="S277" s="88">
        <f>IF(Q277=0,"0",Q277/R277*20)</f>
        <v>11.888888888888889</v>
      </c>
      <c r="T277" s="11">
        <v>523</v>
      </c>
      <c r="U277" s="11">
        <v>1100</v>
      </c>
      <c r="V277" s="88">
        <f>IF(T277=0,"0",T277/U277*20)</f>
        <v>9.5090909090909097</v>
      </c>
      <c r="W277" s="11">
        <v>331</v>
      </c>
      <c r="X277" s="11">
        <v>550</v>
      </c>
      <c r="Y277" s="88">
        <f>IF(W277=0,"0",W277/X277*20)</f>
        <v>12.036363636363635</v>
      </c>
      <c r="Z277" s="11">
        <v>0</v>
      </c>
      <c r="AA277" s="11">
        <v>0</v>
      </c>
      <c r="AB277" s="88" t="str">
        <f>IF(Z277=0,"0",Z277/AA277*40)</f>
        <v>0</v>
      </c>
      <c r="AC277" s="11">
        <v>724</v>
      </c>
      <c r="AD277" s="11">
        <v>1100</v>
      </c>
      <c r="AE277" s="88">
        <f>IF(AC277=0,"0",AC277/AD277*20)</f>
        <v>13.163636363636364</v>
      </c>
      <c r="AF277" s="12">
        <v>309</v>
      </c>
      <c r="AG277" s="12">
        <v>600</v>
      </c>
      <c r="AH277" s="88">
        <f>IF(AF277=0,"0",AF277/AG277*20)</f>
        <v>10.3</v>
      </c>
      <c r="AI277" s="11">
        <v>570</v>
      </c>
      <c r="AJ277" s="11">
        <v>900</v>
      </c>
      <c r="AK277" s="88">
        <f>IF(AI277=0,"0",AI277/AJ277*5)</f>
        <v>3.1666666666666665</v>
      </c>
      <c r="AL277" s="11">
        <v>761</v>
      </c>
      <c r="AM277" s="11">
        <v>1200</v>
      </c>
      <c r="AN277" s="88">
        <f>IF(AL277=0,"0",AL277/AM277*5)</f>
        <v>3.1708333333333334</v>
      </c>
      <c r="AO277" s="16">
        <v>0</v>
      </c>
      <c r="AP277" s="11">
        <v>0</v>
      </c>
      <c r="AQ277" s="39" t="str">
        <f>IF(AO277=0,"0",AO277/AP277*5)</f>
        <v>0</v>
      </c>
      <c r="AR277" s="11">
        <v>0</v>
      </c>
      <c r="AS277" s="11">
        <v>0</v>
      </c>
      <c r="AT277" s="37" t="str">
        <f>IF(AR277=0,"0",AR277/AS277*5)</f>
        <v>0</v>
      </c>
      <c r="AU277" s="36">
        <f>S277+V277+Y277+AB277+AE277+AH277+AK277+AN277+AT277+AQ277</f>
        <v>63.235479797979799</v>
      </c>
      <c r="AV277" s="89">
        <v>52</v>
      </c>
      <c r="AW277" s="20">
        <f>SUM(AU277:AV277)</f>
        <v>115.23547979797979</v>
      </c>
      <c r="AX277" s="29"/>
      <c r="AY277" s="1"/>
    </row>
    <row r="278" spans="1:51" s="25" customFormat="1" ht="139.5" customHeight="1" x14ac:dyDescent="0.25">
      <c r="A278" s="2">
        <v>269</v>
      </c>
      <c r="B278" s="2">
        <v>270</v>
      </c>
      <c r="C278" s="2">
        <v>270</v>
      </c>
      <c r="D278" s="2">
        <v>270</v>
      </c>
      <c r="E278" s="7">
        <v>294</v>
      </c>
      <c r="F278" s="7">
        <v>302</v>
      </c>
      <c r="G278" s="7">
        <v>303</v>
      </c>
      <c r="H278" s="7">
        <v>427</v>
      </c>
      <c r="I278" s="53">
        <v>372326</v>
      </c>
      <c r="J278" s="22" t="s">
        <v>1200</v>
      </c>
      <c r="K278" s="70">
        <v>1560503410919</v>
      </c>
      <c r="L278" s="76">
        <v>33348</v>
      </c>
      <c r="M278" s="47">
        <v>3479268684</v>
      </c>
      <c r="N278" s="43" t="s">
        <v>6</v>
      </c>
      <c r="O278" s="41" t="s">
        <v>1201</v>
      </c>
      <c r="P278" s="23" t="s">
        <v>1202</v>
      </c>
      <c r="Q278" s="11">
        <v>580</v>
      </c>
      <c r="R278" s="11">
        <v>900</v>
      </c>
      <c r="S278" s="88">
        <f>IF(Q278=0,"0",Q278/R278*20)</f>
        <v>12.888888888888889</v>
      </c>
      <c r="T278" s="11">
        <v>694</v>
      </c>
      <c r="U278" s="11">
        <v>1100</v>
      </c>
      <c r="V278" s="88">
        <f>IF(T278=0,"0",T278/U278*20)</f>
        <v>12.618181818181817</v>
      </c>
      <c r="W278" s="11">
        <v>305</v>
      </c>
      <c r="X278" s="11">
        <v>550</v>
      </c>
      <c r="Y278" s="88">
        <f>IF(W278=0,"0",W278/X278*20)</f>
        <v>11.090909090909092</v>
      </c>
      <c r="Z278" s="11">
        <v>0</v>
      </c>
      <c r="AA278" s="11">
        <v>0</v>
      </c>
      <c r="AB278" s="88" t="str">
        <f>IF(Z278=0,"0",Z278/AA278*40)</f>
        <v>0</v>
      </c>
      <c r="AC278" s="11">
        <v>576</v>
      </c>
      <c r="AD278" s="11">
        <v>1100</v>
      </c>
      <c r="AE278" s="88">
        <f>IF(AC278=0,"0",AC278/AD278*20)</f>
        <v>10.472727272727273</v>
      </c>
      <c r="AF278" s="12">
        <v>0</v>
      </c>
      <c r="AG278" s="12">
        <v>0</v>
      </c>
      <c r="AH278" s="88" t="str">
        <f>IF(AF278=0,"0",AF278/AG278*20)</f>
        <v>0</v>
      </c>
      <c r="AI278" s="11">
        <v>569</v>
      </c>
      <c r="AJ278" s="11">
        <v>900</v>
      </c>
      <c r="AK278" s="88">
        <f>IF(AI278=0,"0",AI278/AJ278*5)</f>
        <v>3.1611111111111114</v>
      </c>
      <c r="AL278" s="11">
        <v>0</v>
      </c>
      <c r="AM278" s="11">
        <v>0</v>
      </c>
      <c r="AN278" s="88" t="str">
        <f>IF(AL278=0,"0",AL278/AM278*5)</f>
        <v>0</v>
      </c>
      <c r="AO278" s="16">
        <v>0</v>
      </c>
      <c r="AP278" s="11">
        <v>0</v>
      </c>
      <c r="AQ278" s="39" t="str">
        <f>IF(AO278=0,"0",AO278/AP278*5)</f>
        <v>0</v>
      </c>
      <c r="AR278" s="11">
        <v>0</v>
      </c>
      <c r="AS278" s="11">
        <v>0</v>
      </c>
      <c r="AT278" s="37" t="str">
        <f>IF(AR278=0,"0",AR278/AS278*5)</f>
        <v>0</v>
      </c>
      <c r="AU278" s="36">
        <f>S278+V278+Y278+AB278+AE278+AH278+AK278+AN278+AT278+AQ278</f>
        <v>50.231818181818184</v>
      </c>
      <c r="AV278" s="89">
        <v>65</v>
      </c>
      <c r="AW278" s="20">
        <f>SUM(AU278:AV278)</f>
        <v>115.23181818181818</v>
      </c>
      <c r="AX278" s="29"/>
      <c r="AY278" s="1"/>
    </row>
    <row r="279" spans="1:51" s="25" customFormat="1" ht="139.5" customHeight="1" x14ac:dyDescent="0.25">
      <c r="A279" s="2">
        <v>270</v>
      </c>
      <c r="B279" s="2">
        <v>271</v>
      </c>
      <c r="C279" s="2">
        <v>271</v>
      </c>
      <c r="D279" s="2">
        <v>271</v>
      </c>
      <c r="E279" s="7">
        <v>295</v>
      </c>
      <c r="F279" s="7">
        <v>46</v>
      </c>
      <c r="G279" s="7">
        <v>43</v>
      </c>
      <c r="H279" s="7">
        <v>187</v>
      </c>
      <c r="I279" s="53">
        <v>371291</v>
      </c>
      <c r="J279" s="22" t="s">
        <v>538</v>
      </c>
      <c r="K279" s="70">
        <v>1560193318569</v>
      </c>
      <c r="L279" s="76">
        <v>31486</v>
      </c>
      <c r="M279" s="47">
        <v>3455364427</v>
      </c>
      <c r="N279" s="43" t="s">
        <v>6</v>
      </c>
      <c r="O279" s="41" t="s">
        <v>539</v>
      </c>
      <c r="P279" s="23" t="s">
        <v>34</v>
      </c>
      <c r="Q279" s="8">
        <v>589</v>
      </c>
      <c r="R279" s="8">
        <v>850</v>
      </c>
      <c r="S279" s="87">
        <f>IF(Q279=0,"0",Q279/R279*20)</f>
        <v>13.858823529411765</v>
      </c>
      <c r="T279" s="8">
        <v>741</v>
      </c>
      <c r="U279" s="8">
        <v>1100</v>
      </c>
      <c r="V279" s="87">
        <f>IF(T279=0,"0",T279/U279*20)</f>
        <v>13.472727272727273</v>
      </c>
      <c r="W279" s="8">
        <v>341</v>
      </c>
      <c r="X279" s="8">
        <v>550</v>
      </c>
      <c r="Y279" s="87">
        <f>IF(W279=0,"0",W279/X279*20)</f>
        <v>12.4</v>
      </c>
      <c r="Z279" s="8">
        <v>0</v>
      </c>
      <c r="AA279" s="8">
        <v>0</v>
      </c>
      <c r="AB279" s="87" t="str">
        <f>IF(Z279=0,"0",Z279/AA279*40)</f>
        <v>0</v>
      </c>
      <c r="AC279" s="8">
        <v>0</v>
      </c>
      <c r="AD279" s="8">
        <v>0</v>
      </c>
      <c r="AE279" s="87" t="str">
        <f>IF(AC279=0,"0",AC279/AD279*20)</f>
        <v>0</v>
      </c>
      <c r="AF279" s="9">
        <v>405</v>
      </c>
      <c r="AG279" s="9">
        <v>600</v>
      </c>
      <c r="AH279" s="87">
        <f>IF(AF279=0,"0",AF279/AG279*20)</f>
        <v>13.5</v>
      </c>
      <c r="AI279" s="8">
        <v>0</v>
      </c>
      <c r="AJ279" s="8">
        <v>0</v>
      </c>
      <c r="AK279" s="87" t="str">
        <f>IF(AI279=0,"0",AI279/AJ279*5)</f>
        <v>0</v>
      </c>
      <c r="AL279" s="8">
        <v>0</v>
      </c>
      <c r="AM279" s="8">
        <v>0</v>
      </c>
      <c r="AN279" s="87" t="str">
        <f>IF(AL279=0,"0",AL279/AM279*5)</f>
        <v>0</v>
      </c>
      <c r="AO279" s="28">
        <v>0</v>
      </c>
      <c r="AP279" s="8">
        <v>0</v>
      </c>
      <c r="AQ279" s="39" t="str">
        <f>IF(AO279=0,"0",AO279/AP279*5)</f>
        <v>0</v>
      </c>
      <c r="AR279" s="8">
        <v>0</v>
      </c>
      <c r="AS279" s="8">
        <v>0</v>
      </c>
      <c r="AT279" s="35" t="str">
        <f>IF(AR279=0,"0",AR279/AS279*5)</f>
        <v>0</v>
      </c>
      <c r="AU279" s="36">
        <f>S279+V279+Y279+AB279+AE279+AH279+AK279+AN279+AT279+AQ279</f>
        <v>53.23155080213904</v>
      </c>
      <c r="AV279" s="89">
        <v>62</v>
      </c>
      <c r="AW279" s="20">
        <f>SUM(AU279:AV279)</f>
        <v>115.23155080213904</v>
      </c>
      <c r="AX279" s="33" t="s">
        <v>3084</v>
      </c>
      <c r="AY279" s="1"/>
    </row>
    <row r="280" spans="1:51" s="25" customFormat="1" ht="139.5" customHeight="1" x14ac:dyDescent="0.25">
      <c r="A280" s="2">
        <v>271</v>
      </c>
      <c r="B280" s="2">
        <v>272</v>
      </c>
      <c r="C280" s="2">
        <v>272</v>
      </c>
      <c r="D280" s="2">
        <v>272</v>
      </c>
      <c r="E280" s="7">
        <v>296</v>
      </c>
      <c r="F280" s="7">
        <v>303</v>
      </c>
      <c r="G280" s="7">
        <v>304</v>
      </c>
      <c r="H280" s="7">
        <v>451</v>
      </c>
      <c r="I280" s="53">
        <v>372460</v>
      </c>
      <c r="J280" s="22" t="s">
        <v>1267</v>
      </c>
      <c r="K280" s="70">
        <v>1560703634643</v>
      </c>
      <c r="L280" s="76">
        <v>34808</v>
      </c>
      <c r="M280" s="47">
        <v>3139386573</v>
      </c>
      <c r="N280" s="43" t="s">
        <v>6</v>
      </c>
      <c r="O280" s="41" t="s">
        <v>1268</v>
      </c>
      <c r="P280" s="23" t="s">
        <v>1269</v>
      </c>
      <c r="Q280" s="11">
        <v>634</v>
      </c>
      <c r="R280" s="11">
        <v>1050</v>
      </c>
      <c r="S280" s="88">
        <f>IF(Q280=0,"0",Q280/R280*20)</f>
        <v>12.076190476190476</v>
      </c>
      <c r="T280" s="11">
        <v>672</v>
      </c>
      <c r="U280" s="11">
        <v>1100</v>
      </c>
      <c r="V280" s="88">
        <f>IF(T280=0,"0",T280/U280*20)</f>
        <v>12.218181818181819</v>
      </c>
      <c r="W280" s="11">
        <v>330</v>
      </c>
      <c r="X280" s="11">
        <v>550</v>
      </c>
      <c r="Y280" s="88">
        <f>IF(W280=0,"0",W280/X280*20)</f>
        <v>12</v>
      </c>
      <c r="Z280" s="11">
        <v>0</v>
      </c>
      <c r="AA280" s="11">
        <v>0</v>
      </c>
      <c r="AB280" s="88" t="str">
        <f>IF(Z280=0,"0",Z280/AA280*40)</f>
        <v>0</v>
      </c>
      <c r="AC280" s="11">
        <v>708</v>
      </c>
      <c r="AD280" s="11">
        <v>1100</v>
      </c>
      <c r="AE280" s="88">
        <f>IF(AC280=0,"0",AC280/AD280*20)</f>
        <v>12.872727272727273</v>
      </c>
      <c r="AF280" s="12">
        <v>0</v>
      </c>
      <c r="AG280" s="12">
        <v>0</v>
      </c>
      <c r="AH280" s="88" t="str">
        <f>IF(AF280=0,"0",AF280/AG280*20)</f>
        <v>0</v>
      </c>
      <c r="AI280" s="11">
        <v>0</v>
      </c>
      <c r="AJ280" s="11">
        <v>0</v>
      </c>
      <c r="AK280" s="88" t="str">
        <f>IF(AI280=0,"0",AI280/AJ280*5)</f>
        <v>0</v>
      </c>
      <c r="AL280" s="11">
        <v>0</v>
      </c>
      <c r="AM280" s="11">
        <v>0</v>
      </c>
      <c r="AN280" s="88" t="str">
        <f>IF(AL280=0,"0",AL280/AM280*5)</f>
        <v>0</v>
      </c>
      <c r="AO280" s="16">
        <v>0</v>
      </c>
      <c r="AP280" s="11">
        <v>0</v>
      </c>
      <c r="AQ280" s="39" t="str">
        <f>IF(AO280=0,"0",AO280/AP280*5)</f>
        <v>0</v>
      </c>
      <c r="AR280" s="11">
        <v>0</v>
      </c>
      <c r="AS280" s="11">
        <v>0</v>
      </c>
      <c r="AT280" s="37" t="str">
        <f>IF(AR280=0,"0",AR280/AS280*5)</f>
        <v>0</v>
      </c>
      <c r="AU280" s="36">
        <f>S280+V280+Y280+AB280+AE280+AH280+AK280+AN280+AT280+AQ280</f>
        <v>49.167099567099569</v>
      </c>
      <c r="AV280" s="89">
        <v>66</v>
      </c>
      <c r="AW280" s="20">
        <f>SUM(AU280:AV280)</f>
        <v>115.16709956709957</v>
      </c>
      <c r="AX280" s="29"/>
      <c r="AY280" s="1"/>
    </row>
    <row r="281" spans="1:51" s="25" customFormat="1" ht="139.5" customHeight="1" x14ac:dyDescent="0.25">
      <c r="A281" s="2">
        <v>272</v>
      </c>
      <c r="B281" s="2">
        <v>273</v>
      </c>
      <c r="C281" s="2">
        <v>273</v>
      </c>
      <c r="D281" s="2">
        <v>273</v>
      </c>
      <c r="E281" s="7">
        <v>297</v>
      </c>
      <c r="F281" s="7">
        <v>304</v>
      </c>
      <c r="G281" s="7">
        <v>305</v>
      </c>
      <c r="H281" s="7">
        <v>474</v>
      </c>
      <c r="I281" s="53">
        <v>372108</v>
      </c>
      <c r="J281" s="22" t="s">
        <v>1328</v>
      </c>
      <c r="K281" s="70">
        <v>1560285179127</v>
      </c>
      <c r="L281" s="76">
        <v>31826</v>
      </c>
      <c r="M281" s="47">
        <v>3439589760</v>
      </c>
      <c r="N281" s="43" t="s">
        <v>6</v>
      </c>
      <c r="O281" s="41" t="s">
        <v>1329</v>
      </c>
      <c r="P281" s="23" t="s">
        <v>1330</v>
      </c>
      <c r="Q281" s="11">
        <v>434</v>
      </c>
      <c r="R281" s="11">
        <v>850</v>
      </c>
      <c r="S281" s="88">
        <f>IF(Q281=0,"0",Q281/R281*20)</f>
        <v>10.211764705882354</v>
      </c>
      <c r="T281" s="11">
        <v>699</v>
      </c>
      <c r="U281" s="11">
        <v>1100</v>
      </c>
      <c r="V281" s="88">
        <f>IF(T281=0,"0",T281/U281*20)</f>
        <v>12.709090909090911</v>
      </c>
      <c r="W281" s="11">
        <v>348</v>
      </c>
      <c r="X281" s="11">
        <v>550</v>
      </c>
      <c r="Y281" s="88">
        <f>IF(W281=0,"0",W281/X281*20)</f>
        <v>12.654545454545454</v>
      </c>
      <c r="Z281" s="11">
        <v>0</v>
      </c>
      <c r="AA281" s="11">
        <v>0</v>
      </c>
      <c r="AB281" s="88" t="str">
        <f>IF(Z281=0,"0",Z281/AA281*40)</f>
        <v>0</v>
      </c>
      <c r="AC281" s="11">
        <v>713</v>
      </c>
      <c r="AD281" s="11">
        <v>1100</v>
      </c>
      <c r="AE281" s="88">
        <f>IF(AC281=0,"0",AC281/AD281*20)</f>
        <v>12.963636363636365</v>
      </c>
      <c r="AF281" s="12">
        <v>406</v>
      </c>
      <c r="AG281" s="12">
        <v>600</v>
      </c>
      <c r="AH281" s="88">
        <f>IF(AF281=0,"0",AF281/AG281*20)</f>
        <v>13.533333333333333</v>
      </c>
      <c r="AI281" s="11">
        <v>0</v>
      </c>
      <c r="AJ281" s="11">
        <v>0</v>
      </c>
      <c r="AK281" s="88" t="str">
        <f>IF(AI281=0,"0",AI281/AJ281*5)</f>
        <v>0</v>
      </c>
      <c r="AL281" s="11">
        <v>0</v>
      </c>
      <c r="AM281" s="11">
        <v>0</v>
      </c>
      <c r="AN281" s="88" t="str">
        <f>IF(AL281=0,"0",AL281/AM281*5)</f>
        <v>0</v>
      </c>
      <c r="AO281" s="16">
        <v>0</v>
      </c>
      <c r="AP281" s="11">
        <v>0</v>
      </c>
      <c r="AQ281" s="39" t="str">
        <f>IF(AO281=0,"0",AO281/AP281*5)</f>
        <v>0</v>
      </c>
      <c r="AR281" s="11">
        <v>0</v>
      </c>
      <c r="AS281" s="11">
        <v>0</v>
      </c>
      <c r="AT281" s="37" t="str">
        <f>IF(AR281=0,"0",AR281/AS281*5)</f>
        <v>0</v>
      </c>
      <c r="AU281" s="36">
        <f>S281+V281+Y281+AB281+AE281+AH281+AK281+AN281+AT281+AQ281</f>
        <v>62.072370766488419</v>
      </c>
      <c r="AV281" s="89">
        <v>53</v>
      </c>
      <c r="AW281" s="20">
        <f>SUM(AU281:AV281)</f>
        <v>115.07237076648842</v>
      </c>
      <c r="AX281" s="29"/>
      <c r="AY281" s="1"/>
    </row>
    <row r="282" spans="1:51" s="25" customFormat="1" ht="139.5" customHeight="1" x14ac:dyDescent="0.25">
      <c r="A282" s="2">
        <v>273</v>
      </c>
      <c r="B282" s="2">
        <v>274</v>
      </c>
      <c r="C282" s="2">
        <v>274</v>
      </c>
      <c r="D282" s="2">
        <v>274</v>
      </c>
      <c r="E282" s="7">
        <v>298</v>
      </c>
      <c r="F282" s="7">
        <v>305</v>
      </c>
      <c r="G282" s="7">
        <v>306</v>
      </c>
      <c r="H282" s="7">
        <v>502</v>
      </c>
      <c r="I282" s="53">
        <v>372011</v>
      </c>
      <c r="J282" s="22" t="s">
        <v>1402</v>
      </c>
      <c r="K282" s="70">
        <v>1560273934675</v>
      </c>
      <c r="L282" s="76">
        <v>33331</v>
      </c>
      <c r="M282" s="47">
        <v>3468756747</v>
      </c>
      <c r="N282" s="43" t="s">
        <v>6</v>
      </c>
      <c r="O282" s="41" t="s">
        <v>506</v>
      </c>
      <c r="P282" s="23" t="s">
        <v>1403</v>
      </c>
      <c r="Q282" s="11">
        <v>555</v>
      </c>
      <c r="R282" s="11">
        <v>1050</v>
      </c>
      <c r="S282" s="88">
        <f>IF(Q282=0,"0",Q282/R282*20)</f>
        <v>10.571428571428571</v>
      </c>
      <c r="T282" s="11">
        <v>766</v>
      </c>
      <c r="U282" s="11">
        <v>1100</v>
      </c>
      <c r="V282" s="88">
        <f>IF(T282=0,"0",T282/U282*20)</f>
        <v>13.927272727272728</v>
      </c>
      <c r="W282" s="11">
        <v>956</v>
      </c>
      <c r="X282" s="11">
        <v>1400</v>
      </c>
      <c r="Y282" s="88">
        <f>IF(W282=0,"0",W282/X282*20)</f>
        <v>13.657142857142857</v>
      </c>
      <c r="Z282" s="11">
        <v>0</v>
      </c>
      <c r="AA282" s="11">
        <v>0</v>
      </c>
      <c r="AB282" s="88" t="str">
        <f>IF(Z282=0,"0",Z282/AA282*40)</f>
        <v>0</v>
      </c>
      <c r="AC282" s="11">
        <v>0</v>
      </c>
      <c r="AD282" s="11">
        <v>0</v>
      </c>
      <c r="AE282" s="88" t="str">
        <f>IF(AC282=0,"0",AC282/AD282*20)</f>
        <v>0</v>
      </c>
      <c r="AF282" s="12">
        <v>893</v>
      </c>
      <c r="AG282" s="12">
        <v>1200</v>
      </c>
      <c r="AH282" s="88">
        <f>IF(AF282=0,"0",AF282/AG282*20)</f>
        <v>14.883333333333333</v>
      </c>
      <c r="AI282" s="11">
        <v>0</v>
      </c>
      <c r="AJ282" s="11">
        <v>0</v>
      </c>
      <c r="AK282" s="88" t="str">
        <f>IF(AI282=0,"0",AI282/AJ282*5)</f>
        <v>0</v>
      </c>
      <c r="AL282" s="11">
        <v>0</v>
      </c>
      <c r="AM282" s="11">
        <v>0</v>
      </c>
      <c r="AN282" s="88" t="str">
        <f>IF(AL282=0,"0",AL282/AM282*5)</f>
        <v>0</v>
      </c>
      <c r="AO282" s="16">
        <v>0</v>
      </c>
      <c r="AP282" s="11">
        <v>0</v>
      </c>
      <c r="AQ282" s="39" t="str">
        <f>IF(AO282=0,"0",AO282/AP282*5)</f>
        <v>0</v>
      </c>
      <c r="AR282" s="11">
        <v>0</v>
      </c>
      <c r="AS282" s="11">
        <v>0</v>
      </c>
      <c r="AT282" s="37" t="str">
        <f>IF(AR282=0,"0",AR282/AS282*5)</f>
        <v>0</v>
      </c>
      <c r="AU282" s="36">
        <f>S282+V282+Y282+AB282+AE282+AH282+AK282+AN282+AT282+AQ282</f>
        <v>53.03917748917749</v>
      </c>
      <c r="AV282" s="89">
        <v>62</v>
      </c>
      <c r="AW282" s="20">
        <f>SUM(AU282:AV282)</f>
        <v>115.03917748917749</v>
      </c>
      <c r="AX282" s="29"/>
      <c r="AY282" s="1"/>
    </row>
    <row r="283" spans="1:51" s="25" customFormat="1" ht="139.5" customHeight="1" x14ac:dyDescent="0.25">
      <c r="A283" s="2">
        <v>274</v>
      </c>
      <c r="B283" s="2">
        <v>275</v>
      </c>
      <c r="C283" s="2">
        <v>275</v>
      </c>
      <c r="D283" s="2">
        <v>275</v>
      </c>
      <c r="E283" s="7">
        <v>49</v>
      </c>
      <c r="F283" s="7">
        <v>70</v>
      </c>
      <c r="G283" s="7">
        <v>69</v>
      </c>
      <c r="H283" s="7">
        <v>247</v>
      </c>
      <c r="I283" s="53">
        <v>371741</v>
      </c>
      <c r="J283" s="22" t="s">
        <v>708</v>
      </c>
      <c r="K283" s="70">
        <v>1560243305283</v>
      </c>
      <c r="L283" s="76">
        <v>31413</v>
      </c>
      <c r="M283" s="47">
        <v>3463214518</v>
      </c>
      <c r="N283" s="43" t="s">
        <v>6</v>
      </c>
      <c r="O283" s="41" t="s">
        <v>709</v>
      </c>
      <c r="P283" s="23" t="s">
        <v>710</v>
      </c>
      <c r="Q283" s="8">
        <v>229</v>
      </c>
      <c r="R283" s="8">
        <v>375</v>
      </c>
      <c r="S283" s="87">
        <f>IF(Q283=0,"0",Q283/R283*20)</f>
        <v>12.213333333333335</v>
      </c>
      <c r="T283" s="8">
        <v>792</v>
      </c>
      <c r="U283" s="8">
        <v>1100</v>
      </c>
      <c r="V283" s="87">
        <f>IF(T283=0,"0",T283/U283*20)</f>
        <v>14.399999999999999</v>
      </c>
      <c r="W283" s="8">
        <v>724</v>
      </c>
      <c r="X283" s="8">
        <v>1100</v>
      </c>
      <c r="Y283" s="87">
        <f>IF(W283=0,"0",W283/X283*20)</f>
        <v>13.163636363636364</v>
      </c>
      <c r="Z283" s="8">
        <v>0</v>
      </c>
      <c r="AA283" s="8">
        <v>0</v>
      </c>
      <c r="AB283" s="87" t="str">
        <f>IF(Z283=0,"0",Z283/AA283*40)</f>
        <v>0</v>
      </c>
      <c r="AC283" s="8">
        <v>835</v>
      </c>
      <c r="AD283" s="8">
        <v>1100</v>
      </c>
      <c r="AE283" s="87">
        <f>IF(AC283=0,"0",AC283/AD283*20)</f>
        <v>15.18181818181818</v>
      </c>
      <c r="AF283" s="9">
        <v>0</v>
      </c>
      <c r="AG283" s="9">
        <v>0</v>
      </c>
      <c r="AH283" s="87" t="str">
        <f>IF(AF283=0,"0",AF283/AG283*20)</f>
        <v>0</v>
      </c>
      <c r="AI283" s="8">
        <v>0</v>
      </c>
      <c r="AJ283" s="8">
        <v>0</v>
      </c>
      <c r="AK283" s="87" t="str">
        <f>IF(AI283=0,"0",AI283/AJ283*5)</f>
        <v>0</v>
      </c>
      <c r="AL283" s="8">
        <v>0</v>
      </c>
      <c r="AM283" s="8">
        <v>0</v>
      </c>
      <c r="AN283" s="87" t="str">
        <f>IF(AL283=0,"0",AL283/AM283*5)</f>
        <v>0</v>
      </c>
      <c r="AO283" s="28">
        <v>0</v>
      </c>
      <c r="AP283" s="8">
        <v>0</v>
      </c>
      <c r="AQ283" s="39" t="str">
        <f>IF(AO283=0,"0",AO283/AP283*5)</f>
        <v>0</v>
      </c>
      <c r="AR283" s="8">
        <v>0</v>
      </c>
      <c r="AS283" s="8">
        <v>0</v>
      </c>
      <c r="AT283" s="35" t="str">
        <f>IF(AR283=0,"0",AR283/AS283*5)</f>
        <v>0</v>
      </c>
      <c r="AU283" s="36">
        <f>S283+V283+Y283+AB283+AE283+AH283+AK283+AN283+AT283+AQ283</f>
        <v>54.958787878787881</v>
      </c>
      <c r="AV283" s="89">
        <v>60</v>
      </c>
      <c r="AW283" s="20">
        <f>SUM(AU283:AV283)</f>
        <v>114.95878787878789</v>
      </c>
      <c r="AX283" s="33" t="s">
        <v>3084</v>
      </c>
      <c r="AY283" s="1"/>
    </row>
    <row r="284" spans="1:51" s="25" customFormat="1" ht="139.5" customHeight="1" x14ac:dyDescent="0.25">
      <c r="A284" s="2">
        <v>275</v>
      </c>
      <c r="B284" s="2">
        <v>276</v>
      </c>
      <c r="C284" s="2">
        <v>276</v>
      </c>
      <c r="D284" s="2">
        <v>276</v>
      </c>
      <c r="E284" s="7">
        <v>299</v>
      </c>
      <c r="F284" s="7">
        <v>306</v>
      </c>
      <c r="G284" s="7">
        <v>307</v>
      </c>
      <c r="H284" s="7">
        <v>212</v>
      </c>
      <c r="I284" s="53">
        <v>372026</v>
      </c>
      <c r="J284" s="22" t="s">
        <v>609</v>
      </c>
      <c r="K284" s="70">
        <v>1560275993881</v>
      </c>
      <c r="L284" s="76">
        <v>30103</v>
      </c>
      <c r="M284" s="47">
        <v>3449886284</v>
      </c>
      <c r="N284" s="43" t="s">
        <v>6</v>
      </c>
      <c r="O284" s="41" t="s">
        <v>610</v>
      </c>
      <c r="P284" s="23" t="s">
        <v>611</v>
      </c>
      <c r="Q284" s="11">
        <v>490</v>
      </c>
      <c r="R284" s="11">
        <v>850</v>
      </c>
      <c r="S284" s="88">
        <f>IF(Q284=0,"0",Q284/R284*20)</f>
        <v>11.52941176470588</v>
      </c>
      <c r="T284" s="11">
        <v>570</v>
      </c>
      <c r="U284" s="11">
        <v>1100</v>
      </c>
      <c r="V284" s="88">
        <f>IF(T284=0,"0",T284/U284*20)</f>
        <v>10.363636363636363</v>
      </c>
      <c r="W284" s="11">
        <v>344</v>
      </c>
      <c r="X284" s="11">
        <v>550</v>
      </c>
      <c r="Y284" s="88">
        <f>IF(W284=0,"0",W284/X284*20)</f>
        <v>12.50909090909091</v>
      </c>
      <c r="Z284" s="11">
        <v>0</v>
      </c>
      <c r="AA284" s="11">
        <v>0</v>
      </c>
      <c r="AB284" s="88" t="str">
        <f>IF(Z284=0,"0",Z284/AA284*40)</f>
        <v>0</v>
      </c>
      <c r="AC284" s="11">
        <v>799</v>
      </c>
      <c r="AD284" s="11">
        <v>1100</v>
      </c>
      <c r="AE284" s="88">
        <f>IF(AC284=0,"0",AC284/AD284*20)</f>
        <v>14.527272727272727</v>
      </c>
      <c r="AF284" s="12">
        <v>0</v>
      </c>
      <c r="AG284" s="12">
        <v>0</v>
      </c>
      <c r="AH284" s="88" t="str">
        <f>IF(AF284=0,"0",AF284/AG284*20)</f>
        <v>0</v>
      </c>
      <c r="AI284" s="11">
        <v>0</v>
      </c>
      <c r="AJ284" s="11">
        <v>0</v>
      </c>
      <c r="AK284" s="88" t="str">
        <f>IF(AI284=0,"0",AI284/AJ284*5)</f>
        <v>0</v>
      </c>
      <c r="AL284" s="11">
        <v>0</v>
      </c>
      <c r="AM284" s="11">
        <v>0</v>
      </c>
      <c r="AN284" s="88" t="str">
        <f>IF(AL284=0,"0",AL284/AM284*5)</f>
        <v>0</v>
      </c>
      <c r="AO284" s="16">
        <v>0</v>
      </c>
      <c r="AP284" s="11">
        <v>0</v>
      </c>
      <c r="AQ284" s="39" t="str">
        <f>IF(AO284=0,"0",AO284/AP284*5)</f>
        <v>0</v>
      </c>
      <c r="AR284" s="11">
        <v>0</v>
      </c>
      <c r="AS284" s="11">
        <v>0</v>
      </c>
      <c r="AT284" s="37" t="str">
        <f>IF(AR284=0,"0",AR284/AS284*5)</f>
        <v>0</v>
      </c>
      <c r="AU284" s="36">
        <f>S284+V284+Y284+AB284+AE284+AH284+AK284+AN284+AT284+AQ284</f>
        <v>48.929411764705875</v>
      </c>
      <c r="AV284" s="89">
        <v>66</v>
      </c>
      <c r="AW284" s="20">
        <f>SUM(AU284:AV284)</f>
        <v>114.92941176470588</v>
      </c>
      <c r="AX284" s="29"/>
      <c r="AY284" s="1"/>
    </row>
    <row r="285" spans="1:51" s="25" customFormat="1" ht="139.5" customHeight="1" x14ac:dyDescent="0.25">
      <c r="A285" s="2">
        <v>276</v>
      </c>
      <c r="B285" s="2">
        <v>277</v>
      </c>
      <c r="C285" s="2">
        <v>277</v>
      </c>
      <c r="D285" s="2">
        <v>277</v>
      </c>
      <c r="E285" s="7">
        <v>300</v>
      </c>
      <c r="F285" s="7">
        <v>307</v>
      </c>
      <c r="G285" s="7">
        <v>308</v>
      </c>
      <c r="H285" s="7">
        <v>393</v>
      </c>
      <c r="I285" s="53">
        <v>371522</v>
      </c>
      <c r="J285" s="22" t="s">
        <v>1103</v>
      </c>
      <c r="K285" s="70">
        <v>1560217351303</v>
      </c>
      <c r="L285" s="76">
        <v>34732</v>
      </c>
      <c r="M285" s="47">
        <v>3486429799</v>
      </c>
      <c r="N285" s="43" t="s">
        <v>6</v>
      </c>
      <c r="O285" s="41" t="s">
        <v>1104</v>
      </c>
      <c r="P285" s="23" t="s">
        <v>1105</v>
      </c>
      <c r="Q285" s="11">
        <v>565</v>
      </c>
      <c r="R285" s="11">
        <v>1050</v>
      </c>
      <c r="S285" s="88">
        <f>IF(Q285=0,"0",Q285/R285*20)</f>
        <v>10.761904761904761</v>
      </c>
      <c r="T285" s="11">
        <v>653</v>
      </c>
      <c r="U285" s="11">
        <v>1100</v>
      </c>
      <c r="V285" s="88">
        <f>IF(T285=0,"0",T285/U285*20)</f>
        <v>11.872727272727273</v>
      </c>
      <c r="W285" s="11">
        <v>260</v>
      </c>
      <c r="X285" s="11">
        <v>550</v>
      </c>
      <c r="Y285" s="88">
        <f>IF(W285=0,"0",W285/X285*20)</f>
        <v>9.454545454545455</v>
      </c>
      <c r="Z285" s="11">
        <v>0</v>
      </c>
      <c r="AA285" s="11">
        <v>0</v>
      </c>
      <c r="AB285" s="88" t="str">
        <f>IF(Z285=0,"0",Z285/AA285*40)</f>
        <v>0</v>
      </c>
      <c r="AC285" s="11">
        <v>609</v>
      </c>
      <c r="AD285" s="11">
        <v>1100</v>
      </c>
      <c r="AE285" s="88">
        <f>IF(AC285=0,"0",AC285/AD285*20)</f>
        <v>11.072727272727272</v>
      </c>
      <c r="AF285" s="12">
        <v>443</v>
      </c>
      <c r="AG285" s="12">
        <v>600</v>
      </c>
      <c r="AH285" s="88">
        <f>IF(AF285=0,"0",AF285/AG285*20)</f>
        <v>14.766666666666666</v>
      </c>
      <c r="AI285" s="11">
        <v>0</v>
      </c>
      <c r="AJ285" s="11">
        <v>0</v>
      </c>
      <c r="AK285" s="88" t="str">
        <f>IF(AI285=0,"0",AI285/AJ285*5)</f>
        <v>0</v>
      </c>
      <c r="AL285" s="11">
        <v>0</v>
      </c>
      <c r="AM285" s="11">
        <v>0</v>
      </c>
      <c r="AN285" s="88" t="str">
        <f>IF(AL285=0,"0",AL285/AM285*5)</f>
        <v>0</v>
      </c>
      <c r="AO285" s="16">
        <v>0</v>
      </c>
      <c r="AP285" s="11">
        <v>0</v>
      </c>
      <c r="AQ285" s="39" t="str">
        <f>IF(AO285=0,"0",AO285/AP285*5)</f>
        <v>0</v>
      </c>
      <c r="AR285" s="11">
        <v>0</v>
      </c>
      <c r="AS285" s="11">
        <v>0</v>
      </c>
      <c r="AT285" s="37" t="str">
        <f>IF(AR285=0,"0",AR285/AS285*5)</f>
        <v>0</v>
      </c>
      <c r="AU285" s="36">
        <f>S285+V285+Y285+AB285+AE285+AH285+AK285+AN285+AT285+AQ285</f>
        <v>57.928571428571423</v>
      </c>
      <c r="AV285" s="89">
        <v>57</v>
      </c>
      <c r="AW285" s="20">
        <f>SUM(AU285:AV285)</f>
        <v>114.92857142857142</v>
      </c>
      <c r="AX285" s="29"/>
      <c r="AY285" s="1"/>
    </row>
    <row r="286" spans="1:51" s="25" customFormat="1" ht="139.5" customHeight="1" x14ac:dyDescent="0.25">
      <c r="A286" s="2">
        <v>277</v>
      </c>
      <c r="B286" s="2">
        <v>278</v>
      </c>
      <c r="C286" s="2">
        <v>278</v>
      </c>
      <c r="D286" s="2">
        <v>278</v>
      </c>
      <c r="E286" s="7">
        <v>301</v>
      </c>
      <c r="F286" s="7">
        <v>308</v>
      </c>
      <c r="G286" s="7">
        <v>309</v>
      </c>
      <c r="H286" s="7">
        <v>342</v>
      </c>
      <c r="I286" s="53">
        <v>371373</v>
      </c>
      <c r="J286" s="22" t="s">
        <v>966</v>
      </c>
      <c r="K286" s="70">
        <v>1560203920313</v>
      </c>
      <c r="L286" s="76">
        <v>32959</v>
      </c>
      <c r="M286" s="47">
        <v>3489174729</v>
      </c>
      <c r="N286" s="43" t="s">
        <v>6</v>
      </c>
      <c r="O286" s="41" t="s">
        <v>967</v>
      </c>
      <c r="P286" s="23" t="s">
        <v>204</v>
      </c>
      <c r="Q286" s="11">
        <v>406</v>
      </c>
      <c r="R286" s="11">
        <v>900</v>
      </c>
      <c r="S286" s="88">
        <f>IF(Q286=0,"0",Q286/R286*20)</f>
        <v>9.0222222222222221</v>
      </c>
      <c r="T286" s="11">
        <v>570</v>
      </c>
      <c r="U286" s="11">
        <v>1100</v>
      </c>
      <c r="V286" s="88">
        <f>IF(T286=0,"0",T286/U286*20)</f>
        <v>10.363636363636363</v>
      </c>
      <c r="W286" s="11">
        <v>282</v>
      </c>
      <c r="X286" s="11">
        <v>550</v>
      </c>
      <c r="Y286" s="88">
        <f>IF(W286=0,"0",W286/X286*20)</f>
        <v>10.254545454545454</v>
      </c>
      <c r="Z286" s="11">
        <v>0</v>
      </c>
      <c r="AA286" s="11">
        <v>0</v>
      </c>
      <c r="AB286" s="88" t="str">
        <f>IF(Z286=0,"0",Z286/AA286*40)</f>
        <v>0</v>
      </c>
      <c r="AC286" s="11">
        <v>651</v>
      </c>
      <c r="AD286" s="11">
        <v>1100</v>
      </c>
      <c r="AE286" s="88">
        <f>IF(AC286=0,"0",AC286/AD286*20)</f>
        <v>11.836363636363636</v>
      </c>
      <c r="AF286" s="12">
        <v>0</v>
      </c>
      <c r="AG286" s="12">
        <v>0</v>
      </c>
      <c r="AH286" s="88" t="str">
        <f>IF(AF286=0,"0",AF286/AG286*20)</f>
        <v>0</v>
      </c>
      <c r="AI286" s="11">
        <v>588</v>
      </c>
      <c r="AJ286" s="11">
        <v>900</v>
      </c>
      <c r="AK286" s="88">
        <f>IF(AI286=0,"0",AI286/AJ286*5)</f>
        <v>3.2666666666666666</v>
      </c>
      <c r="AL286" s="11">
        <v>757</v>
      </c>
      <c r="AM286" s="11">
        <v>1200</v>
      </c>
      <c r="AN286" s="88">
        <f>IF(AL286=0,"0",AL286/AM286*5)</f>
        <v>3.1541666666666668</v>
      </c>
      <c r="AO286" s="16">
        <v>0</v>
      </c>
      <c r="AP286" s="11">
        <v>1100</v>
      </c>
      <c r="AQ286" s="39" t="str">
        <f>IF(AO286=0,"0",AO286/AP286*5)</f>
        <v>0</v>
      </c>
      <c r="AR286" s="11">
        <v>0</v>
      </c>
      <c r="AS286" s="11">
        <v>0</v>
      </c>
      <c r="AT286" s="37" t="str">
        <f>IF(AR286=0,"0",AR286/AS286*5)</f>
        <v>0</v>
      </c>
      <c r="AU286" s="36">
        <f>S286+V286+Y286+AB286+AE286+AH286+AK286+AN286+AT286+AQ286</f>
        <v>47.897601010101013</v>
      </c>
      <c r="AV286" s="89">
        <v>67</v>
      </c>
      <c r="AW286" s="20">
        <f>SUM(AU286:AV286)</f>
        <v>114.89760101010101</v>
      </c>
      <c r="AX286" s="29"/>
      <c r="AY286" s="1"/>
    </row>
    <row r="287" spans="1:51" s="25" customFormat="1" ht="139.5" customHeight="1" x14ac:dyDescent="0.25">
      <c r="A287" s="2">
        <v>278</v>
      </c>
      <c r="B287" s="2">
        <v>279</v>
      </c>
      <c r="C287" s="2">
        <v>279</v>
      </c>
      <c r="D287" s="2">
        <v>279</v>
      </c>
      <c r="E287" s="7">
        <v>302</v>
      </c>
      <c r="F287" s="7">
        <v>309</v>
      </c>
      <c r="G287" s="7">
        <v>310</v>
      </c>
      <c r="H287" s="7">
        <v>213</v>
      </c>
      <c r="I287" s="53">
        <v>371281</v>
      </c>
      <c r="J287" s="22" t="s">
        <v>612</v>
      </c>
      <c r="K287" s="70">
        <v>1560189919643</v>
      </c>
      <c r="L287" s="76">
        <v>31786</v>
      </c>
      <c r="M287" s="47">
        <v>3467624331</v>
      </c>
      <c r="N287" s="43" t="s">
        <v>6</v>
      </c>
      <c r="O287" s="41" t="s">
        <v>613</v>
      </c>
      <c r="P287" s="23" t="s">
        <v>614</v>
      </c>
      <c r="Q287" s="11">
        <v>416</v>
      </c>
      <c r="R287" s="11">
        <v>850</v>
      </c>
      <c r="S287" s="88">
        <f>IF(Q287=0,"0",Q287/R287*20)</f>
        <v>9.7882352941176478</v>
      </c>
      <c r="T287" s="11">
        <v>520</v>
      </c>
      <c r="U287" s="11">
        <v>1100</v>
      </c>
      <c r="V287" s="88">
        <f>IF(T287=0,"0",T287/U287*20)</f>
        <v>9.454545454545455</v>
      </c>
      <c r="W287" s="11">
        <v>277</v>
      </c>
      <c r="X287" s="11">
        <v>550</v>
      </c>
      <c r="Y287" s="88">
        <f>IF(W287=0,"0",W287/X287*20)</f>
        <v>10.072727272727274</v>
      </c>
      <c r="Z287" s="11">
        <v>0</v>
      </c>
      <c r="AA287" s="11">
        <v>0</v>
      </c>
      <c r="AB287" s="88" t="str">
        <f>IF(Z287=0,"0",Z287/AA287*40)</f>
        <v>0</v>
      </c>
      <c r="AC287" s="11">
        <v>660</v>
      </c>
      <c r="AD287" s="11">
        <v>1100</v>
      </c>
      <c r="AE287" s="88">
        <f>IF(AC287=0,"0",AC287/AD287*20)</f>
        <v>12</v>
      </c>
      <c r="AF287" s="12">
        <v>0</v>
      </c>
      <c r="AG287" s="12">
        <v>0</v>
      </c>
      <c r="AH287" s="88" t="str">
        <f>IF(AF287=0,"0",AF287/AG287*20)</f>
        <v>0</v>
      </c>
      <c r="AI287" s="11">
        <v>619</v>
      </c>
      <c r="AJ287" s="11">
        <v>900</v>
      </c>
      <c r="AK287" s="88">
        <f>IF(AI287=0,"0",AI287/AJ287*5)</f>
        <v>3.4388888888888891</v>
      </c>
      <c r="AL287" s="11">
        <v>748</v>
      </c>
      <c r="AM287" s="11">
        <v>1200</v>
      </c>
      <c r="AN287" s="88">
        <f>IF(AL287=0,"0",AL287/AM287*5)</f>
        <v>3.1166666666666663</v>
      </c>
      <c r="AO287" s="16">
        <v>0</v>
      </c>
      <c r="AP287" s="11">
        <v>0</v>
      </c>
      <c r="AQ287" s="39" t="str">
        <f>IF(AO287=0,"0",AO287/AP287*5)</f>
        <v>0</v>
      </c>
      <c r="AR287" s="11">
        <v>0</v>
      </c>
      <c r="AS287" s="11">
        <v>0</v>
      </c>
      <c r="AT287" s="37" t="str">
        <f>IF(AR287=0,"0",AR287/AS287*5)</f>
        <v>0</v>
      </c>
      <c r="AU287" s="36">
        <f>S287+V287+Y287+AB287+AE287+AH287+AK287+AN287+AT287+AQ287</f>
        <v>47.871063576945929</v>
      </c>
      <c r="AV287" s="89">
        <v>67</v>
      </c>
      <c r="AW287" s="20">
        <f>SUM(AU287:AV287)</f>
        <v>114.87106357694593</v>
      </c>
      <c r="AX287" s="29"/>
      <c r="AY287" s="1"/>
    </row>
    <row r="288" spans="1:51" s="25" customFormat="1" ht="139.5" customHeight="1" x14ac:dyDescent="0.25">
      <c r="A288" s="2">
        <v>279</v>
      </c>
      <c r="B288" s="2">
        <v>280</v>
      </c>
      <c r="C288" s="2">
        <v>280</v>
      </c>
      <c r="D288" s="2">
        <v>280</v>
      </c>
      <c r="E288" s="7">
        <v>303</v>
      </c>
      <c r="F288" s="7">
        <v>49</v>
      </c>
      <c r="G288" s="7">
        <v>48</v>
      </c>
      <c r="H288" s="7">
        <v>66</v>
      </c>
      <c r="I288" s="53">
        <v>371167</v>
      </c>
      <c r="J288" s="22" t="s">
        <v>197</v>
      </c>
      <c r="K288" s="70">
        <v>1560154960191</v>
      </c>
      <c r="L288" s="76">
        <v>35481</v>
      </c>
      <c r="M288" s="47">
        <v>3439237509</v>
      </c>
      <c r="N288" s="43" t="s">
        <v>6</v>
      </c>
      <c r="O288" s="41" t="s">
        <v>198</v>
      </c>
      <c r="P288" s="23" t="s">
        <v>199</v>
      </c>
      <c r="Q288" s="8">
        <v>780</v>
      </c>
      <c r="R288" s="8">
        <v>1050</v>
      </c>
      <c r="S288" s="87">
        <f>IF(Q288=0,"0",Q288/R288*20)</f>
        <v>14.857142857142858</v>
      </c>
      <c r="T288" s="8">
        <v>739</v>
      </c>
      <c r="U288" s="8">
        <v>1100</v>
      </c>
      <c r="V288" s="87">
        <f>IF(T288=0,"0",T288/U288*20)</f>
        <v>13.436363636363637</v>
      </c>
      <c r="W288" s="8">
        <v>371</v>
      </c>
      <c r="X288" s="8">
        <v>550</v>
      </c>
      <c r="Y288" s="87">
        <f>IF(W288=0,"0",W288/X288*20)</f>
        <v>13.490909090909092</v>
      </c>
      <c r="Z288" s="8">
        <v>0</v>
      </c>
      <c r="AA288" s="8">
        <v>0</v>
      </c>
      <c r="AB288" s="87" t="str">
        <f>IF(Z288=0,"0",Z288/AA288*40)</f>
        <v>0</v>
      </c>
      <c r="AC288" s="8">
        <v>0</v>
      </c>
      <c r="AD288" s="8">
        <v>0</v>
      </c>
      <c r="AE288" s="87" t="str">
        <f>IF(AC288=0,"0",AC288/AD288*20)</f>
        <v>0</v>
      </c>
      <c r="AF288" s="9">
        <v>1024</v>
      </c>
      <c r="AG288" s="9">
        <v>1200</v>
      </c>
      <c r="AH288" s="87">
        <f>IF(AF288=0,"0",AF288/AG288*20)</f>
        <v>17.066666666666666</v>
      </c>
      <c r="AI288" s="8">
        <v>0</v>
      </c>
      <c r="AJ288" s="8">
        <v>0</v>
      </c>
      <c r="AK288" s="87" t="str">
        <f>IF(AI288=0,"0",AI288/AJ288*5)</f>
        <v>0</v>
      </c>
      <c r="AL288" s="8">
        <v>0</v>
      </c>
      <c r="AM288" s="8">
        <v>0</v>
      </c>
      <c r="AN288" s="87" t="str">
        <f>IF(AL288=0,"0",AL288/AM288*5)</f>
        <v>0</v>
      </c>
      <c r="AO288" s="28">
        <v>0</v>
      </c>
      <c r="AP288" s="8">
        <v>0</v>
      </c>
      <c r="AQ288" s="39" t="str">
        <f>IF(AO288=0,"0",AO288/AP288*5)</f>
        <v>0</v>
      </c>
      <c r="AR288" s="8">
        <v>0</v>
      </c>
      <c r="AS288" s="8">
        <v>0</v>
      </c>
      <c r="AT288" s="35" t="str">
        <f>IF(AR288=0,"0",AR288/AS288*5)</f>
        <v>0</v>
      </c>
      <c r="AU288" s="36">
        <f>S288+V288+Y288+AB288+AE288+AH288+AK288+AN288+AT288+AQ288</f>
        <v>58.851082251082246</v>
      </c>
      <c r="AV288" s="89">
        <v>56</v>
      </c>
      <c r="AW288" s="20">
        <f>SUM(AU288:AV288)</f>
        <v>114.85108225108225</v>
      </c>
      <c r="AX288" s="33" t="s">
        <v>3084</v>
      </c>
      <c r="AY288" s="17"/>
    </row>
    <row r="289" spans="1:51" s="25" customFormat="1" ht="139.5" customHeight="1" x14ac:dyDescent="0.25">
      <c r="A289" s="2">
        <v>280</v>
      </c>
      <c r="B289" s="2">
        <v>281</v>
      </c>
      <c r="C289" s="2">
        <v>281</v>
      </c>
      <c r="D289" s="2">
        <v>281</v>
      </c>
      <c r="E289" s="7">
        <v>304</v>
      </c>
      <c r="F289" s="7">
        <v>310</v>
      </c>
      <c r="G289" s="7">
        <v>311</v>
      </c>
      <c r="H289" s="7">
        <v>215</v>
      </c>
      <c r="I289" s="53">
        <v>372471</v>
      </c>
      <c r="J289" s="22" t="s">
        <v>618</v>
      </c>
      <c r="K289" s="70">
        <v>1560703674809</v>
      </c>
      <c r="L289" s="76">
        <v>34802</v>
      </c>
      <c r="M289" s="47">
        <v>3409124090</v>
      </c>
      <c r="N289" s="43" t="s">
        <v>6</v>
      </c>
      <c r="O289" s="41" t="s">
        <v>537</v>
      </c>
      <c r="P289" s="23" t="s">
        <v>343</v>
      </c>
      <c r="Q289" s="11">
        <v>585</v>
      </c>
      <c r="R289" s="11">
        <v>1050</v>
      </c>
      <c r="S289" s="88">
        <f>IF(Q289=0,"0",Q289/R289*20)</f>
        <v>11.142857142857142</v>
      </c>
      <c r="T289" s="11">
        <v>594</v>
      </c>
      <c r="U289" s="11">
        <v>1100</v>
      </c>
      <c r="V289" s="88">
        <f>IF(T289=0,"0",T289/U289*20)</f>
        <v>10.8</v>
      </c>
      <c r="W289" s="11">
        <v>238</v>
      </c>
      <c r="X289" s="11">
        <v>550</v>
      </c>
      <c r="Y289" s="88">
        <f>IF(W289=0,"0",W289/X289*20)</f>
        <v>8.6545454545454543</v>
      </c>
      <c r="Z289" s="11">
        <v>749</v>
      </c>
      <c r="AA289" s="11">
        <v>1100</v>
      </c>
      <c r="AB289" s="88">
        <f>IF(Z289=0,"0",Z289/AA289*40)</f>
        <v>27.236363636363635</v>
      </c>
      <c r="AC289" s="11">
        <v>0</v>
      </c>
      <c r="AD289" s="11">
        <v>0</v>
      </c>
      <c r="AE289" s="88" t="str">
        <f>IF(AC289=0,"0",AC289/AD289*20)</f>
        <v>0</v>
      </c>
      <c r="AF289" s="12">
        <v>0</v>
      </c>
      <c r="AG289" s="12">
        <v>0</v>
      </c>
      <c r="AH289" s="88" t="str">
        <f>IF(AF289=0,"0",AF289/AG289*20)</f>
        <v>0</v>
      </c>
      <c r="AI289" s="11">
        <v>0</v>
      </c>
      <c r="AJ289" s="11">
        <v>0</v>
      </c>
      <c r="AK289" s="88" t="str">
        <f>IF(AI289=0,"0",AI289/AJ289*5)</f>
        <v>0</v>
      </c>
      <c r="AL289" s="11">
        <v>0</v>
      </c>
      <c r="AM289" s="11">
        <v>0</v>
      </c>
      <c r="AN289" s="88" t="str">
        <f>IF(AL289=0,"0",AL289/AM289*5)</f>
        <v>0</v>
      </c>
      <c r="AO289" s="16">
        <v>0</v>
      </c>
      <c r="AP289" s="11">
        <v>0</v>
      </c>
      <c r="AQ289" s="39" t="str">
        <f>IF(AO289=0,"0",AO289/AP289*5)</f>
        <v>0</v>
      </c>
      <c r="AR289" s="11">
        <v>0</v>
      </c>
      <c r="AS289" s="11">
        <v>0</v>
      </c>
      <c r="AT289" s="37" t="str">
        <f>IF(AR289=0,"0",AR289/AS289*5)</f>
        <v>0</v>
      </c>
      <c r="AU289" s="36">
        <f>S289+V289+Y289+AB289+AE289+AH289+AK289+AN289+AT289+AQ289</f>
        <v>57.833766233766234</v>
      </c>
      <c r="AV289" s="89">
        <v>57</v>
      </c>
      <c r="AW289" s="20">
        <f>SUM(AU289:AV289)</f>
        <v>114.83376623376623</v>
      </c>
      <c r="AX289" s="29"/>
      <c r="AY289" s="17"/>
    </row>
    <row r="290" spans="1:51" s="25" customFormat="1" ht="139.5" customHeight="1" x14ac:dyDescent="0.25">
      <c r="A290" s="2">
        <v>281</v>
      </c>
      <c r="B290" s="2">
        <v>282</v>
      </c>
      <c r="C290" s="2">
        <v>282</v>
      </c>
      <c r="D290" s="2">
        <v>282</v>
      </c>
      <c r="E290" s="7">
        <v>305</v>
      </c>
      <c r="F290" s="7">
        <v>311</v>
      </c>
      <c r="G290" s="7">
        <v>312</v>
      </c>
      <c r="H290" s="7">
        <v>475</v>
      </c>
      <c r="I290" s="53">
        <v>372474</v>
      </c>
      <c r="J290" s="22" t="s">
        <v>1331</v>
      </c>
      <c r="K290" s="70">
        <v>1560703681113</v>
      </c>
      <c r="L290" s="76">
        <v>34417</v>
      </c>
      <c r="M290" s="47">
        <v>3439589481</v>
      </c>
      <c r="N290" s="43" t="s">
        <v>6</v>
      </c>
      <c r="O290" s="41" t="s">
        <v>1321</v>
      </c>
      <c r="P290" s="23" t="s">
        <v>1332</v>
      </c>
      <c r="Q290" s="11">
        <v>687</v>
      </c>
      <c r="R290" s="11">
        <v>1050</v>
      </c>
      <c r="S290" s="88">
        <f>IF(Q290=0,"0",Q290/R290*20)</f>
        <v>13.085714285714285</v>
      </c>
      <c r="T290" s="11">
        <v>590</v>
      </c>
      <c r="U290" s="11">
        <v>1100</v>
      </c>
      <c r="V290" s="88">
        <f>IF(T290=0,"0",T290/U290*20)</f>
        <v>10.727272727272727</v>
      </c>
      <c r="W290" s="11">
        <v>341</v>
      </c>
      <c r="X290" s="11">
        <v>550</v>
      </c>
      <c r="Y290" s="88">
        <f>IF(W290=0,"0",W290/X290*20)</f>
        <v>12.4</v>
      </c>
      <c r="Z290" s="11">
        <v>0</v>
      </c>
      <c r="AA290" s="11">
        <v>0</v>
      </c>
      <c r="AB290" s="88" t="str">
        <f>IF(Z290=0,"0",Z290/AA290*40)</f>
        <v>0</v>
      </c>
      <c r="AC290" s="11">
        <v>752</v>
      </c>
      <c r="AD290" s="11">
        <v>1100</v>
      </c>
      <c r="AE290" s="88">
        <f>IF(AC290=0,"0",AC290/AD290*20)</f>
        <v>13.672727272727272</v>
      </c>
      <c r="AF290" s="12">
        <v>834</v>
      </c>
      <c r="AG290" s="12">
        <v>1200</v>
      </c>
      <c r="AH290" s="88">
        <f>IF(AF290=0,"0",AF290/AG290*20)</f>
        <v>13.899999999999999</v>
      </c>
      <c r="AI290" s="11">
        <v>0</v>
      </c>
      <c r="AJ290" s="11">
        <v>0</v>
      </c>
      <c r="AK290" s="88" t="str">
        <f>IF(AI290=0,"0",AI290/AJ290*5)</f>
        <v>0</v>
      </c>
      <c r="AL290" s="11">
        <v>0</v>
      </c>
      <c r="AM290" s="11">
        <v>0</v>
      </c>
      <c r="AN290" s="88" t="str">
        <f>IF(AL290=0,"0",AL290/AM290*5)</f>
        <v>0</v>
      </c>
      <c r="AO290" s="16">
        <v>0</v>
      </c>
      <c r="AP290" s="11">
        <v>0</v>
      </c>
      <c r="AQ290" s="39" t="str">
        <f>IF(AO290=0,"0",AO290/AP290*5)</f>
        <v>0</v>
      </c>
      <c r="AR290" s="11">
        <v>0</v>
      </c>
      <c r="AS290" s="11">
        <v>0</v>
      </c>
      <c r="AT290" s="37" t="str">
        <f>IF(AR290=0,"0",AR290/AS290*5)</f>
        <v>0</v>
      </c>
      <c r="AU290" s="36">
        <f>S290+V290+Y290+AB290+AE290+AH290+AK290+AN290+AT290+AQ290</f>
        <v>63.785714285714285</v>
      </c>
      <c r="AV290" s="89">
        <v>51</v>
      </c>
      <c r="AW290" s="20">
        <f>SUM(AU290:AV290)</f>
        <v>114.78571428571428</v>
      </c>
      <c r="AX290" s="29"/>
      <c r="AY290" s="1"/>
    </row>
    <row r="291" spans="1:51" s="25" customFormat="1" ht="139.5" customHeight="1" x14ac:dyDescent="0.25">
      <c r="A291" s="2">
        <v>282</v>
      </c>
      <c r="B291" s="2">
        <v>283</v>
      </c>
      <c r="C291" s="2">
        <v>283</v>
      </c>
      <c r="D291" s="2">
        <v>283</v>
      </c>
      <c r="E291" s="7">
        <v>306</v>
      </c>
      <c r="F291" s="7">
        <v>312</v>
      </c>
      <c r="G291" s="7">
        <v>313</v>
      </c>
      <c r="H291" s="7">
        <v>217</v>
      </c>
      <c r="I291" s="53">
        <v>371681</v>
      </c>
      <c r="J291" s="22" t="s">
        <v>622</v>
      </c>
      <c r="K291" s="70">
        <v>1560235892893</v>
      </c>
      <c r="L291" s="76">
        <v>32509</v>
      </c>
      <c r="M291" s="47">
        <v>3469402630</v>
      </c>
      <c r="N291" s="43" t="s">
        <v>6</v>
      </c>
      <c r="O291" s="41" t="s">
        <v>623</v>
      </c>
      <c r="P291" s="23" t="s">
        <v>624</v>
      </c>
      <c r="Q291" s="11">
        <v>574</v>
      </c>
      <c r="R291" s="11">
        <v>900</v>
      </c>
      <c r="S291" s="88">
        <f>IF(Q291=0,"0",Q291/R291*20)</f>
        <v>12.755555555555556</v>
      </c>
      <c r="T291" s="11">
        <v>627</v>
      </c>
      <c r="U291" s="11">
        <v>1100</v>
      </c>
      <c r="V291" s="88">
        <f>IF(T291=0,"0",T291/U291*20)</f>
        <v>11.399999999999999</v>
      </c>
      <c r="W291" s="11">
        <v>344</v>
      </c>
      <c r="X291" s="11">
        <v>550</v>
      </c>
      <c r="Y291" s="88">
        <f>IF(W291=0,"0",W291/X291*20)</f>
        <v>12.50909090909091</v>
      </c>
      <c r="Z291" s="11">
        <v>0</v>
      </c>
      <c r="AA291" s="11">
        <v>0</v>
      </c>
      <c r="AB291" s="88" t="str">
        <f>IF(Z291=0,"0",Z291/AA291*40)</f>
        <v>0</v>
      </c>
      <c r="AC291" s="11">
        <v>772</v>
      </c>
      <c r="AD291" s="11">
        <v>1100</v>
      </c>
      <c r="AE291" s="88">
        <f>IF(AC291=0,"0",AC291/AD291*20)</f>
        <v>14.036363636363635</v>
      </c>
      <c r="AF291" s="12">
        <v>0</v>
      </c>
      <c r="AG291" s="12">
        <v>0</v>
      </c>
      <c r="AH291" s="88" t="str">
        <f>IF(AF291=0,"0",AF291/AG291*20)</f>
        <v>0</v>
      </c>
      <c r="AI291" s="11">
        <v>0</v>
      </c>
      <c r="AJ291" s="11">
        <v>0</v>
      </c>
      <c r="AK291" s="88" t="str">
        <f>IF(AI291=0,"0",AI291/AJ291*5)</f>
        <v>0</v>
      </c>
      <c r="AL291" s="11">
        <v>1140</v>
      </c>
      <c r="AM291" s="11">
        <v>1400</v>
      </c>
      <c r="AN291" s="88">
        <f>IF(AL291=0,"0",AL291/AM291*5)</f>
        <v>4.0714285714285712</v>
      </c>
      <c r="AO291" s="16">
        <v>0</v>
      </c>
      <c r="AP291" s="11">
        <v>0</v>
      </c>
      <c r="AQ291" s="39" t="str">
        <f>IF(AO291=0,"0",AO291/AP291*5)</f>
        <v>0</v>
      </c>
      <c r="AR291" s="11">
        <v>0</v>
      </c>
      <c r="AS291" s="11">
        <v>0</v>
      </c>
      <c r="AT291" s="37" t="str">
        <f>IF(AR291=0,"0",AR291/AS291*5)</f>
        <v>0</v>
      </c>
      <c r="AU291" s="36">
        <f>S291+V291+Y291+AB291+AE291+AH291+AK291+AN291+AT291+AQ291</f>
        <v>54.772438672438668</v>
      </c>
      <c r="AV291" s="89">
        <v>60</v>
      </c>
      <c r="AW291" s="20">
        <f>SUM(AU291:AV291)</f>
        <v>114.77243867243867</v>
      </c>
      <c r="AX291" s="29"/>
      <c r="AY291" s="1"/>
    </row>
    <row r="292" spans="1:51" s="25" customFormat="1" ht="139.5" customHeight="1" x14ac:dyDescent="0.25">
      <c r="A292" s="2">
        <v>283</v>
      </c>
      <c r="B292" s="2">
        <v>284</v>
      </c>
      <c r="C292" s="2">
        <v>284</v>
      </c>
      <c r="D292" s="2">
        <v>284</v>
      </c>
      <c r="E292" s="7">
        <v>307</v>
      </c>
      <c r="F292" s="7">
        <v>313</v>
      </c>
      <c r="G292" s="7">
        <v>314</v>
      </c>
      <c r="H292" s="7">
        <v>497</v>
      </c>
      <c r="I292" s="53">
        <v>372209</v>
      </c>
      <c r="J292" s="22" t="s">
        <v>1389</v>
      </c>
      <c r="K292" s="70">
        <v>1560297267101</v>
      </c>
      <c r="L292" s="76">
        <v>33973</v>
      </c>
      <c r="M292" s="47">
        <v>3479500164</v>
      </c>
      <c r="N292" s="43" t="s">
        <v>6</v>
      </c>
      <c r="O292" s="41" t="s">
        <v>1390</v>
      </c>
      <c r="P292" s="23" t="s">
        <v>257</v>
      </c>
      <c r="Q292" s="11">
        <v>636</v>
      </c>
      <c r="R292" s="11">
        <v>1050</v>
      </c>
      <c r="S292" s="88">
        <f>IF(Q292=0,"0",Q292/R292*20)</f>
        <v>12.114285714285716</v>
      </c>
      <c r="T292" s="11">
        <v>662</v>
      </c>
      <c r="U292" s="11">
        <v>1100</v>
      </c>
      <c r="V292" s="88">
        <f>IF(T292=0,"0",T292/U292*20)</f>
        <v>12.036363636363635</v>
      </c>
      <c r="W292" s="11">
        <v>360</v>
      </c>
      <c r="X292" s="11">
        <v>550</v>
      </c>
      <c r="Y292" s="88">
        <f>IF(W292=0,"0",W292/X292*20)</f>
        <v>13.09090909090909</v>
      </c>
      <c r="Z292" s="11">
        <v>0</v>
      </c>
      <c r="AA292" s="11">
        <v>0</v>
      </c>
      <c r="AB292" s="88" t="str">
        <f>IF(Z292=0,"0",Z292/AA292*40)</f>
        <v>0</v>
      </c>
      <c r="AC292" s="11">
        <v>751</v>
      </c>
      <c r="AD292" s="11">
        <v>1100</v>
      </c>
      <c r="AE292" s="88">
        <f>IF(AC292=0,"0",AC292/AD292*20)</f>
        <v>13.654545454545454</v>
      </c>
      <c r="AF292" s="12">
        <v>764</v>
      </c>
      <c r="AG292" s="12">
        <v>1200</v>
      </c>
      <c r="AH292" s="88">
        <f>IF(AF292=0,"0",AF292/AG292*20)</f>
        <v>12.733333333333334</v>
      </c>
      <c r="AI292" s="11">
        <v>0</v>
      </c>
      <c r="AJ292" s="11">
        <v>0</v>
      </c>
      <c r="AK292" s="88" t="str">
        <f>IF(AI292=0,"0",AI292/AJ292*5)</f>
        <v>0</v>
      </c>
      <c r="AL292" s="11">
        <v>0</v>
      </c>
      <c r="AM292" s="11">
        <v>0</v>
      </c>
      <c r="AN292" s="88" t="str">
        <f>IF(AL292=0,"0",AL292/AM292*5)</f>
        <v>0</v>
      </c>
      <c r="AO292" s="16">
        <v>0</v>
      </c>
      <c r="AP292" s="11">
        <v>0</v>
      </c>
      <c r="AQ292" s="39" t="str">
        <f>IF(AO292=0,"0",AO292/AP292*5)</f>
        <v>0</v>
      </c>
      <c r="AR292" s="11">
        <v>0</v>
      </c>
      <c r="AS292" s="11">
        <v>0</v>
      </c>
      <c r="AT292" s="37" t="str">
        <f>IF(AR292=0,"0",AR292/AS292*5)</f>
        <v>0</v>
      </c>
      <c r="AU292" s="36">
        <f>S292+V292+Y292+AB292+AE292+AH292+AK292+AN292+AT292+AQ292</f>
        <v>63.629437229437229</v>
      </c>
      <c r="AV292" s="89">
        <v>51</v>
      </c>
      <c r="AW292" s="20">
        <f>SUM(AU292:AV292)</f>
        <v>114.62943722943723</v>
      </c>
      <c r="AX292" s="29"/>
      <c r="AY292" s="1"/>
    </row>
    <row r="293" spans="1:51" s="25" customFormat="1" ht="139.5" customHeight="1" x14ac:dyDescent="0.25">
      <c r="A293" s="2">
        <v>284</v>
      </c>
      <c r="B293" s="2">
        <v>285</v>
      </c>
      <c r="C293" s="2">
        <v>285</v>
      </c>
      <c r="D293" s="2">
        <v>285</v>
      </c>
      <c r="E293" s="7">
        <v>308</v>
      </c>
      <c r="F293" s="7">
        <v>314</v>
      </c>
      <c r="G293" s="7">
        <v>315</v>
      </c>
      <c r="H293" s="7">
        <v>489</v>
      </c>
      <c r="I293" s="53">
        <v>371385</v>
      </c>
      <c r="J293" s="22">
        <v>19250</v>
      </c>
      <c r="K293" s="70">
        <v>1560204315727</v>
      </c>
      <c r="L293" s="76">
        <v>31870</v>
      </c>
      <c r="M293" s="47">
        <v>3339474453</v>
      </c>
      <c r="N293" s="43" t="s">
        <v>6</v>
      </c>
      <c r="O293" s="41" t="s">
        <v>1370</v>
      </c>
      <c r="P293" s="23" t="s">
        <v>1371</v>
      </c>
      <c r="Q293" s="11">
        <v>674</v>
      </c>
      <c r="R293" s="11">
        <v>1050</v>
      </c>
      <c r="S293" s="88">
        <f>IF(Q293=0,"0",Q293/R293*20)</f>
        <v>12.838095238095237</v>
      </c>
      <c r="T293" s="11">
        <v>675</v>
      </c>
      <c r="U293" s="11">
        <v>1100</v>
      </c>
      <c r="V293" s="88">
        <f>IF(T293=0,"0",T293/U293*20)</f>
        <v>12.272727272727273</v>
      </c>
      <c r="W293" s="11">
        <v>353</v>
      </c>
      <c r="X293" s="11">
        <v>550</v>
      </c>
      <c r="Y293" s="88">
        <f>IF(W293=0,"0",W293/X293*20)</f>
        <v>12.836363636363636</v>
      </c>
      <c r="Z293" s="11">
        <v>0</v>
      </c>
      <c r="AA293" s="11">
        <v>0</v>
      </c>
      <c r="AB293" s="88" t="str">
        <f>IF(Z293=0,"0",Z293/AA293*40)</f>
        <v>0</v>
      </c>
      <c r="AC293" s="11">
        <v>720</v>
      </c>
      <c r="AD293" s="11">
        <v>1100</v>
      </c>
      <c r="AE293" s="88">
        <f>IF(AC293=0,"0",AC293/AD293*20)</f>
        <v>13.09090909090909</v>
      </c>
      <c r="AF293" s="12">
        <v>497</v>
      </c>
      <c r="AG293" s="12">
        <v>600</v>
      </c>
      <c r="AH293" s="88">
        <f>IF(AF293=0,"0",AF293/AG293*20)</f>
        <v>16.566666666666666</v>
      </c>
      <c r="AI293" s="11">
        <v>0</v>
      </c>
      <c r="AJ293" s="11">
        <v>0</v>
      </c>
      <c r="AK293" s="88" t="str">
        <f>IF(AI293=0,"0",AI293/AJ293*5)</f>
        <v>0</v>
      </c>
      <c r="AL293" s="11">
        <v>0</v>
      </c>
      <c r="AM293" s="11">
        <v>0</v>
      </c>
      <c r="AN293" s="88" t="str">
        <f>IF(AL293=0,"0",AL293/AM293*5)</f>
        <v>0</v>
      </c>
      <c r="AO293" s="16">
        <v>0</v>
      </c>
      <c r="AP293" s="11">
        <v>0</v>
      </c>
      <c r="AQ293" s="39" t="str">
        <f>IF(AO293=0,"0",AO293/AP293*5)</f>
        <v>0</v>
      </c>
      <c r="AR293" s="11">
        <v>0</v>
      </c>
      <c r="AS293" s="11">
        <v>0</v>
      </c>
      <c r="AT293" s="37" t="str">
        <f>IF(AR293=0,"0",AR293/AS293*5)</f>
        <v>0</v>
      </c>
      <c r="AU293" s="36">
        <f>S293+V293+Y293+AB293+AE293+AH293+AK293+AN293+AT293+AQ293</f>
        <v>67.604761904761901</v>
      </c>
      <c r="AV293" s="89">
        <v>47</v>
      </c>
      <c r="AW293" s="20">
        <f>SUM(AU293:AV293)</f>
        <v>114.6047619047619</v>
      </c>
      <c r="AX293" s="29"/>
      <c r="AY293" s="1"/>
    </row>
    <row r="294" spans="1:51" s="25" customFormat="1" ht="139.5" customHeight="1" x14ac:dyDescent="0.25">
      <c r="A294" s="2">
        <v>285</v>
      </c>
      <c r="B294" s="2">
        <v>286</v>
      </c>
      <c r="C294" s="2">
        <v>286</v>
      </c>
      <c r="D294" s="2">
        <v>286</v>
      </c>
      <c r="E294" s="7">
        <v>309</v>
      </c>
      <c r="F294" s="7">
        <v>315</v>
      </c>
      <c r="G294" s="7">
        <v>316</v>
      </c>
      <c r="H294" s="7">
        <v>218</v>
      </c>
      <c r="I294" s="53">
        <v>372381</v>
      </c>
      <c r="J294" s="22" t="s">
        <v>625</v>
      </c>
      <c r="K294" s="70">
        <v>1560603396981</v>
      </c>
      <c r="L294" s="76">
        <v>34084</v>
      </c>
      <c r="M294" s="47">
        <v>3401955266</v>
      </c>
      <c r="N294" s="43" t="s">
        <v>6</v>
      </c>
      <c r="O294" s="41" t="s">
        <v>626</v>
      </c>
      <c r="P294" s="23" t="s">
        <v>627</v>
      </c>
      <c r="Q294" s="11">
        <v>787</v>
      </c>
      <c r="R294" s="11">
        <v>1100</v>
      </c>
      <c r="S294" s="88">
        <f>IF(Q294=0,"0",Q294/R294*20)</f>
        <v>14.309090909090909</v>
      </c>
      <c r="T294" s="11">
        <v>582</v>
      </c>
      <c r="U294" s="11">
        <v>1100</v>
      </c>
      <c r="V294" s="88">
        <f>IF(T294=0,"0",T294/U294*20)</f>
        <v>10.581818181818182</v>
      </c>
      <c r="W294" s="11">
        <v>348</v>
      </c>
      <c r="X294" s="11">
        <v>550</v>
      </c>
      <c r="Y294" s="88">
        <f>IF(W294=0,"0",W294/X294*20)</f>
        <v>12.654545454545454</v>
      </c>
      <c r="Z294" s="11">
        <v>0</v>
      </c>
      <c r="AA294" s="11">
        <v>0</v>
      </c>
      <c r="AB294" s="88" t="str">
        <f>IF(Z294=0,"0",Z294/AA294*40)</f>
        <v>0</v>
      </c>
      <c r="AC294" s="11">
        <v>718</v>
      </c>
      <c r="AD294" s="11">
        <v>1100</v>
      </c>
      <c r="AE294" s="88">
        <f>IF(AC294=0,"0",AC294/AD294*20)</f>
        <v>13.054545454545455</v>
      </c>
      <c r="AF294" s="12">
        <v>0</v>
      </c>
      <c r="AG294" s="12">
        <v>0</v>
      </c>
      <c r="AH294" s="88" t="str">
        <f>IF(AF294=0,"0",AF294/AG294*20)</f>
        <v>0</v>
      </c>
      <c r="AI294" s="11">
        <v>0</v>
      </c>
      <c r="AJ294" s="11">
        <v>0</v>
      </c>
      <c r="AK294" s="88" t="str">
        <f>IF(AI294=0,"0",AI294/AJ294*5)</f>
        <v>0</v>
      </c>
      <c r="AL294" s="11">
        <v>0</v>
      </c>
      <c r="AM294" s="11">
        <v>0</v>
      </c>
      <c r="AN294" s="88" t="str">
        <f>IF(AL294=0,"0",AL294/AM294*5)</f>
        <v>0</v>
      </c>
      <c r="AO294" s="16">
        <v>0</v>
      </c>
      <c r="AP294" s="11">
        <v>0</v>
      </c>
      <c r="AQ294" s="39" t="str">
        <f>IF(AO294=0,"0",AO294/AP294*5)</f>
        <v>0</v>
      </c>
      <c r="AR294" s="11">
        <v>0</v>
      </c>
      <c r="AS294" s="11">
        <v>0</v>
      </c>
      <c r="AT294" s="37" t="str">
        <f>IF(AR294=0,"0",AR294/AS294*5)</f>
        <v>0</v>
      </c>
      <c r="AU294" s="36">
        <f>S294+V294+Y294+AB294+AE294+AH294+AK294+AN294+AT294+AQ294</f>
        <v>50.6</v>
      </c>
      <c r="AV294" s="89">
        <v>64</v>
      </c>
      <c r="AW294" s="20">
        <f>SUM(AU294:AV294)</f>
        <v>114.6</v>
      </c>
      <c r="AX294" s="29"/>
      <c r="AY294" s="1"/>
    </row>
    <row r="295" spans="1:51" s="25" customFormat="1" ht="139.5" customHeight="1" x14ac:dyDescent="0.25">
      <c r="A295" s="2">
        <v>286</v>
      </c>
      <c r="B295" s="2">
        <v>287</v>
      </c>
      <c r="C295" s="2">
        <v>287</v>
      </c>
      <c r="D295" s="2">
        <v>287</v>
      </c>
      <c r="E295" s="7">
        <v>310</v>
      </c>
      <c r="F295" s="7">
        <v>316</v>
      </c>
      <c r="G295" s="7">
        <v>648</v>
      </c>
      <c r="H295" s="7">
        <v>29</v>
      </c>
      <c r="I295" s="53">
        <v>371419</v>
      </c>
      <c r="J295" s="22" t="s">
        <v>89</v>
      </c>
      <c r="K295" s="70">
        <v>1560205623363</v>
      </c>
      <c r="L295" s="76">
        <v>31533</v>
      </c>
      <c r="M295" s="47">
        <v>3405821785</v>
      </c>
      <c r="N295" s="43" t="s">
        <v>6</v>
      </c>
      <c r="O295" s="41" t="s">
        <v>90</v>
      </c>
      <c r="P295" s="23" t="s">
        <v>91</v>
      </c>
      <c r="Q295" s="11">
        <v>494</v>
      </c>
      <c r="R295" s="11">
        <v>900</v>
      </c>
      <c r="S295" s="88">
        <f>IF(Q295=0,"0",Q295/R295*20)</f>
        <v>10.977777777777778</v>
      </c>
      <c r="T295" s="11">
        <v>544</v>
      </c>
      <c r="U295" s="11">
        <v>1100</v>
      </c>
      <c r="V295" s="88">
        <f>IF(T295=0,"0",T295/U295*20)</f>
        <v>9.8909090909090907</v>
      </c>
      <c r="W295" s="11">
        <v>337</v>
      </c>
      <c r="X295" s="11">
        <v>550</v>
      </c>
      <c r="Y295" s="88">
        <f>IF(W295=0,"0",W295/X295*20)</f>
        <v>12.254545454545454</v>
      </c>
      <c r="Z295" s="11">
        <v>0</v>
      </c>
      <c r="AA295" s="11">
        <v>0</v>
      </c>
      <c r="AB295" s="88" t="str">
        <f>IF(Z295=0,"0",Z295/AA295*40)</f>
        <v>0</v>
      </c>
      <c r="AC295" s="11">
        <v>724</v>
      </c>
      <c r="AD295" s="11">
        <v>1100</v>
      </c>
      <c r="AE295" s="88">
        <f>IF(AC295=0,"0",AC295/AD295*20)</f>
        <v>13.163636363636364</v>
      </c>
      <c r="AF295" s="12">
        <v>0</v>
      </c>
      <c r="AG295" s="12">
        <v>0</v>
      </c>
      <c r="AH295" s="88" t="str">
        <f>IF(AF295=0,"0",AF295/AG295*20)</f>
        <v>0</v>
      </c>
      <c r="AI295" s="11">
        <v>593</v>
      </c>
      <c r="AJ295" s="11">
        <v>900</v>
      </c>
      <c r="AK295" s="88">
        <f>IF(AI295=0,"0",AI295/AJ295*5)</f>
        <v>3.2944444444444443</v>
      </c>
      <c r="AL295" s="11">
        <v>0</v>
      </c>
      <c r="AM295" s="11">
        <v>0</v>
      </c>
      <c r="AN295" s="88" t="str">
        <f>IF(AL295=0,"0",AL295/AM295*5)</f>
        <v>0</v>
      </c>
      <c r="AO295" s="16">
        <v>0</v>
      </c>
      <c r="AP295" s="11">
        <v>0</v>
      </c>
      <c r="AQ295" s="39" t="str">
        <f>IF(AO295=0,"0",AO295/AP295*5)</f>
        <v>0</v>
      </c>
      <c r="AR295" s="11">
        <v>0</v>
      </c>
      <c r="AS295" s="11">
        <v>0</v>
      </c>
      <c r="AT295" s="37" t="str">
        <f>IF(AR295=0,"0",AR295/AS295*5)</f>
        <v>0</v>
      </c>
      <c r="AU295" s="36">
        <f>S295+V295+Y295+AB295+AE295+AH295+AK295+AN295+AT295+AQ295</f>
        <v>49.581313131313131</v>
      </c>
      <c r="AV295" s="89">
        <v>65</v>
      </c>
      <c r="AW295" s="20">
        <f>SUM(AU295:AV295)</f>
        <v>114.58131313131312</v>
      </c>
      <c r="AX295" s="29"/>
      <c r="AY295" s="1"/>
    </row>
    <row r="296" spans="1:51" s="25" customFormat="1" ht="139.5" customHeight="1" x14ac:dyDescent="0.25">
      <c r="A296" s="2">
        <v>287</v>
      </c>
      <c r="B296" s="2">
        <v>288</v>
      </c>
      <c r="C296" s="2">
        <v>288</v>
      </c>
      <c r="D296" s="2">
        <v>288</v>
      </c>
      <c r="E296" s="7">
        <v>311</v>
      </c>
      <c r="F296" s="7">
        <v>317</v>
      </c>
      <c r="G296" s="7">
        <v>317</v>
      </c>
      <c r="H296" s="7">
        <v>480</v>
      </c>
      <c r="I296" s="53">
        <v>371472</v>
      </c>
      <c r="J296" s="22" t="s">
        <v>1345</v>
      </c>
      <c r="K296" s="70">
        <v>1560212026043</v>
      </c>
      <c r="L296" s="76">
        <v>34486</v>
      </c>
      <c r="M296" s="47">
        <v>3101914836</v>
      </c>
      <c r="N296" s="43" t="s">
        <v>6</v>
      </c>
      <c r="O296" s="41" t="s">
        <v>1346</v>
      </c>
      <c r="P296" s="23" t="s">
        <v>1347</v>
      </c>
      <c r="Q296" s="11">
        <v>628</v>
      </c>
      <c r="R296" s="11">
        <v>1050</v>
      </c>
      <c r="S296" s="88">
        <f>IF(Q296=0,"0",Q296/R296*20)</f>
        <v>11.961904761904762</v>
      </c>
      <c r="T296" s="11">
        <v>627</v>
      </c>
      <c r="U296" s="11">
        <v>1100</v>
      </c>
      <c r="V296" s="88">
        <f>IF(T296=0,"0",T296/U296*20)</f>
        <v>11.399999999999999</v>
      </c>
      <c r="W296" s="11">
        <v>340</v>
      </c>
      <c r="X296" s="11">
        <v>550</v>
      </c>
      <c r="Y296" s="88">
        <f>IF(W296=0,"0",W296/X296*20)</f>
        <v>12.363636363636363</v>
      </c>
      <c r="Z296" s="11">
        <v>0</v>
      </c>
      <c r="AA296" s="11">
        <v>0</v>
      </c>
      <c r="AB296" s="88" t="str">
        <f>IF(Z296=0,"0",Z296/AA296*40)</f>
        <v>0</v>
      </c>
      <c r="AC296" s="11">
        <v>705</v>
      </c>
      <c r="AD296" s="11">
        <v>1100</v>
      </c>
      <c r="AE296" s="88">
        <f>IF(AC296=0,"0",AC296/AD296*20)</f>
        <v>12.818181818181817</v>
      </c>
      <c r="AF296" s="12">
        <v>0</v>
      </c>
      <c r="AG296" s="12">
        <v>0</v>
      </c>
      <c r="AH296" s="88" t="str">
        <f>IF(AF296=0,"0",AF296/AG296*20)</f>
        <v>0</v>
      </c>
      <c r="AI296" s="11">
        <v>0</v>
      </c>
      <c r="AJ296" s="11">
        <v>0</v>
      </c>
      <c r="AK296" s="88" t="str">
        <f>IF(AI296=0,"0",AI296/AJ296*5)</f>
        <v>0</v>
      </c>
      <c r="AL296" s="11">
        <v>0</v>
      </c>
      <c r="AM296" s="11">
        <v>0</v>
      </c>
      <c r="AN296" s="88" t="str">
        <f>IF(AL296=0,"0",AL296/AM296*5)</f>
        <v>0</v>
      </c>
      <c r="AO296" s="16">
        <v>0</v>
      </c>
      <c r="AP296" s="11">
        <v>0</v>
      </c>
      <c r="AQ296" s="39" t="str">
        <f>IF(AO296=0,"0",AO296/AP296*5)</f>
        <v>0</v>
      </c>
      <c r="AR296" s="11">
        <v>0</v>
      </c>
      <c r="AS296" s="11">
        <v>0</v>
      </c>
      <c r="AT296" s="37" t="str">
        <f>IF(AR296=0,"0",AR296/AS296*5)</f>
        <v>0</v>
      </c>
      <c r="AU296" s="36">
        <f>S296+V296+Y296+AB296+AE296+AH296+AK296+AN296+AT296+AQ296</f>
        <v>48.54372294372294</v>
      </c>
      <c r="AV296" s="89">
        <v>66</v>
      </c>
      <c r="AW296" s="20">
        <f>SUM(AU296:AV296)</f>
        <v>114.54372294372294</v>
      </c>
      <c r="AX296" s="29"/>
      <c r="AY296" s="1"/>
    </row>
    <row r="297" spans="1:51" s="25" customFormat="1" ht="139.5" customHeight="1" x14ac:dyDescent="0.25">
      <c r="A297" s="2">
        <v>288</v>
      </c>
      <c r="B297" s="2">
        <v>289</v>
      </c>
      <c r="C297" s="2">
        <v>289</v>
      </c>
      <c r="D297" s="2">
        <v>289</v>
      </c>
      <c r="E297" s="7">
        <v>312</v>
      </c>
      <c r="F297" s="7">
        <v>318</v>
      </c>
      <c r="G297" s="7">
        <v>318</v>
      </c>
      <c r="H297" s="7">
        <v>508</v>
      </c>
      <c r="I297" s="53">
        <v>372072</v>
      </c>
      <c r="J297" s="22" t="s">
        <v>1418</v>
      </c>
      <c r="K297" s="70">
        <v>1560280615581</v>
      </c>
      <c r="L297" s="76">
        <v>32250</v>
      </c>
      <c r="M297" s="47">
        <v>3429173404</v>
      </c>
      <c r="N297" s="43" t="s">
        <v>6</v>
      </c>
      <c r="O297" s="41" t="s">
        <v>1419</v>
      </c>
      <c r="P297" s="23" t="s">
        <v>171</v>
      </c>
      <c r="Q297" s="11">
        <v>539</v>
      </c>
      <c r="R297" s="11">
        <v>1050</v>
      </c>
      <c r="S297" s="88">
        <f>IF(Q297=0,"0",Q297/R297*20)</f>
        <v>10.266666666666666</v>
      </c>
      <c r="T297" s="11">
        <v>524</v>
      </c>
      <c r="U297" s="11">
        <v>1100</v>
      </c>
      <c r="V297" s="88">
        <f>IF(T297=0,"0",T297/U297*20)</f>
        <v>9.5272727272727273</v>
      </c>
      <c r="W297" s="11">
        <v>734</v>
      </c>
      <c r="X297" s="11">
        <v>1100</v>
      </c>
      <c r="Y297" s="88">
        <f>IF(W297=0,"0",W297/X297*20)</f>
        <v>13.345454545454544</v>
      </c>
      <c r="Z297" s="11">
        <v>0</v>
      </c>
      <c r="AA297" s="11">
        <v>0</v>
      </c>
      <c r="AB297" s="88" t="str">
        <f>IF(Z297=0,"0",Z297/AA297*40)</f>
        <v>0</v>
      </c>
      <c r="AC297" s="11">
        <v>645</v>
      </c>
      <c r="AD297" s="11">
        <v>1100</v>
      </c>
      <c r="AE297" s="88">
        <f>IF(AC297=0,"0",AC297/AD297*20)</f>
        <v>11.727272727272727</v>
      </c>
      <c r="AF297" s="12">
        <v>499</v>
      </c>
      <c r="AG297" s="12">
        <v>600</v>
      </c>
      <c r="AH297" s="88">
        <f>IF(AF297=0,"0",AF297/AG297*20)</f>
        <v>16.633333333333333</v>
      </c>
      <c r="AI297" s="11">
        <v>0</v>
      </c>
      <c r="AJ297" s="11">
        <v>0</v>
      </c>
      <c r="AK297" s="88" t="str">
        <f>IF(AI297=0,"0",AI297/AJ297*5)</f>
        <v>0</v>
      </c>
      <c r="AL297" s="11">
        <v>0</v>
      </c>
      <c r="AM297" s="11">
        <v>0</v>
      </c>
      <c r="AN297" s="88" t="str">
        <f>IF(AL297=0,"0",AL297/AM297*5)</f>
        <v>0</v>
      </c>
      <c r="AO297" s="16">
        <v>0</v>
      </c>
      <c r="AP297" s="11">
        <v>0</v>
      </c>
      <c r="AQ297" s="39" t="str">
        <f>IF(AO297=0,"0",AO297/AP297*5)</f>
        <v>0</v>
      </c>
      <c r="AR297" s="11">
        <v>0</v>
      </c>
      <c r="AS297" s="11">
        <v>0</v>
      </c>
      <c r="AT297" s="37" t="str">
        <f>IF(AR297=0,"0",AR297/AS297*5)</f>
        <v>0</v>
      </c>
      <c r="AU297" s="36">
        <f>S297+V297+Y297+AB297+AE297+AH297+AK297+AN297+AT297+AQ297</f>
        <v>61.5</v>
      </c>
      <c r="AV297" s="89">
        <v>53</v>
      </c>
      <c r="AW297" s="20">
        <f>SUM(AU297:AV297)</f>
        <v>114.5</v>
      </c>
      <c r="AX297" s="29"/>
      <c r="AY297" s="1"/>
    </row>
    <row r="298" spans="1:51" s="25" customFormat="1" ht="139.5" customHeight="1" x14ac:dyDescent="0.25">
      <c r="A298" s="2">
        <v>289</v>
      </c>
      <c r="B298" s="2">
        <v>290</v>
      </c>
      <c r="C298" s="2">
        <v>290</v>
      </c>
      <c r="D298" s="2">
        <v>290</v>
      </c>
      <c r="E298" s="7">
        <v>313</v>
      </c>
      <c r="F298" s="7">
        <v>319</v>
      </c>
      <c r="G298" s="7">
        <v>319</v>
      </c>
      <c r="H298" s="7">
        <v>220</v>
      </c>
      <c r="I298" s="53">
        <v>371215</v>
      </c>
      <c r="J298" s="22" t="s">
        <v>631</v>
      </c>
      <c r="K298" s="70">
        <v>1560172102383</v>
      </c>
      <c r="L298" s="76">
        <v>33226</v>
      </c>
      <c r="M298" s="47">
        <v>3443131323</v>
      </c>
      <c r="N298" s="43" t="s">
        <v>6</v>
      </c>
      <c r="O298" s="41" t="s">
        <v>632</v>
      </c>
      <c r="P298" s="23" t="s">
        <v>633</v>
      </c>
      <c r="Q298" s="11">
        <v>540</v>
      </c>
      <c r="R298" s="11">
        <v>850</v>
      </c>
      <c r="S298" s="88">
        <f>IF(Q298=0,"0",Q298/R298*20)</f>
        <v>12.705882352941176</v>
      </c>
      <c r="T298" s="11">
        <v>779</v>
      </c>
      <c r="U298" s="11">
        <v>1100</v>
      </c>
      <c r="V298" s="88">
        <f>IF(T298=0,"0",T298/U298*20)</f>
        <v>14.163636363636362</v>
      </c>
      <c r="W298" s="11">
        <v>1021</v>
      </c>
      <c r="X298" s="11">
        <v>1500</v>
      </c>
      <c r="Y298" s="88">
        <f>IF(W298=0,"0",W298/X298*20)</f>
        <v>13.613333333333333</v>
      </c>
      <c r="Z298" s="11">
        <v>0</v>
      </c>
      <c r="AA298" s="11">
        <v>0</v>
      </c>
      <c r="AB298" s="88" t="str">
        <f>IF(Z298=0,"0",Z298/AA298*40)</f>
        <v>0</v>
      </c>
      <c r="AC298" s="11">
        <v>0</v>
      </c>
      <c r="AD298" s="11">
        <v>0</v>
      </c>
      <c r="AE298" s="88" t="str">
        <f>IF(AC298=0,"0",AC298/AD298*20)</f>
        <v>0</v>
      </c>
      <c r="AF298" s="12">
        <v>901</v>
      </c>
      <c r="AG298" s="12">
        <v>1200</v>
      </c>
      <c r="AH298" s="88">
        <f>IF(AF298=0,"0",AF298/AG298*20)</f>
        <v>15.016666666666667</v>
      </c>
      <c r="AI298" s="11">
        <v>0</v>
      </c>
      <c r="AJ298" s="11">
        <v>0</v>
      </c>
      <c r="AK298" s="88" t="str">
        <f>IF(AI298=0,"0",AI298/AJ298*5)</f>
        <v>0</v>
      </c>
      <c r="AL298" s="11">
        <v>0</v>
      </c>
      <c r="AM298" s="11">
        <v>0</v>
      </c>
      <c r="AN298" s="88" t="str">
        <f>IF(AL298=0,"0",AL298/AM298*5)</f>
        <v>0</v>
      </c>
      <c r="AO298" s="16">
        <v>0</v>
      </c>
      <c r="AP298" s="11">
        <v>0</v>
      </c>
      <c r="AQ298" s="39" t="str">
        <f>IF(AO298=0,"0",AO298/AP298*5)</f>
        <v>0</v>
      </c>
      <c r="AR298" s="11">
        <v>0</v>
      </c>
      <c r="AS298" s="11">
        <v>0</v>
      </c>
      <c r="AT298" s="37" t="str">
        <f>IF(AR298=0,"0",AR298/AS298*5)</f>
        <v>0</v>
      </c>
      <c r="AU298" s="36">
        <f>S298+V298+Y298+AB298+AE298+AH298+AK298+AN298+AT298+AQ298</f>
        <v>55.499518716577541</v>
      </c>
      <c r="AV298" s="89">
        <v>59</v>
      </c>
      <c r="AW298" s="20">
        <f>SUM(AU298:AV298)</f>
        <v>114.49951871657754</v>
      </c>
      <c r="AX298" s="29"/>
      <c r="AY298" s="17"/>
    </row>
    <row r="299" spans="1:51" s="25" customFormat="1" ht="139.5" customHeight="1" x14ac:dyDescent="0.25">
      <c r="A299" s="2">
        <v>290</v>
      </c>
      <c r="B299" s="2">
        <v>291</v>
      </c>
      <c r="C299" s="2">
        <v>291</v>
      </c>
      <c r="D299" s="2">
        <v>291</v>
      </c>
      <c r="E299" s="7">
        <v>314</v>
      </c>
      <c r="F299" s="7">
        <v>320</v>
      </c>
      <c r="G299" s="7">
        <v>320</v>
      </c>
      <c r="H299" s="7">
        <v>472</v>
      </c>
      <c r="I299" s="53">
        <v>371742</v>
      </c>
      <c r="J299" s="22" t="s">
        <v>1323</v>
      </c>
      <c r="K299" s="70">
        <v>1560243367639</v>
      </c>
      <c r="L299" s="76">
        <v>31569</v>
      </c>
      <c r="M299" s="47">
        <v>3479417120</v>
      </c>
      <c r="N299" s="43" t="s">
        <v>6</v>
      </c>
      <c r="O299" s="41" t="s">
        <v>1324</v>
      </c>
      <c r="P299" s="23" t="s">
        <v>1325</v>
      </c>
      <c r="Q299" s="11">
        <v>489</v>
      </c>
      <c r="R299" s="11">
        <v>850</v>
      </c>
      <c r="S299" s="88">
        <f>IF(Q299=0,"0",Q299/R299*20)</f>
        <v>11.505882352941176</v>
      </c>
      <c r="T299" s="11">
        <v>598</v>
      </c>
      <c r="U299" s="11">
        <v>1100</v>
      </c>
      <c r="V299" s="88">
        <f>IF(T299=0,"0",T299/U299*20)</f>
        <v>10.872727272727271</v>
      </c>
      <c r="W299" s="11">
        <v>330</v>
      </c>
      <c r="X299" s="11">
        <v>550</v>
      </c>
      <c r="Y299" s="88">
        <f>IF(W299=0,"0",W299/X299*20)</f>
        <v>12</v>
      </c>
      <c r="Z299" s="11">
        <v>0</v>
      </c>
      <c r="AA299" s="11">
        <v>0</v>
      </c>
      <c r="AB299" s="88" t="str">
        <f>IF(Z299=0,"0",Z299/AA299*40)</f>
        <v>0</v>
      </c>
      <c r="AC299" s="11">
        <v>638</v>
      </c>
      <c r="AD299" s="11">
        <v>1100</v>
      </c>
      <c r="AE299" s="88">
        <f>IF(AC299=0,"0",AC299/AD299*20)</f>
        <v>11.6</v>
      </c>
      <c r="AF299" s="12">
        <v>315</v>
      </c>
      <c r="AG299" s="12">
        <v>600</v>
      </c>
      <c r="AH299" s="88">
        <f>IF(AF299=0,"0",AF299/AG299*20)</f>
        <v>10.5</v>
      </c>
      <c r="AI299" s="11">
        <v>0</v>
      </c>
      <c r="AJ299" s="11">
        <v>0</v>
      </c>
      <c r="AK299" s="88" t="str">
        <f>IF(AI299=0,"0",AI299/AJ299*5)</f>
        <v>0</v>
      </c>
      <c r="AL299" s="11">
        <v>0</v>
      </c>
      <c r="AM299" s="11">
        <v>0</v>
      </c>
      <c r="AN299" s="88" t="str">
        <f>IF(AL299=0,"0",AL299/AM299*5)</f>
        <v>0</v>
      </c>
      <c r="AO299" s="16">
        <v>0</v>
      </c>
      <c r="AP299" s="11">
        <v>0</v>
      </c>
      <c r="AQ299" s="39" t="str">
        <f>IF(AO299=0,"0",AO299/AP299*5)</f>
        <v>0</v>
      </c>
      <c r="AR299" s="11">
        <v>0</v>
      </c>
      <c r="AS299" s="11">
        <v>0</v>
      </c>
      <c r="AT299" s="37" t="str">
        <f>IF(AR299=0,"0",AR299/AS299*5)</f>
        <v>0</v>
      </c>
      <c r="AU299" s="36">
        <f>S299+V299+Y299+AB299+AE299+AH299+AK299+AN299+AT299+AQ299</f>
        <v>56.478609625668447</v>
      </c>
      <c r="AV299" s="89">
        <v>58</v>
      </c>
      <c r="AW299" s="20">
        <f>SUM(AU299:AV299)</f>
        <v>114.47860962566844</v>
      </c>
      <c r="AX299" s="29"/>
      <c r="AY299" s="1"/>
    </row>
    <row r="300" spans="1:51" s="25" customFormat="1" ht="139.5" customHeight="1" x14ac:dyDescent="0.25">
      <c r="A300" s="2">
        <v>291</v>
      </c>
      <c r="B300" s="2">
        <v>292</v>
      </c>
      <c r="C300" s="2">
        <v>292</v>
      </c>
      <c r="D300" s="2">
        <v>292</v>
      </c>
      <c r="E300" s="7">
        <v>34</v>
      </c>
      <c r="F300" s="7">
        <v>56</v>
      </c>
      <c r="G300" s="7">
        <v>55</v>
      </c>
      <c r="H300" s="7">
        <v>205</v>
      </c>
      <c r="I300" s="53">
        <v>371417</v>
      </c>
      <c r="J300" s="22" t="s">
        <v>589</v>
      </c>
      <c r="K300" s="70">
        <v>1560205304315</v>
      </c>
      <c r="L300" s="76">
        <v>29738</v>
      </c>
      <c r="M300" s="47">
        <v>3449633897</v>
      </c>
      <c r="N300" s="43" t="s">
        <v>6</v>
      </c>
      <c r="O300" s="41" t="s">
        <v>327</v>
      </c>
      <c r="P300" s="23" t="s">
        <v>590</v>
      </c>
      <c r="Q300" s="8">
        <v>396</v>
      </c>
      <c r="R300" s="8">
        <v>850</v>
      </c>
      <c r="S300" s="87">
        <f>IF(Q300=0,"0",Q300/R300*20)</f>
        <v>9.3176470588235301</v>
      </c>
      <c r="T300" s="8">
        <v>739</v>
      </c>
      <c r="U300" s="8">
        <v>1100</v>
      </c>
      <c r="V300" s="87">
        <f>IF(T300=0,"0",T300/U300*20)</f>
        <v>13.436363636363637</v>
      </c>
      <c r="W300" s="8">
        <v>330</v>
      </c>
      <c r="X300" s="8">
        <v>550</v>
      </c>
      <c r="Y300" s="87">
        <f>IF(W300=0,"0",W300/X300*20)</f>
        <v>12</v>
      </c>
      <c r="Z300" s="8">
        <v>0</v>
      </c>
      <c r="AA300" s="8">
        <v>0</v>
      </c>
      <c r="AB300" s="87" t="str">
        <f>IF(Z300=0,"0",Z300/AA300*40)</f>
        <v>0</v>
      </c>
      <c r="AC300" s="8">
        <v>0</v>
      </c>
      <c r="AD300" s="8">
        <v>0</v>
      </c>
      <c r="AE300" s="87" t="str">
        <f>IF(AC300=0,"0",AC300/AD300*20)</f>
        <v>0</v>
      </c>
      <c r="AF300" s="9">
        <v>501</v>
      </c>
      <c r="AG300" s="9">
        <v>600</v>
      </c>
      <c r="AH300" s="87">
        <f>IF(AF300=0,"0",AF300/AG300*20)</f>
        <v>16.7</v>
      </c>
      <c r="AI300" s="8">
        <v>0</v>
      </c>
      <c r="AJ300" s="8">
        <v>0</v>
      </c>
      <c r="AK300" s="87" t="str">
        <f>IF(AI300=0,"0",AI300/AJ300*5)</f>
        <v>0</v>
      </c>
      <c r="AL300" s="8">
        <v>0</v>
      </c>
      <c r="AM300" s="8">
        <v>0</v>
      </c>
      <c r="AN300" s="87" t="str">
        <f>IF(AL300=0,"0",AL300/AM300*5)</f>
        <v>0</v>
      </c>
      <c r="AO300" s="28">
        <v>0</v>
      </c>
      <c r="AP300" s="8">
        <v>0</v>
      </c>
      <c r="AQ300" s="39" t="str">
        <f>IF(AO300=0,"0",AO300/AP300*5)</f>
        <v>0</v>
      </c>
      <c r="AR300" s="8">
        <v>0</v>
      </c>
      <c r="AS300" s="8">
        <v>0</v>
      </c>
      <c r="AT300" s="35" t="str">
        <f>IF(AR300=0,"0",AR300/AS300*5)</f>
        <v>0</v>
      </c>
      <c r="AU300" s="36">
        <f>S300+V300+Y300+AB300+AE300+AH300+AK300+AN300+AT300+AQ300</f>
        <v>51.454010695187165</v>
      </c>
      <c r="AV300" s="89">
        <v>63</v>
      </c>
      <c r="AW300" s="20">
        <f>SUM(AU300:AV300)</f>
        <v>114.45401069518716</v>
      </c>
      <c r="AX300" s="33" t="s">
        <v>3084</v>
      </c>
      <c r="AY300" s="1"/>
    </row>
    <row r="301" spans="1:51" s="25" customFormat="1" ht="139.5" customHeight="1" x14ac:dyDescent="0.25">
      <c r="A301" s="2">
        <v>292</v>
      </c>
      <c r="B301" s="2">
        <v>293</v>
      </c>
      <c r="C301" s="2">
        <v>293</v>
      </c>
      <c r="D301" s="2">
        <v>293</v>
      </c>
      <c r="E301" s="7">
        <v>315</v>
      </c>
      <c r="F301" s="7">
        <v>321</v>
      </c>
      <c r="G301" s="7">
        <v>321</v>
      </c>
      <c r="H301" s="7">
        <v>458</v>
      </c>
      <c r="I301" s="53">
        <v>371352</v>
      </c>
      <c r="J301" s="22" t="s">
        <v>1287</v>
      </c>
      <c r="K301" s="70">
        <v>1560203229127</v>
      </c>
      <c r="L301" s="76">
        <v>33666</v>
      </c>
      <c r="M301" s="47">
        <v>3444147110</v>
      </c>
      <c r="N301" s="43" t="s">
        <v>6</v>
      </c>
      <c r="O301" s="41" t="s">
        <v>1288</v>
      </c>
      <c r="P301" s="23" t="s">
        <v>1278</v>
      </c>
      <c r="Q301" s="11">
        <v>490</v>
      </c>
      <c r="R301" s="11">
        <v>900</v>
      </c>
      <c r="S301" s="88">
        <f>IF(Q301=0,"0",Q301/R301*20)</f>
        <v>10.888888888888888</v>
      </c>
      <c r="T301" s="11">
        <v>599</v>
      </c>
      <c r="U301" s="11">
        <v>1100</v>
      </c>
      <c r="V301" s="88">
        <f>IF(T301=0,"0",T301/U301*20)</f>
        <v>10.890909090909091</v>
      </c>
      <c r="W301" s="11">
        <v>323</v>
      </c>
      <c r="X301" s="11">
        <v>550</v>
      </c>
      <c r="Y301" s="88">
        <f>IF(W301=0,"0",W301/X301*20)</f>
        <v>11.745454545454546</v>
      </c>
      <c r="Z301" s="11">
        <v>0</v>
      </c>
      <c r="AA301" s="11">
        <v>0</v>
      </c>
      <c r="AB301" s="88" t="str">
        <f>IF(Z301=0,"0",Z301/AA301*40)</f>
        <v>0</v>
      </c>
      <c r="AC301" s="11">
        <v>711</v>
      </c>
      <c r="AD301" s="11">
        <v>1100</v>
      </c>
      <c r="AE301" s="88">
        <f>IF(AC301=0,"0",AC301/AD301*20)</f>
        <v>12.927272727272728</v>
      </c>
      <c r="AF301" s="12">
        <v>0</v>
      </c>
      <c r="AG301" s="12">
        <v>0</v>
      </c>
      <c r="AH301" s="88" t="str">
        <f>IF(AF301=0,"0",AF301/AG301*20)</f>
        <v>0</v>
      </c>
      <c r="AI301" s="11">
        <v>0</v>
      </c>
      <c r="AJ301" s="11">
        <v>0</v>
      </c>
      <c r="AK301" s="88" t="str">
        <f>IF(AI301=0,"0",AI301/AJ301*5)</f>
        <v>0</v>
      </c>
      <c r="AL301" s="11">
        <v>0</v>
      </c>
      <c r="AM301" s="11">
        <v>0</v>
      </c>
      <c r="AN301" s="88" t="str">
        <f>IF(AL301=0,"0",AL301/AM301*5)</f>
        <v>0</v>
      </c>
      <c r="AO301" s="16">
        <v>0</v>
      </c>
      <c r="AP301" s="11">
        <v>0</v>
      </c>
      <c r="AQ301" s="39" t="str">
        <f>IF(AO301=0,"0",AO301/AP301*5)</f>
        <v>0</v>
      </c>
      <c r="AR301" s="11">
        <v>0</v>
      </c>
      <c r="AS301" s="11">
        <v>0</v>
      </c>
      <c r="AT301" s="37" t="str">
        <f>IF(AR301=0,"0",AR301/AS301*5)</f>
        <v>0</v>
      </c>
      <c r="AU301" s="36">
        <f>S301+V301+Y301+AB301+AE301+AH301+AK301+AN301+AT301+AQ301</f>
        <v>46.452525252525255</v>
      </c>
      <c r="AV301" s="89">
        <v>68</v>
      </c>
      <c r="AW301" s="20">
        <f>SUM(AU301:AV301)</f>
        <v>114.45252525252525</v>
      </c>
      <c r="AX301" s="29"/>
      <c r="AY301" s="1"/>
    </row>
    <row r="302" spans="1:51" s="25" customFormat="1" ht="139.5" customHeight="1" x14ac:dyDescent="0.25">
      <c r="A302" s="2">
        <v>293</v>
      </c>
      <c r="B302" s="2">
        <v>294</v>
      </c>
      <c r="C302" s="2">
        <v>294</v>
      </c>
      <c r="D302" s="2">
        <v>294</v>
      </c>
      <c r="E302" s="7">
        <v>316</v>
      </c>
      <c r="F302" s="7">
        <v>322</v>
      </c>
      <c r="G302" s="7">
        <v>322</v>
      </c>
      <c r="H302" s="7">
        <v>461</v>
      </c>
      <c r="I302" s="53">
        <v>371600</v>
      </c>
      <c r="J302" s="22" t="s">
        <v>1295</v>
      </c>
      <c r="K302" s="70">
        <v>1560227585763</v>
      </c>
      <c r="L302" s="76">
        <v>31503</v>
      </c>
      <c r="M302" s="47">
        <v>3413731693</v>
      </c>
      <c r="N302" s="43" t="s">
        <v>6</v>
      </c>
      <c r="O302" s="41" t="s">
        <v>1296</v>
      </c>
      <c r="P302" s="23" t="s">
        <v>1297</v>
      </c>
      <c r="Q302" s="11">
        <v>385</v>
      </c>
      <c r="R302" s="11">
        <v>850</v>
      </c>
      <c r="S302" s="88">
        <f>IF(Q302=0,"0",Q302/R302*20)</f>
        <v>9.0588235294117645</v>
      </c>
      <c r="T302" s="11">
        <v>574</v>
      </c>
      <c r="U302" s="11">
        <v>1100</v>
      </c>
      <c r="V302" s="88">
        <f>IF(T302=0,"0",T302/U302*20)</f>
        <v>10.436363636363637</v>
      </c>
      <c r="W302" s="11">
        <v>322</v>
      </c>
      <c r="X302" s="11">
        <v>550</v>
      </c>
      <c r="Y302" s="88">
        <f>IF(W302=0,"0",W302/X302*20)</f>
        <v>11.709090909090909</v>
      </c>
      <c r="Z302" s="11">
        <v>0</v>
      </c>
      <c r="AA302" s="11">
        <v>0</v>
      </c>
      <c r="AB302" s="88" t="str">
        <f>IF(Z302=0,"0",Z302/AA302*40)</f>
        <v>0</v>
      </c>
      <c r="AC302" s="11">
        <v>641</v>
      </c>
      <c r="AD302" s="11">
        <v>1100</v>
      </c>
      <c r="AE302" s="88">
        <f>IF(AC302=0,"0",AC302/AD302*20)</f>
        <v>11.654545454545456</v>
      </c>
      <c r="AF302" s="12">
        <v>316</v>
      </c>
      <c r="AG302" s="12">
        <v>600</v>
      </c>
      <c r="AH302" s="88">
        <f>IF(AF302=0,"0",AF302/AG302*20)</f>
        <v>10.533333333333331</v>
      </c>
      <c r="AI302" s="11">
        <v>0</v>
      </c>
      <c r="AJ302" s="11">
        <v>0</v>
      </c>
      <c r="AK302" s="88" t="str">
        <f>IF(AI302=0,"0",AI302/AJ302*5)</f>
        <v>0</v>
      </c>
      <c r="AL302" s="11">
        <v>0</v>
      </c>
      <c r="AM302" s="11">
        <v>0</v>
      </c>
      <c r="AN302" s="88" t="str">
        <f>IF(AL302=0,"0",AL302/AM302*5)</f>
        <v>0</v>
      </c>
      <c r="AO302" s="16">
        <v>0</v>
      </c>
      <c r="AP302" s="11">
        <v>0</v>
      </c>
      <c r="AQ302" s="39" t="str">
        <f>IF(AO302=0,"0",AO302/AP302*5)</f>
        <v>0</v>
      </c>
      <c r="AR302" s="11">
        <v>0</v>
      </c>
      <c r="AS302" s="11">
        <v>0</v>
      </c>
      <c r="AT302" s="37" t="str">
        <f>IF(AR302=0,"0",AR302/AS302*5)</f>
        <v>0</v>
      </c>
      <c r="AU302" s="36">
        <f>S302+V302+Y302+AB302+AE302+AH302+AK302+AN302+AT302+AQ302</f>
        <v>53.392156862745097</v>
      </c>
      <c r="AV302" s="89">
        <v>61</v>
      </c>
      <c r="AW302" s="20">
        <f>SUM(AU302:AV302)</f>
        <v>114.3921568627451</v>
      </c>
      <c r="AX302" s="29"/>
      <c r="AY302" s="1"/>
    </row>
    <row r="303" spans="1:51" s="25" customFormat="1" ht="139.5" customHeight="1" x14ac:dyDescent="0.25">
      <c r="A303" s="2">
        <v>294</v>
      </c>
      <c r="B303" s="2">
        <v>295</v>
      </c>
      <c r="C303" s="2">
        <v>295</v>
      </c>
      <c r="D303" s="2">
        <v>295</v>
      </c>
      <c r="E303" s="7">
        <v>317</v>
      </c>
      <c r="F303" s="7">
        <v>323</v>
      </c>
      <c r="G303" s="7">
        <v>323</v>
      </c>
      <c r="H303" s="7">
        <v>485</v>
      </c>
      <c r="I303" s="53">
        <v>372515</v>
      </c>
      <c r="J303" s="22" t="s">
        <v>1358</v>
      </c>
      <c r="K303" s="70">
        <v>1560704081963</v>
      </c>
      <c r="L303" s="76">
        <v>35794</v>
      </c>
      <c r="M303" s="47">
        <v>3489121162</v>
      </c>
      <c r="N303" s="43" t="s">
        <v>6</v>
      </c>
      <c r="O303" s="41" t="s">
        <v>1359</v>
      </c>
      <c r="P303" s="23" t="s">
        <v>1360</v>
      </c>
      <c r="Q303" s="11">
        <v>892</v>
      </c>
      <c r="R303" s="11">
        <v>1100</v>
      </c>
      <c r="S303" s="88">
        <f>IF(Q303=0,"0",Q303/R303*20)</f>
        <v>16.218181818181819</v>
      </c>
      <c r="T303" s="11">
        <v>840</v>
      </c>
      <c r="U303" s="11">
        <v>1100</v>
      </c>
      <c r="V303" s="88">
        <f>IF(T303=0,"0",T303/U303*20)</f>
        <v>15.272727272727273</v>
      </c>
      <c r="W303" s="11">
        <v>340</v>
      </c>
      <c r="X303" s="11">
        <v>550</v>
      </c>
      <c r="Y303" s="88">
        <f>IF(W303=0,"0",W303/X303*20)</f>
        <v>12.363636363636363</v>
      </c>
      <c r="Z303" s="11">
        <v>0</v>
      </c>
      <c r="AA303" s="11">
        <v>0</v>
      </c>
      <c r="AB303" s="88" t="str">
        <f>IF(Z303=0,"0",Z303/AA303*40)</f>
        <v>0</v>
      </c>
      <c r="AC303" s="11">
        <v>741</v>
      </c>
      <c r="AD303" s="11">
        <v>1100</v>
      </c>
      <c r="AE303" s="88">
        <f>IF(AC303=0,"0",AC303/AD303*20)</f>
        <v>13.472727272727273</v>
      </c>
      <c r="AF303" s="12">
        <v>0</v>
      </c>
      <c r="AG303" s="12">
        <v>0</v>
      </c>
      <c r="AH303" s="88" t="str">
        <f>IF(AF303=0,"0",AF303/AG303*20)</f>
        <v>0</v>
      </c>
      <c r="AI303" s="11">
        <v>0</v>
      </c>
      <c r="AJ303" s="11">
        <v>0</v>
      </c>
      <c r="AK303" s="88" t="str">
        <f>IF(AI303=0,"0",AI303/AJ303*5)</f>
        <v>0</v>
      </c>
      <c r="AL303" s="11">
        <v>0</v>
      </c>
      <c r="AM303" s="11">
        <v>0</v>
      </c>
      <c r="AN303" s="88" t="str">
        <f>IF(AL303=0,"0",AL303/AM303*5)</f>
        <v>0</v>
      </c>
      <c r="AO303" s="16">
        <v>0</v>
      </c>
      <c r="AP303" s="11">
        <v>0</v>
      </c>
      <c r="AQ303" s="39" t="str">
        <f>IF(AO303=0,"0",AO303/AP303*5)</f>
        <v>0</v>
      </c>
      <c r="AR303" s="11">
        <v>0</v>
      </c>
      <c r="AS303" s="11">
        <v>0</v>
      </c>
      <c r="AT303" s="37" t="str">
        <f>IF(AR303=0,"0",AR303/AS303*5)</f>
        <v>0</v>
      </c>
      <c r="AU303" s="36">
        <f>S303+V303+Y303+AB303+AE303+AH303+AK303+AN303+AT303+AQ303</f>
        <v>57.327272727272728</v>
      </c>
      <c r="AV303" s="89">
        <v>57</v>
      </c>
      <c r="AW303" s="20">
        <f>SUM(AU303:AV303)</f>
        <v>114.32727272727273</v>
      </c>
      <c r="AX303" s="29"/>
      <c r="AY303" s="1"/>
    </row>
    <row r="304" spans="1:51" s="25" customFormat="1" ht="139.5" customHeight="1" x14ac:dyDescent="0.25">
      <c r="A304" s="2">
        <v>295</v>
      </c>
      <c r="B304" s="2">
        <v>296</v>
      </c>
      <c r="C304" s="2">
        <v>296</v>
      </c>
      <c r="D304" s="2">
        <v>296</v>
      </c>
      <c r="E304" s="7">
        <v>318</v>
      </c>
      <c r="F304" s="7">
        <v>324</v>
      </c>
      <c r="G304" s="7">
        <v>324</v>
      </c>
      <c r="H304" s="7">
        <v>221</v>
      </c>
      <c r="I304" s="53">
        <v>371552</v>
      </c>
      <c r="J304" s="22" t="s">
        <v>634</v>
      </c>
      <c r="K304" s="70">
        <v>1560221148273</v>
      </c>
      <c r="L304" s="76">
        <v>31869</v>
      </c>
      <c r="M304" s="47">
        <v>3478158401</v>
      </c>
      <c r="N304" s="43" t="s">
        <v>6</v>
      </c>
      <c r="O304" s="41" t="s">
        <v>635</v>
      </c>
      <c r="P304" s="23" t="s">
        <v>397</v>
      </c>
      <c r="Q304" s="11">
        <v>545</v>
      </c>
      <c r="R304" s="11">
        <v>850</v>
      </c>
      <c r="S304" s="88">
        <f>IF(Q304=0,"0",Q304/R304*20)</f>
        <v>12.823529411764707</v>
      </c>
      <c r="T304" s="11">
        <v>756</v>
      </c>
      <c r="U304" s="11">
        <v>1100</v>
      </c>
      <c r="V304" s="88">
        <f>IF(T304=0,"0",T304/U304*20)</f>
        <v>13.745454545454546</v>
      </c>
      <c r="W304" s="11">
        <v>273</v>
      </c>
      <c r="X304" s="11">
        <v>400</v>
      </c>
      <c r="Y304" s="88">
        <f>IF(W304=0,"0",W304/X304*20)</f>
        <v>13.65</v>
      </c>
      <c r="Z304" s="11">
        <v>0</v>
      </c>
      <c r="AA304" s="11">
        <v>0</v>
      </c>
      <c r="AB304" s="88" t="str">
        <f>IF(Z304=0,"0",Z304/AA304*40)</f>
        <v>0</v>
      </c>
      <c r="AC304" s="11">
        <v>0</v>
      </c>
      <c r="AD304" s="11">
        <v>0</v>
      </c>
      <c r="AE304" s="88" t="str">
        <f>IF(AC304=0,"0",AC304/AD304*20)</f>
        <v>0</v>
      </c>
      <c r="AF304" s="12">
        <v>452</v>
      </c>
      <c r="AG304" s="12">
        <v>600</v>
      </c>
      <c r="AH304" s="88">
        <f>IF(AF304=0,"0",AF304/AG304*20)</f>
        <v>15.066666666666666</v>
      </c>
      <c r="AI304" s="11">
        <v>0</v>
      </c>
      <c r="AJ304" s="11">
        <v>0</v>
      </c>
      <c r="AK304" s="88" t="str">
        <f>IF(AI304=0,"0",AI304/AJ304*5)</f>
        <v>0</v>
      </c>
      <c r="AL304" s="11">
        <v>0</v>
      </c>
      <c r="AM304" s="11">
        <v>0</v>
      </c>
      <c r="AN304" s="88" t="str">
        <f>IF(AL304=0,"0",AL304/AM304*5)</f>
        <v>0</v>
      </c>
      <c r="AO304" s="16">
        <v>0</v>
      </c>
      <c r="AP304" s="11">
        <v>0</v>
      </c>
      <c r="AQ304" s="39" t="str">
        <f>IF(AO304=0,"0",AO304/AP304*5)</f>
        <v>0</v>
      </c>
      <c r="AR304" s="11">
        <v>0</v>
      </c>
      <c r="AS304" s="11">
        <v>0</v>
      </c>
      <c r="AT304" s="37" t="str">
        <f>IF(AR304=0,"0",AR304/AS304*5)</f>
        <v>0</v>
      </c>
      <c r="AU304" s="36">
        <f>S304+V304+Y304+AB304+AE304+AH304+AK304+AN304+AT304+AQ304</f>
        <v>55.285650623885914</v>
      </c>
      <c r="AV304" s="89">
        <v>59</v>
      </c>
      <c r="AW304" s="20">
        <f>SUM(AU304:AV304)</f>
        <v>114.28565062388591</v>
      </c>
      <c r="AX304" s="29"/>
      <c r="AY304" s="17"/>
    </row>
    <row r="305" spans="1:51" s="25" customFormat="1" ht="139.5" customHeight="1" x14ac:dyDescent="0.25">
      <c r="A305" s="2">
        <v>296</v>
      </c>
      <c r="B305" s="2">
        <v>297</v>
      </c>
      <c r="C305" s="2">
        <v>297</v>
      </c>
      <c r="D305" s="2">
        <v>297</v>
      </c>
      <c r="E305" s="7">
        <v>36</v>
      </c>
      <c r="F305" s="7">
        <v>58</v>
      </c>
      <c r="G305" s="7">
        <v>57</v>
      </c>
      <c r="H305" s="7">
        <v>73</v>
      </c>
      <c r="I305" s="53">
        <v>372446</v>
      </c>
      <c r="J305" s="22" t="s">
        <v>218</v>
      </c>
      <c r="K305" s="70">
        <v>1560703554747</v>
      </c>
      <c r="L305" s="76">
        <v>34335</v>
      </c>
      <c r="M305" s="47">
        <v>3431920306</v>
      </c>
      <c r="N305" s="43" t="s">
        <v>6</v>
      </c>
      <c r="O305" s="41" t="s">
        <v>219</v>
      </c>
      <c r="P305" s="23" t="s">
        <v>220</v>
      </c>
      <c r="Q305" s="8">
        <v>639</v>
      </c>
      <c r="R305" s="8">
        <v>1050</v>
      </c>
      <c r="S305" s="87">
        <f>IF(Q305=0,"0",Q305/R305*20)</f>
        <v>12.171428571428571</v>
      </c>
      <c r="T305" s="8">
        <v>533</v>
      </c>
      <c r="U305" s="8">
        <v>1100</v>
      </c>
      <c r="V305" s="87">
        <f>IF(T305=0,"0",T305/U305*20)</f>
        <v>9.6909090909090914</v>
      </c>
      <c r="W305" s="8">
        <v>310</v>
      </c>
      <c r="X305" s="8">
        <v>550</v>
      </c>
      <c r="Y305" s="87">
        <f>IF(W305=0,"0",W305/X305*20)</f>
        <v>11.272727272727272</v>
      </c>
      <c r="Z305" s="8">
        <v>0</v>
      </c>
      <c r="AA305" s="8">
        <v>0</v>
      </c>
      <c r="AB305" s="87" t="str">
        <f>IF(Z305=0,"0",Z305/AA305*40)</f>
        <v>0</v>
      </c>
      <c r="AC305" s="8">
        <v>0</v>
      </c>
      <c r="AD305" s="8">
        <v>0</v>
      </c>
      <c r="AE305" s="87" t="str">
        <f>IF(AC305=0,"0",AC305/AD305*20)</f>
        <v>0</v>
      </c>
      <c r="AF305" s="9">
        <v>554</v>
      </c>
      <c r="AG305" s="9">
        <v>600</v>
      </c>
      <c r="AH305" s="87">
        <f>IF(AF305=0,"0",AF305/AG305*20)</f>
        <v>18.466666666666669</v>
      </c>
      <c r="AI305" s="8">
        <v>588</v>
      </c>
      <c r="AJ305" s="8">
        <v>900</v>
      </c>
      <c r="AK305" s="87">
        <f>IF(AI305=0,"0",AI305/AJ305*5)</f>
        <v>3.2666666666666666</v>
      </c>
      <c r="AL305" s="8">
        <v>816</v>
      </c>
      <c r="AM305" s="8">
        <v>1200</v>
      </c>
      <c r="AN305" s="87">
        <f>IF(AL305=0,"0",AL305/AM305*5)</f>
        <v>3.4000000000000004</v>
      </c>
      <c r="AO305" s="28">
        <v>0</v>
      </c>
      <c r="AP305" s="8">
        <v>0</v>
      </c>
      <c r="AQ305" s="39" t="str">
        <f>IF(AO305=0,"0",AO305/AP305*5)</f>
        <v>0</v>
      </c>
      <c r="AR305" s="8">
        <v>0</v>
      </c>
      <c r="AS305" s="8">
        <v>0</v>
      </c>
      <c r="AT305" s="35" t="str">
        <f>IF(AR305=0,"0",AR305/AS305*5)</f>
        <v>0</v>
      </c>
      <c r="AU305" s="36">
        <f>S305+V305+Y305+AB305+AE305+AH305+AK305+AN305+AT305+AQ305</f>
        <v>58.268398268398265</v>
      </c>
      <c r="AV305" s="89">
        <v>56</v>
      </c>
      <c r="AW305" s="20">
        <f>SUM(AU305:AV305)</f>
        <v>114.26839826839827</v>
      </c>
      <c r="AX305" s="33" t="s">
        <v>3084</v>
      </c>
      <c r="AY305" s="17"/>
    </row>
    <row r="306" spans="1:51" s="25" customFormat="1" ht="139.5" customHeight="1" x14ac:dyDescent="0.25">
      <c r="A306" s="2">
        <v>297</v>
      </c>
      <c r="B306" s="2">
        <v>298</v>
      </c>
      <c r="C306" s="2">
        <v>298</v>
      </c>
      <c r="D306" s="2">
        <v>298</v>
      </c>
      <c r="E306" s="7">
        <v>37</v>
      </c>
      <c r="F306" s="7">
        <v>59</v>
      </c>
      <c r="G306" s="7">
        <v>58</v>
      </c>
      <c r="H306" s="7">
        <v>202</v>
      </c>
      <c r="I306" s="53">
        <v>372519</v>
      </c>
      <c r="J306" s="22" t="s">
        <v>580</v>
      </c>
      <c r="K306" s="70">
        <v>1560704428371</v>
      </c>
      <c r="L306" s="76">
        <v>35476</v>
      </c>
      <c r="M306" s="47">
        <v>3409010654</v>
      </c>
      <c r="N306" s="43" t="s">
        <v>6</v>
      </c>
      <c r="O306" s="41" t="s">
        <v>581</v>
      </c>
      <c r="P306" s="23" t="s">
        <v>582</v>
      </c>
      <c r="Q306" s="8">
        <v>703</v>
      </c>
      <c r="R306" s="8">
        <v>1050</v>
      </c>
      <c r="S306" s="87">
        <f>IF(Q306=0,"0",Q306/R306*20)</f>
        <v>13.390476190476191</v>
      </c>
      <c r="T306" s="8">
        <v>657</v>
      </c>
      <c r="U306" s="8">
        <v>1100</v>
      </c>
      <c r="V306" s="87">
        <f>IF(T306=0,"0",T306/U306*20)</f>
        <v>11.945454545454545</v>
      </c>
      <c r="W306" s="8">
        <v>324</v>
      </c>
      <c r="X306" s="8">
        <v>550</v>
      </c>
      <c r="Y306" s="87">
        <f>IF(W306=0,"0",W306/X306*20)</f>
        <v>11.781818181818181</v>
      </c>
      <c r="Z306" s="8">
        <v>0</v>
      </c>
      <c r="AA306" s="8">
        <v>0</v>
      </c>
      <c r="AB306" s="87" t="str">
        <f>IF(Z306=0,"0",Z306/AA306*40)</f>
        <v>0</v>
      </c>
      <c r="AC306" s="8">
        <v>0</v>
      </c>
      <c r="AD306" s="8">
        <v>0</v>
      </c>
      <c r="AE306" s="87" t="str">
        <f>IF(AC306=0,"0",AC306/AD306*20)</f>
        <v>0</v>
      </c>
      <c r="AF306" s="9">
        <v>513</v>
      </c>
      <c r="AG306" s="9">
        <v>600</v>
      </c>
      <c r="AH306" s="87">
        <f>IF(AF306=0,"0",AF306/AG306*20)</f>
        <v>17.100000000000001</v>
      </c>
      <c r="AI306" s="8">
        <v>0</v>
      </c>
      <c r="AJ306" s="8">
        <v>0</v>
      </c>
      <c r="AK306" s="87" t="str">
        <f>IF(AI306=0,"0",AI306/AJ306*5)</f>
        <v>0</v>
      </c>
      <c r="AL306" s="8">
        <v>0</v>
      </c>
      <c r="AM306" s="8">
        <v>0</v>
      </c>
      <c r="AN306" s="87" t="str">
        <f>IF(AL306=0,"0",AL306/AM306*5)</f>
        <v>0</v>
      </c>
      <c r="AO306" s="28">
        <v>0</v>
      </c>
      <c r="AP306" s="8">
        <v>0</v>
      </c>
      <c r="AQ306" s="39" t="str">
        <f>IF(AO306=0,"0",AO306/AP306*5)</f>
        <v>0</v>
      </c>
      <c r="AR306" s="8">
        <v>0</v>
      </c>
      <c r="AS306" s="8">
        <v>0</v>
      </c>
      <c r="AT306" s="35" t="str">
        <f>IF(AR306=0,"0",AR306/AS306*5)</f>
        <v>0</v>
      </c>
      <c r="AU306" s="36">
        <f>S306+V306+Y306+AB306+AE306+AH306+AK306+AN306+AT306+AQ306</f>
        <v>54.217748917748921</v>
      </c>
      <c r="AV306" s="89">
        <v>60</v>
      </c>
      <c r="AW306" s="20">
        <f>SUM(AU306:AV306)</f>
        <v>114.21774891774892</v>
      </c>
      <c r="AX306" s="33" t="s">
        <v>3084</v>
      </c>
      <c r="AY306" s="1"/>
    </row>
    <row r="307" spans="1:51" s="25" customFormat="1" ht="139.5" customHeight="1" x14ac:dyDescent="0.25">
      <c r="A307" s="2">
        <v>298</v>
      </c>
      <c r="B307" s="2">
        <v>299</v>
      </c>
      <c r="C307" s="2">
        <v>299</v>
      </c>
      <c r="D307" s="2">
        <v>299</v>
      </c>
      <c r="E307" s="7">
        <v>319</v>
      </c>
      <c r="F307" s="7">
        <v>325</v>
      </c>
      <c r="G307" s="7">
        <v>325</v>
      </c>
      <c r="H307" s="7">
        <v>404</v>
      </c>
      <c r="I307" s="53">
        <v>371051</v>
      </c>
      <c r="J307" s="22" t="s">
        <v>1134</v>
      </c>
      <c r="K307" s="70">
        <v>1560113547291</v>
      </c>
      <c r="L307" s="76">
        <v>33673</v>
      </c>
      <c r="M307" s="47">
        <v>3453350319</v>
      </c>
      <c r="N307" s="43" t="s">
        <v>6</v>
      </c>
      <c r="O307" s="41" t="s">
        <v>1135</v>
      </c>
      <c r="P307" s="23" t="s">
        <v>1136</v>
      </c>
      <c r="Q307" s="11">
        <v>362</v>
      </c>
      <c r="R307" s="11">
        <v>900</v>
      </c>
      <c r="S307" s="88">
        <f>IF(Q307=0,"0",Q307/R307*20)</f>
        <v>8.0444444444444443</v>
      </c>
      <c r="T307" s="11">
        <v>552</v>
      </c>
      <c r="U307" s="11">
        <v>1100</v>
      </c>
      <c r="V307" s="88">
        <f>IF(T307=0,"0",T307/U307*20)</f>
        <v>10.036363636363637</v>
      </c>
      <c r="W307" s="11">
        <v>250</v>
      </c>
      <c r="X307" s="11">
        <v>550</v>
      </c>
      <c r="Y307" s="88">
        <f>IF(W307=0,"0",W307/X307*20)</f>
        <v>9.0909090909090899</v>
      </c>
      <c r="Z307" s="11">
        <v>0</v>
      </c>
      <c r="AA307" s="11">
        <v>0</v>
      </c>
      <c r="AB307" s="88" t="str">
        <f>IF(Z307=0,"0",Z307/AA307*40)</f>
        <v>0</v>
      </c>
      <c r="AC307" s="11">
        <v>616</v>
      </c>
      <c r="AD307" s="11">
        <v>1100</v>
      </c>
      <c r="AE307" s="88">
        <f>IF(AC307=0,"0",AC307/AD307*20)</f>
        <v>11.200000000000001</v>
      </c>
      <c r="AF307" s="12">
        <v>350</v>
      </c>
      <c r="AG307" s="12">
        <v>600</v>
      </c>
      <c r="AH307" s="88">
        <f>IF(AF307=0,"0",AF307/AG307*20)</f>
        <v>11.666666666666668</v>
      </c>
      <c r="AI307" s="11">
        <v>568</v>
      </c>
      <c r="AJ307" s="11">
        <v>900</v>
      </c>
      <c r="AK307" s="88">
        <f>IF(AI307=0,"0",AI307/AJ307*5)</f>
        <v>3.1555555555555554</v>
      </c>
      <c r="AL307" s="11">
        <v>0</v>
      </c>
      <c r="AM307" s="11">
        <v>0</v>
      </c>
      <c r="AN307" s="88" t="str">
        <f>IF(AL307=0,"0",AL307/AM307*5)</f>
        <v>0</v>
      </c>
      <c r="AO307" s="16">
        <v>0</v>
      </c>
      <c r="AP307" s="11">
        <v>0</v>
      </c>
      <c r="AQ307" s="39" t="str">
        <f>IF(AO307=0,"0",AO307/AP307*5)</f>
        <v>0</v>
      </c>
      <c r="AR307" s="11">
        <v>0</v>
      </c>
      <c r="AS307" s="11">
        <v>0</v>
      </c>
      <c r="AT307" s="37" t="str">
        <f>IF(AR307=0,"0",AR307/AS307*5)</f>
        <v>0</v>
      </c>
      <c r="AU307" s="36">
        <f>S307+V307+Y307+AB307+AE307+AH307+AK307+AN307+AT307+AQ307</f>
        <v>53.193939393939395</v>
      </c>
      <c r="AV307" s="89">
        <v>61</v>
      </c>
      <c r="AW307" s="20">
        <f>SUM(AU307:AV307)</f>
        <v>114.19393939393939</v>
      </c>
      <c r="AX307" s="29"/>
      <c r="AY307" s="1"/>
    </row>
    <row r="308" spans="1:51" s="25" customFormat="1" ht="139.5" customHeight="1" x14ac:dyDescent="0.25">
      <c r="A308" s="2">
        <v>299</v>
      </c>
      <c r="B308" s="2">
        <v>300</v>
      </c>
      <c r="C308" s="2">
        <v>300</v>
      </c>
      <c r="D308" s="2">
        <v>300</v>
      </c>
      <c r="E308" s="7">
        <v>320</v>
      </c>
      <c r="F308" s="7">
        <v>326</v>
      </c>
      <c r="G308" s="7">
        <v>326</v>
      </c>
      <c r="H308" s="7">
        <v>222</v>
      </c>
      <c r="I308" s="53">
        <v>372143</v>
      </c>
      <c r="J308" s="22" t="s">
        <v>636</v>
      </c>
      <c r="K308" s="70">
        <v>1560289739997</v>
      </c>
      <c r="L308" s="76">
        <v>34003</v>
      </c>
      <c r="M308" s="47">
        <v>3429647945</v>
      </c>
      <c r="N308" s="43" t="s">
        <v>6</v>
      </c>
      <c r="O308" s="41" t="s">
        <v>637</v>
      </c>
      <c r="P308" s="23" t="s">
        <v>638</v>
      </c>
      <c r="Q308" s="11">
        <v>552</v>
      </c>
      <c r="R308" s="11">
        <v>1050</v>
      </c>
      <c r="S308" s="88">
        <f>IF(Q308=0,"0",Q308/R308*20)</f>
        <v>10.514285714285714</v>
      </c>
      <c r="T308" s="11">
        <v>537</v>
      </c>
      <c r="U308" s="11">
        <v>1100</v>
      </c>
      <c r="V308" s="88">
        <f>IF(T308=0,"0",T308/U308*20)</f>
        <v>9.7636363636363637</v>
      </c>
      <c r="W308" s="11">
        <v>697</v>
      </c>
      <c r="X308" s="11">
        <v>1100</v>
      </c>
      <c r="Y308" s="88">
        <f>IF(W308=0,"0",W308/X308*20)</f>
        <v>12.672727272727274</v>
      </c>
      <c r="Z308" s="11">
        <v>0</v>
      </c>
      <c r="AA308" s="11">
        <v>0</v>
      </c>
      <c r="AB308" s="88" t="str">
        <f>IF(Z308=0,"0",Z308/AA308*40)</f>
        <v>0</v>
      </c>
      <c r="AC308" s="11">
        <v>685</v>
      </c>
      <c r="AD308" s="11">
        <v>1100</v>
      </c>
      <c r="AE308" s="88">
        <f>IF(AC308=0,"0",AC308/AD308*20)</f>
        <v>12.454545454545453</v>
      </c>
      <c r="AF308" s="12">
        <v>501</v>
      </c>
      <c r="AG308" s="12">
        <v>600</v>
      </c>
      <c r="AH308" s="88">
        <f>IF(AF308=0,"0",AF308/AG308*20)</f>
        <v>16.7</v>
      </c>
      <c r="AI308" s="11">
        <v>0</v>
      </c>
      <c r="AJ308" s="11">
        <v>0</v>
      </c>
      <c r="AK308" s="88" t="str">
        <f>IF(AI308=0,"0",AI308/AJ308*5)</f>
        <v>0</v>
      </c>
      <c r="AL308" s="11">
        <v>0</v>
      </c>
      <c r="AM308" s="11">
        <v>0</v>
      </c>
      <c r="AN308" s="88" t="str">
        <f>IF(AL308=0,"0",AL308/AM308*5)</f>
        <v>0</v>
      </c>
      <c r="AO308" s="16">
        <v>0</v>
      </c>
      <c r="AP308" s="11">
        <v>0</v>
      </c>
      <c r="AQ308" s="39" t="str">
        <f>IF(AO308=0,"0",AO308/AP308*5)</f>
        <v>0</v>
      </c>
      <c r="AR308" s="11">
        <v>0</v>
      </c>
      <c r="AS308" s="11">
        <v>0</v>
      </c>
      <c r="AT308" s="37" t="str">
        <f>IF(AR308=0,"0",AR308/AS308*5)</f>
        <v>0</v>
      </c>
      <c r="AU308" s="36">
        <f>S308+V308+Y308+AB308+AE308+AH308+AK308+AN308+AT308+AQ308</f>
        <v>62.105194805194799</v>
      </c>
      <c r="AV308" s="89">
        <v>52</v>
      </c>
      <c r="AW308" s="20">
        <f>SUM(AU308:AV308)</f>
        <v>114.1051948051948</v>
      </c>
      <c r="AX308" s="29"/>
      <c r="AY308" s="1"/>
    </row>
    <row r="309" spans="1:51" s="25" customFormat="1" ht="139.5" customHeight="1" x14ac:dyDescent="0.25">
      <c r="A309" s="2">
        <v>300</v>
      </c>
      <c r="B309" s="2">
        <v>301</v>
      </c>
      <c r="C309" s="2">
        <v>301</v>
      </c>
      <c r="D309" s="2">
        <v>301</v>
      </c>
      <c r="E309" s="7">
        <v>43</v>
      </c>
      <c r="F309" s="7">
        <v>65</v>
      </c>
      <c r="G309" s="7">
        <v>64</v>
      </c>
      <c r="H309" s="7">
        <v>76</v>
      </c>
      <c r="I309" s="53">
        <v>371368</v>
      </c>
      <c r="J309" s="22" t="s">
        <v>227</v>
      </c>
      <c r="K309" s="70">
        <v>1560203717207</v>
      </c>
      <c r="L309" s="76">
        <v>29326</v>
      </c>
      <c r="M309" s="47">
        <v>3449785491</v>
      </c>
      <c r="N309" s="43" t="s">
        <v>6</v>
      </c>
      <c r="O309" s="41" t="s">
        <v>228</v>
      </c>
      <c r="P309" s="23" t="s">
        <v>229</v>
      </c>
      <c r="Q309" s="8">
        <v>436</v>
      </c>
      <c r="R309" s="8">
        <v>850</v>
      </c>
      <c r="S309" s="87">
        <f>IF(Q309=0,"0",Q309/R309*20)</f>
        <v>10.258823529411764</v>
      </c>
      <c r="T309" s="8">
        <v>554</v>
      </c>
      <c r="U309" s="8">
        <v>1100</v>
      </c>
      <c r="V309" s="87">
        <f>IF(T309=0,"0",T309/U309*20)</f>
        <v>10.072727272727274</v>
      </c>
      <c r="W309" s="8">
        <v>680</v>
      </c>
      <c r="X309" s="8">
        <v>1100</v>
      </c>
      <c r="Y309" s="87">
        <f>IF(W309=0,"0",W309/X309*20)</f>
        <v>12.363636363636363</v>
      </c>
      <c r="Z309" s="8">
        <v>0</v>
      </c>
      <c r="AA309" s="8">
        <v>0</v>
      </c>
      <c r="AB309" s="87" t="str">
        <f>IF(Z309=0,"0",Z309/AA309*40)</f>
        <v>0</v>
      </c>
      <c r="AC309" s="8">
        <v>0</v>
      </c>
      <c r="AD309" s="8">
        <v>0</v>
      </c>
      <c r="AE309" s="87" t="str">
        <f>IF(AC309=0,"0",AC309/AD309*20)</f>
        <v>0</v>
      </c>
      <c r="AF309" s="9">
        <v>721</v>
      </c>
      <c r="AG309" s="9">
        <v>900</v>
      </c>
      <c r="AH309" s="87">
        <f>IF(AF309=0,"0",AF309/AG309*20)</f>
        <v>16.022222222222222</v>
      </c>
      <c r="AI309" s="8">
        <v>602</v>
      </c>
      <c r="AJ309" s="8">
        <v>900</v>
      </c>
      <c r="AK309" s="87">
        <f>IF(AI309=0,"0",AI309/AJ309*5)</f>
        <v>3.3444444444444441</v>
      </c>
      <c r="AL309" s="8">
        <v>0</v>
      </c>
      <c r="AM309" s="8">
        <v>0</v>
      </c>
      <c r="AN309" s="87" t="str">
        <f>IF(AL309=0,"0",AL309/AM309*5)</f>
        <v>0</v>
      </c>
      <c r="AO309" s="28">
        <v>0</v>
      </c>
      <c r="AP309" s="8">
        <v>0</v>
      </c>
      <c r="AQ309" s="39" t="str">
        <f>IF(AO309=0,"0",AO309/AP309*5)</f>
        <v>0</v>
      </c>
      <c r="AR309" s="8">
        <v>0</v>
      </c>
      <c r="AS309" s="8">
        <v>0</v>
      </c>
      <c r="AT309" s="35" t="str">
        <f>IF(AR309=0,"0",AR309/AS309*5)</f>
        <v>0</v>
      </c>
      <c r="AU309" s="36">
        <f>S309+V309+Y309+AB309+AE309+AH309+AK309+AN309+AT309+AQ309</f>
        <v>52.061853832442061</v>
      </c>
      <c r="AV309" s="89">
        <v>62</v>
      </c>
      <c r="AW309" s="20">
        <f>SUM(AU309:AV309)</f>
        <v>114.06185383244207</v>
      </c>
      <c r="AX309" s="33" t="s">
        <v>3084</v>
      </c>
      <c r="AY309" s="17"/>
    </row>
    <row r="310" spans="1:51" s="25" customFormat="1" ht="139.5" customHeight="1" x14ac:dyDescent="0.25">
      <c r="A310" s="2">
        <v>301</v>
      </c>
      <c r="B310" s="2">
        <v>302</v>
      </c>
      <c r="C310" s="2">
        <v>302</v>
      </c>
      <c r="D310" s="2">
        <v>302</v>
      </c>
      <c r="E310" s="7">
        <v>321</v>
      </c>
      <c r="F310" s="7">
        <v>327</v>
      </c>
      <c r="G310" s="7">
        <v>327</v>
      </c>
      <c r="H310" s="7">
        <v>1008</v>
      </c>
      <c r="I310" s="53">
        <v>372281</v>
      </c>
      <c r="J310" s="22" t="s">
        <v>2635</v>
      </c>
      <c r="K310" s="70">
        <v>1560403519259</v>
      </c>
      <c r="L310" s="76">
        <v>34408</v>
      </c>
      <c r="M310" s="47">
        <v>3469488186</v>
      </c>
      <c r="N310" s="43" t="s">
        <v>6</v>
      </c>
      <c r="O310" s="41" t="s">
        <v>2107</v>
      </c>
      <c r="P310" s="23" t="s">
        <v>652</v>
      </c>
      <c r="Q310" s="11">
        <v>719</v>
      </c>
      <c r="R310" s="11">
        <v>1050</v>
      </c>
      <c r="S310" s="88">
        <f>IF(Q310=0,"0",Q310/R310*20)</f>
        <v>13.695238095238096</v>
      </c>
      <c r="T310" s="11">
        <v>669</v>
      </c>
      <c r="U310" s="11">
        <v>1100</v>
      </c>
      <c r="V310" s="88">
        <f>IF(T310=0,"0",T310/U310*20)</f>
        <v>12.163636363636364</v>
      </c>
      <c r="W310" s="11">
        <v>0</v>
      </c>
      <c r="X310" s="11">
        <v>0</v>
      </c>
      <c r="Y310" s="88" t="str">
        <f>IF(W310=0,"0",W310/X310*20)</f>
        <v>0</v>
      </c>
      <c r="Z310" s="11">
        <v>3.32</v>
      </c>
      <c r="AA310" s="11">
        <v>4</v>
      </c>
      <c r="AB310" s="88">
        <f>IF(Z310=0,"0",Z310/AA310*40)</f>
        <v>33.199999999999996</v>
      </c>
      <c r="AC310" s="11">
        <v>0</v>
      </c>
      <c r="AD310" s="11">
        <v>0</v>
      </c>
      <c r="AE310" s="88" t="str">
        <f>IF(AC310=0,"0",AC310/AD310*20)</f>
        <v>0</v>
      </c>
      <c r="AF310" s="12">
        <v>0</v>
      </c>
      <c r="AG310" s="12">
        <v>0</v>
      </c>
      <c r="AH310" s="88" t="str">
        <f>IF(AF310=0,"0",AF310/AG310*20)</f>
        <v>0</v>
      </c>
      <c r="AI310" s="11">
        <v>0</v>
      </c>
      <c r="AJ310" s="11">
        <v>0</v>
      </c>
      <c r="AK310" s="88" t="str">
        <f>IF(AI310=0,"0",AI310/AJ310*5)</f>
        <v>0</v>
      </c>
      <c r="AL310" s="11">
        <v>0</v>
      </c>
      <c r="AM310" s="11">
        <v>0</v>
      </c>
      <c r="AN310" s="88" t="str">
        <f>IF(AL310=0,"0",AL310/AM310*5)</f>
        <v>0</v>
      </c>
      <c r="AO310" s="16">
        <v>0</v>
      </c>
      <c r="AP310" s="11">
        <v>0</v>
      </c>
      <c r="AQ310" s="39" t="str">
        <f>IF(AO310=0,"0",AO310/AP310*5)</f>
        <v>0</v>
      </c>
      <c r="AR310" s="11">
        <v>0</v>
      </c>
      <c r="AS310" s="11">
        <v>0</v>
      </c>
      <c r="AT310" s="37" t="str">
        <f>IF(AR310=0,"0",AR310/AS310*5)</f>
        <v>0</v>
      </c>
      <c r="AU310" s="36">
        <f>S310+V310+Y310+AB310+AE310+AH310+AK310+AN310+AT310+AQ310</f>
        <v>59.058874458874456</v>
      </c>
      <c r="AV310" s="89">
        <v>55</v>
      </c>
      <c r="AW310" s="20">
        <f>SUM(AU310:AV310)</f>
        <v>114.05887445887446</v>
      </c>
      <c r="AX310" s="29"/>
      <c r="AY310" s="1"/>
    </row>
    <row r="311" spans="1:51" s="25" customFormat="1" ht="139.5" customHeight="1" x14ac:dyDescent="0.25">
      <c r="A311" s="2">
        <v>302</v>
      </c>
      <c r="B311" s="2">
        <v>303</v>
      </c>
      <c r="C311" s="2">
        <v>303</v>
      </c>
      <c r="D311" s="2">
        <v>303</v>
      </c>
      <c r="E311" s="7">
        <v>322</v>
      </c>
      <c r="F311" s="7">
        <v>328</v>
      </c>
      <c r="G311" s="7">
        <v>328</v>
      </c>
      <c r="H311" s="7">
        <v>224</v>
      </c>
      <c r="I311" s="53">
        <v>371833</v>
      </c>
      <c r="J311" s="22" t="s">
        <v>642</v>
      </c>
      <c r="K311" s="70">
        <v>1560253819407</v>
      </c>
      <c r="L311" s="76">
        <v>30439</v>
      </c>
      <c r="M311" s="47">
        <v>3139494322</v>
      </c>
      <c r="N311" s="43" t="s">
        <v>6</v>
      </c>
      <c r="O311" s="41" t="s">
        <v>643</v>
      </c>
      <c r="P311" s="23" t="s">
        <v>644</v>
      </c>
      <c r="Q311" s="11">
        <v>467</v>
      </c>
      <c r="R311" s="11">
        <v>850</v>
      </c>
      <c r="S311" s="88">
        <f>IF(Q311=0,"0",Q311/R311*20)</f>
        <v>10.988235294117647</v>
      </c>
      <c r="T311" s="11">
        <v>619</v>
      </c>
      <c r="U311" s="11">
        <v>1100</v>
      </c>
      <c r="V311" s="88">
        <f>IF(T311=0,"0",T311/U311*20)</f>
        <v>11.254545454545454</v>
      </c>
      <c r="W311" s="11">
        <v>292</v>
      </c>
      <c r="X311" s="11">
        <v>550</v>
      </c>
      <c r="Y311" s="88">
        <f>IF(W311=0,"0",W311/X311*20)</f>
        <v>10.618181818181817</v>
      </c>
      <c r="Z311" s="11">
        <v>0</v>
      </c>
      <c r="AA311" s="11">
        <v>0</v>
      </c>
      <c r="AB311" s="88" t="str">
        <f>IF(Z311=0,"0",Z311/AA311*40)</f>
        <v>0</v>
      </c>
      <c r="AC311" s="11">
        <v>778</v>
      </c>
      <c r="AD311" s="11">
        <v>1100</v>
      </c>
      <c r="AE311" s="88">
        <f>IF(AC311=0,"0",AC311/AD311*20)</f>
        <v>14.145454545454545</v>
      </c>
      <c r="AF311" s="12">
        <v>0</v>
      </c>
      <c r="AG311" s="12">
        <v>0</v>
      </c>
      <c r="AH311" s="88" t="str">
        <f>IF(AF311=0,"0",AF311/AG311*20)</f>
        <v>0</v>
      </c>
      <c r="AI311" s="11">
        <v>0</v>
      </c>
      <c r="AJ311" s="11">
        <v>0</v>
      </c>
      <c r="AK311" s="88" t="str">
        <f>IF(AI311=0,"0",AI311/AJ311*5)</f>
        <v>0</v>
      </c>
      <c r="AL311" s="11">
        <v>0</v>
      </c>
      <c r="AM311" s="11">
        <v>0</v>
      </c>
      <c r="AN311" s="88" t="str">
        <f>IF(AL311=0,"0",AL311/AM311*5)</f>
        <v>0</v>
      </c>
      <c r="AO311" s="16">
        <v>0</v>
      </c>
      <c r="AP311" s="11">
        <v>0</v>
      </c>
      <c r="AQ311" s="39" t="str">
        <f>IF(AO311=0,"0",AO311/AP311*5)</f>
        <v>0</v>
      </c>
      <c r="AR311" s="11">
        <v>0</v>
      </c>
      <c r="AS311" s="11">
        <v>0</v>
      </c>
      <c r="AT311" s="37" t="str">
        <f>IF(AR311=0,"0",AR311/AS311*5)</f>
        <v>0</v>
      </c>
      <c r="AU311" s="36">
        <f>S311+V311+Y311+AB311+AE311+AH311+AK311+AN311+AT311+AQ311</f>
        <v>47.006417112299459</v>
      </c>
      <c r="AV311" s="89">
        <v>67</v>
      </c>
      <c r="AW311" s="20">
        <f>SUM(AU311:AV311)</f>
        <v>114.00641711229946</v>
      </c>
      <c r="AX311" s="29"/>
      <c r="AY311" s="17"/>
    </row>
    <row r="312" spans="1:51" s="25" customFormat="1" ht="139.5" customHeight="1" x14ac:dyDescent="0.25">
      <c r="A312" s="2">
        <v>303</v>
      </c>
      <c r="B312" s="2">
        <v>304</v>
      </c>
      <c r="C312" s="2">
        <v>304</v>
      </c>
      <c r="D312" s="2">
        <v>304</v>
      </c>
      <c r="E312" s="7">
        <v>323</v>
      </c>
      <c r="F312" s="7">
        <v>329</v>
      </c>
      <c r="G312" s="7">
        <v>329</v>
      </c>
      <c r="H312" s="7">
        <v>225</v>
      </c>
      <c r="I312" s="53">
        <v>371842</v>
      </c>
      <c r="J312" s="22" t="s">
        <v>645</v>
      </c>
      <c r="K312" s="70">
        <v>1560254670835</v>
      </c>
      <c r="L312" s="76">
        <v>31487</v>
      </c>
      <c r="M312" s="47">
        <v>3449673387</v>
      </c>
      <c r="N312" s="43" t="s">
        <v>6</v>
      </c>
      <c r="O312" s="41" t="s">
        <v>646</v>
      </c>
      <c r="P312" s="23" t="s">
        <v>319</v>
      </c>
      <c r="Q312" s="11">
        <v>491</v>
      </c>
      <c r="R312" s="11">
        <v>850</v>
      </c>
      <c r="S312" s="88">
        <f>IF(Q312=0,"0",Q312/R312*20)</f>
        <v>11.552941176470588</v>
      </c>
      <c r="T312" s="11">
        <v>520</v>
      </c>
      <c r="U312" s="11">
        <v>1100</v>
      </c>
      <c r="V312" s="88">
        <f>IF(T312=0,"0",T312/U312*20)</f>
        <v>9.454545454545455</v>
      </c>
      <c r="W312" s="11">
        <v>269</v>
      </c>
      <c r="X312" s="11">
        <v>550</v>
      </c>
      <c r="Y312" s="88">
        <f>IF(W312=0,"0",W312/X312*20)</f>
        <v>9.7818181818181813</v>
      </c>
      <c r="Z312" s="11">
        <v>0</v>
      </c>
      <c r="AA312" s="11">
        <v>0</v>
      </c>
      <c r="AB312" s="88" t="str">
        <f>IF(Z312=0,"0",Z312/AA312*40)</f>
        <v>0</v>
      </c>
      <c r="AC312" s="11">
        <v>0</v>
      </c>
      <c r="AD312" s="11">
        <v>0</v>
      </c>
      <c r="AE312" s="88" t="str">
        <f>IF(AC312=0,"0",AC312/AD312*20)</f>
        <v>0</v>
      </c>
      <c r="AF312" s="12">
        <v>417</v>
      </c>
      <c r="AG312" s="12">
        <v>600</v>
      </c>
      <c r="AH312" s="88">
        <f>IF(AF312=0,"0",AF312/AG312*20)</f>
        <v>13.899999999999999</v>
      </c>
      <c r="AI312" s="11">
        <v>795</v>
      </c>
      <c r="AJ312" s="11">
        <v>1200</v>
      </c>
      <c r="AK312" s="88">
        <f>IF(AI312=0,"0",AI312/AJ312*5)</f>
        <v>3.3125</v>
      </c>
      <c r="AL312" s="11">
        <v>0</v>
      </c>
      <c r="AM312" s="11">
        <v>0</v>
      </c>
      <c r="AN312" s="88" t="str">
        <f>IF(AL312=0,"0",AL312/AM312*5)</f>
        <v>0</v>
      </c>
      <c r="AO312" s="16">
        <v>0</v>
      </c>
      <c r="AP312" s="11">
        <v>0</v>
      </c>
      <c r="AQ312" s="39" t="str">
        <f>IF(AO312=0,"0",AO312/AP312*5)</f>
        <v>0</v>
      </c>
      <c r="AR312" s="11">
        <v>0</v>
      </c>
      <c r="AS312" s="11">
        <v>0</v>
      </c>
      <c r="AT312" s="37" t="str">
        <f>IF(AR312=0,"0",AR312/AS312*5)</f>
        <v>0</v>
      </c>
      <c r="AU312" s="36">
        <f>S312+V312+Y312+AB312+AE312+AH312+AK312+AN312+AT312+AQ312</f>
        <v>48.001804812834223</v>
      </c>
      <c r="AV312" s="89">
        <v>66</v>
      </c>
      <c r="AW312" s="20">
        <f>SUM(AU312:AV312)</f>
        <v>114.00180481283422</v>
      </c>
      <c r="AX312" s="29"/>
      <c r="AY312" s="17"/>
    </row>
    <row r="313" spans="1:51" s="25" customFormat="1" ht="139.5" customHeight="1" x14ac:dyDescent="0.25">
      <c r="A313" s="2">
        <v>304</v>
      </c>
      <c r="B313" s="2">
        <v>305</v>
      </c>
      <c r="C313" s="2">
        <v>305</v>
      </c>
      <c r="D313" s="2">
        <v>305</v>
      </c>
      <c r="E313" s="7">
        <v>324</v>
      </c>
      <c r="F313" s="7">
        <v>330</v>
      </c>
      <c r="G313" s="7">
        <v>330</v>
      </c>
      <c r="H313" s="7">
        <v>1029</v>
      </c>
      <c r="I313" s="53">
        <v>372499</v>
      </c>
      <c r="J313" s="22" t="s">
        <v>2681</v>
      </c>
      <c r="K313" s="70">
        <v>1560703831947</v>
      </c>
      <c r="L313" s="76">
        <v>36175</v>
      </c>
      <c r="M313" s="47">
        <v>3400114452</v>
      </c>
      <c r="N313" s="43" t="s">
        <v>6</v>
      </c>
      <c r="O313" s="41" t="s">
        <v>2682</v>
      </c>
      <c r="P313" s="23" t="s">
        <v>685</v>
      </c>
      <c r="Q313" s="11">
        <v>730</v>
      </c>
      <c r="R313" s="11">
        <v>1100</v>
      </c>
      <c r="S313" s="88">
        <f>IF(Q313=0,"0",Q313/R313*20)</f>
        <v>13.272727272727273</v>
      </c>
      <c r="T313" s="11">
        <v>694</v>
      </c>
      <c r="U313" s="11">
        <v>1100</v>
      </c>
      <c r="V313" s="88">
        <f>IF(T313=0,"0",T313/U313*20)</f>
        <v>12.618181818181817</v>
      </c>
      <c r="W313" s="11">
        <v>0</v>
      </c>
      <c r="X313" s="11">
        <v>0</v>
      </c>
      <c r="Y313" s="88" t="str">
        <f>IF(W313=0,"0",W313/X313*20)</f>
        <v>0</v>
      </c>
      <c r="Z313" s="11">
        <v>3.4</v>
      </c>
      <c r="AA313" s="11">
        <v>4</v>
      </c>
      <c r="AB313" s="88">
        <f>IF(Z313=0,"0",Z313/AA313*40)</f>
        <v>34</v>
      </c>
      <c r="AC313" s="11">
        <v>0</v>
      </c>
      <c r="AD313" s="11">
        <v>0</v>
      </c>
      <c r="AE313" s="88" t="str">
        <f>IF(AC313=0,"0",AC313/AD313*20)</f>
        <v>0</v>
      </c>
      <c r="AF313" s="12">
        <v>0</v>
      </c>
      <c r="AG313" s="12">
        <v>0</v>
      </c>
      <c r="AH313" s="88" t="str">
        <f>IF(AF313=0,"0",AF313/AG313*20)</f>
        <v>0</v>
      </c>
      <c r="AI313" s="11">
        <v>0</v>
      </c>
      <c r="AJ313" s="11">
        <v>0</v>
      </c>
      <c r="AK313" s="88" t="str">
        <f>IF(AI313=0,"0",AI313/AJ313*5)</f>
        <v>0</v>
      </c>
      <c r="AL313" s="11">
        <v>0</v>
      </c>
      <c r="AM313" s="11">
        <v>0</v>
      </c>
      <c r="AN313" s="88" t="str">
        <f>IF(AL313=0,"0",AL313/AM313*5)</f>
        <v>0</v>
      </c>
      <c r="AO313" s="16">
        <v>0</v>
      </c>
      <c r="AP313" s="11">
        <v>0</v>
      </c>
      <c r="AQ313" s="39" t="str">
        <f>IF(AO313=0,"0",AO313/AP313*5)</f>
        <v>0</v>
      </c>
      <c r="AR313" s="11">
        <v>0</v>
      </c>
      <c r="AS313" s="11">
        <v>0</v>
      </c>
      <c r="AT313" s="37" t="str">
        <f>IF(AR313=0,"0",AR313/AS313*5)</f>
        <v>0</v>
      </c>
      <c r="AU313" s="36">
        <f>S313+V313+Y313+AB313+AE313+AH313+AK313+AN313+AT313+AQ313</f>
        <v>59.890909090909091</v>
      </c>
      <c r="AV313" s="89">
        <v>54</v>
      </c>
      <c r="AW313" s="20">
        <f>SUM(AU313:AV313)</f>
        <v>113.89090909090909</v>
      </c>
      <c r="AX313" s="29"/>
      <c r="AY313" s="1"/>
    </row>
    <row r="314" spans="1:51" s="25" customFormat="1" ht="139.5" customHeight="1" x14ac:dyDescent="0.25">
      <c r="A314" s="2">
        <v>305</v>
      </c>
      <c r="B314" s="2">
        <v>306</v>
      </c>
      <c r="C314" s="2">
        <v>306</v>
      </c>
      <c r="D314" s="2">
        <v>306</v>
      </c>
      <c r="E314" s="7">
        <v>325</v>
      </c>
      <c r="F314" s="7">
        <v>331</v>
      </c>
      <c r="G314" s="7">
        <v>331</v>
      </c>
      <c r="H314" s="7">
        <v>227</v>
      </c>
      <c r="I314" s="53">
        <v>372579</v>
      </c>
      <c r="J314" s="22" t="s">
        <v>650</v>
      </c>
      <c r="K314" s="70">
        <v>4240190917701</v>
      </c>
      <c r="L314" s="76">
        <v>33363</v>
      </c>
      <c r="M314" s="47">
        <v>3402072172</v>
      </c>
      <c r="N314" s="43" t="s">
        <v>6</v>
      </c>
      <c r="O314" s="41" t="s">
        <v>651</v>
      </c>
      <c r="P314" s="23" t="s">
        <v>652</v>
      </c>
      <c r="Q314" s="11">
        <v>646</v>
      </c>
      <c r="R314" s="11">
        <v>860</v>
      </c>
      <c r="S314" s="88">
        <f>IF(Q314=0,"0",Q314/R314*20)</f>
        <v>15.023255813953488</v>
      </c>
      <c r="T314" s="11">
        <v>736</v>
      </c>
      <c r="U314" s="11">
        <v>1100</v>
      </c>
      <c r="V314" s="88">
        <f>IF(T314=0,"0",T314/U314*20)</f>
        <v>13.381818181818181</v>
      </c>
      <c r="W314" s="11">
        <v>787</v>
      </c>
      <c r="X314" s="11">
        <v>1200</v>
      </c>
      <c r="Y314" s="88">
        <f>IF(W314=0,"0",W314/X314*20)</f>
        <v>13.116666666666667</v>
      </c>
      <c r="Z314" s="11">
        <v>0</v>
      </c>
      <c r="AA314" s="11">
        <v>0</v>
      </c>
      <c r="AB314" s="88" t="str">
        <f>IF(Z314=0,"0",Z314/AA314*40)</f>
        <v>0</v>
      </c>
      <c r="AC314" s="11">
        <v>401</v>
      </c>
      <c r="AD314" s="11">
        <v>600</v>
      </c>
      <c r="AE314" s="88">
        <f>IF(AC314=0,"0",AC314/AD314*20)</f>
        <v>13.366666666666667</v>
      </c>
      <c r="AF314" s="12">
        <v>0</v>
      </c>
      <c r="AG314" s="12">
        <v>0</v>
      </c>
      <c r="AH314" s="88" t="str">
        <f>IF(AF314=0,"0",AF314/AG314*20)</f>
        <v>0</v>
      </c>
      <c r="AI314" s="11">
        <v>0</v>
      </c>
      <c r="AJ314" s="11">
        <v>0</v>
      </c>
      <c r="AK314" s="88" t="str">
        <f>IF(AI314=0,"0",AI314/AJ314*5)</f>
        <v>0</v>
      </c>
      <c r="AL314" s="11">
        <v>0</v>
      </c>
      <c r="AM314" s="11">
        <v>0</v>
      </c>
      <c r="AN314" s="88" t="str">
        <f>IF(AL314=0,"0",AL314/AM314*5)</f>
        <v>0</v>
      </c>
      <c r="AO314" s="16">
        <v>0</v>
      </c>
      <c r="AP314" s="11">
        <v>0</v>
      </c>
      <c r="AQ314" s="39" t="str">
        <f>IF(AO314=0,"0",AO314/AP314*5)</f>
        <v>0</v>
      </c>
      <c r="AR314" s="11">
        <v>0</v>
      </c>
      <c r="AS314" s="11">
        <v>0</v>
      </c>
      <c r="AT314" s="37" t="str">
        <f>IF(AR314=0,"0",AR314/AS314*5)</f>
        <v>0</v>
      </c>
      <c r="AU314" s="36">
        <f>S314+V314+Y314+AB314+AE314+AH314+AK314+AN314+AT314+AQ314</f>
        <v>54.888407329105</v>
      </c>
      <c r="AV314" s="89">
        <v>59</v>
      </c>
      <c r="AW314" s="20">
        <f>SUM(AU314:AV314)</f>
        <v>113.88840732910501</v>
      </c>
      <c r="AX314" s="29"/>
      <c r="AY314" s="1"/>
    </row>
    <row r="315" spans="1:51" s="25" customFormat="1" ht="139.5" customHeight="1" x14ac:dyDescent="0.25">
      <c r="A315" s="2">
        <v>306</v>
      </c>
      <c r="B315" s="2">
        <v>307</v>
      </c>
      <c r="C315" s="2">
        <v>307</v>
      </c>
      <c r="D315" s="2">
        <v>307</v>
      </c>
      <c r="E315" s="7">
        <v>326</v>
      </c>
      <c r="F315" s="7">
        <v>332</v>
      </c>
      <c r="G315" s="7">
        <v>332</v>
      </c>
      <c r="H315" s="7">
        <v>228</v>
      </c>
      <c r="I315" s="53">
        <v>372215</v>
      </c>
      <c r="J315" s="22" t="s">
        <v>653</v>
      </c>
      <c r="K315" s="70">
        <v>1560297935009</v>
      </c>
      <c r="L315" s="76">
        <v>32613</v>
      </c>
      <c r="M315" s="47">
        <v>3453469556</v>
      </c>
      <c r="N315" s="43" t="s">
        <v>6</v>
      </c>
      <c r="O315" s="41" t="s">
        <v>654</v>
      </c>
      <c r="P315" s="23" t="s">
        <v>655</v>
      </c>
      <c r="Q315" s="11">
        <v>593</v>
      </c>
      <c r="R315" s="11">
        <v>1050</v>
      </c>
      <c r="S315" s="88">
        <f>IF(Q315=0,"0",Q315/R315*20)</f>
        <v>11.295238095238096</v>
      </c>
      <c r="T315" s="11">
        <v>556</v>
      </c>
      <c r="U315" s="11">
        <v>1100</v>
      </c>
      <c r="V315" s="88">
        <f>IF(T315=0,"0",T315/U315*20)</f>
        <v>10.109090909090909</v>
      </c>
      <c r="W315" s="11">
        <v>0</v>
      </c>
      <c r="X315" s="11">
        <v>0</v>
      </c>
      <c r="Y315" s="88" t="str">
        <f>IF(W315=0,"0",W315/X315*20)</f>
        <v>0</v>
      </c>
      <c r="Z315" s="11">
        <v>274</v>
      </c>
      <c r="AA315" s="11">
        <v>550</v>
      </c>
      <c r="AB315" s="88">
        <f>IF(Z315=0,"0",Z315/AA315*40)</f>
        <v>19.927272727272726</v>
      </c>
      <c r="AC315" s="11">
        <v>663</v>
      </c>
      <c r="AD315" s="11">
        <v>1100</v>
      </c>
      <c r="AE315" s="88">
        <f>IF(AC315=0,"0",AC315/AD315*20)</f>
        <v>12.054545454545455</v>
      </c>
      <c r="AF315" s="12">
        <v>0</v>
      </c>
      <c r="AG315" s="12">
        <v>0</v>
      </c>
      <c r="AH315" s="88" t="str">
        <f>IF(AF315=0,"0",AF315/AG315*20)</f>
        <v>0</v>
      </c>
      <c r="AI315" s="11">
        <v>1259</v>
      </c>
      <c r="AJ315" s="11">
        <v>1800</v>
      </c>
      <c r="AK315" s="88">
        <f>IF(AI315=0,"0",AI315/AJ315*5)</f>
        <v>3.4972222222222222</v>
      </c>
      <c r="AL315" s="11">
        <v>0</v>
      </c>
      <c r="AM315" s="11">
        <v>0</v>
      </c>
      <c r="AN315" s="88" t="str">
        <f>IF(AL315=0,"0",AL315/AM315*5)</f>
        <v>0</v>
      </c>
      <c r="AO315" s="16">
        <v>0</v>
      </c>
      <c r="AP315" s="11">
        <v>0</v>
      </c>
      <c r="AQ315" s="39" t="str">
        <f>IF(AO315=0,"0",AO315/AP315*5)</f>
        <v>0</v>
      </c>
      <c r="AR315" s="11">
        <v>0</v>
      </c>
      <c r="AS315" s="11">
        <v>0</v>
      </c>
      <c r="AT315" s="37" t="str">
        <f>IF(AR315=0,"0",AR315/AS315*5)</f>
        <v>0</v>
      </c>
      <c r="AU315" s="36">
        <f>S315+V315+Y315+AB315+AE315+AH315+AK315+AN315+AT315+AQ315</f>
        <v>56.883369408369411</v>
      </c>
      <c r="AV315" s="89">
        <v>57</v>
      </c>
      <c r="AW315" s="20">
        <f>SUM(AU315:AV315)</f>
        <v>113.88336940836942</v>
      </c>
      <c r="AX315" s="29"/>
      <c r="AY315" s="1"/>
    </row>
    <row r="316" spans="1:51" s="25" customFormat="1" ht="139.5" customHeight="1" x14ac:dyDescent="0.25">
      <c r="A316" s="2">
        <v>307</v>
      </c>
      <c r="B316" s="2">
        <v>308</v>
      </c>
      <c r="C316" s="2">
        <v>308</v>
      </c>
      <c r="D316" s="2">
        <v>308</v>
      </c>
      <c r="E316" s="7">
        <v>327</v>
      </c>
      <c r="F316" s="7">
        <v>333</v>
      </c>
      <c r="G316" s="7">
        <v>333</v>
      </c>
      <c r="H316" s="7">
        <v>229</v>
      </c>
      <c r="I316" s="53">
        <v>371016</v>
      </c>
      <c r="J316" s="22" t="s">
        <v>656</v>
      </c>
      <c r="K316" s="70">
        <v>1560105999405</v>
      </c>
      <c r="L316" s="76">
        <v>35523</v>
      </c>
      <c r="M316" s="47">
        <v>3465696290</v>
      </c>
      <c r="N316" s="43" t="s">
        <v>6</v>
      </c>
      <c r="O316" s="41" t="s">
        <v>657</v>
      </c>
      <c r="P316" s="23" t="s">
        <v>658</v>
      </c>
      <c r="Q316" s="11">
        <v>678</v>
      </c>
      <c r="R316" s="11">
        <v>1050</v>
      </c>
      <c r="S316" s="88">
        <f>IF(Q316=0,"0",Q316/R316*20)</f>
        <v>12.914285714285715</v>
      </c>
      <c r="T316" s="11">
        <v>621</v>
      </c>
      <c r="U316" s="11">
        <v>1100</v>
      </c>
      <c r="V316" s="88">
        <f>IF(T316=0,"0",T316/U316*20)</f>
        <v>11.290909090909091</v>
      </c>
      <c r="W316" s="11">
        <v>289</v>
      </c>
      <c r="X316" s="11">
        <v>550</v>
      </c>
      <c r="Y316" s="88">
        <f>IF(W316=0,"0",W316/X316*20)</f>
        <v>10.50909090909091</v>
      </c>
      <c r="Z316" s="11">
        <v>0</v>
      </c>
      <c r="AA316" s="11">
        <v>0</v>
      </c>
      <c r="AB316" s="88" t="str">
        <f>IF(Z316=0,"0",Z316/AA316*40)</f>
        <v>0</v>
      </c>
      <c r="AC316" s="11">
        <v>699</v>
      </c>
      <c r="AD316" s="11">
        <v>1100</v>
      </c>
      <c r="AE316" s="88">
        <f>IF(AC316=0,"0",AC316/AD316*20)</f>
        <v>12.709090909090911</v>
      </c>
      <c r="AF316" s="12">
        <v>866</v>
      </c>
      <c r="AG316" s="12">
        <v>1200</v>
      </c>
      <c r="AH316" s="88">
        <f>IF(AF316=0,"0",AF316/AG316*20)</f>
        <v>14.433333333333334</v>
      </c>
      <c r="AI316" s="11">
        <v>0</v>
      </c>
      <c r="AJ316" s="11">
        <v>0</v>
      </c>
      <c r="AK316" s="88" t="str">
        <f>IF(AI316=0,"0",AI316/AJ316*5)</f>
        <v>0</v>
      </c>
      <c r="AL316" s="11">
        <v>0</v>
      </c>
      <c r="AM316" s="11">
        <v>0</v>
      </c>
      <c r="AN316" s="88" t="str">
        <f>IF(AL316=0,"0",AL316/AM316*5)</f>
        <v>0</v>
      </c>
      <c r="AO316" s="16">
        <v>0</v>
      </c>
      <c r="AP316" s="11">
        <v>0</v>
      </c>
      <c r="AQ316" s="39" t="str">
        <f>IF(AO316=0,"0",AO316/AP316*5)</f>
        <v>0</v>
      </c>
      <c r="AR316" s="11">
        <v>0</v>
      </c>
      <c r="AS316" s="11">
        <v>0</v>
      </c>
      <c r="AT316" s="37" t="str">
        <f>IF(AR316=0,"0",AR316/AS316*5)</f>
        <v>0</v>
      </c>
      <c r="AU316" s="36">
        <f>S316+V316+Y316+AB316+AE316+AH316+AK316+AN316+AT316+AQ316</f>
        <v>61.856709956709963</v>
      </c>
      <c r="AV316" s="89">
        <v>52</v>
      </c>
      <c r="AW316" s="20">
        <f>SUM(AU316:AV316)</f>
        <v>113.85670995670996</v>
      </c>
      <c r="AX316" s="29"/>
      <c r="AY316" s="1"/>
    </row>
    <row r="317" spans="1:51" s="25" customFormat="1" ht="139.5" customHeight="1" x14ac:dyDescent="0.25">
      <c r="A317" s="2">
        <v>308</v>
      </c>
      <c r="B317" s="2">
        <v>309</v>
      </c>
      <c r="C317" s="2">
        <v>309</v>
      </c>
      <c r="D317" s="2">
        <v>309</v>
      </c>
      <c r="E317" s="7">
        <v>328</v>
      </c>
      <c r="F317" s="7">
        <v>334</v>
      </c>
      <c r="G317" s="7">
        <v>334</v>
      </c>
      <c r="H317" s="7">
        <v>232</v>
      </c>
      <c r="I317" s="53">
        <v>372242</v>
      </c>
      <c r="J317" s="22" t="s">
        <v>665</v>
      </c>
      <c r="K317" s="70">
        <v>1560303469867</v>
      </c>
      <c r="L317" s="76">
        <v>34323</v>
      </c>
      <c r="M317" s="47">
        <v>3468113417</v>
      </c>
      <c r="N317" s="43" t="s">
        <v>6</v>
      </c>
      <c r="O317" s="41" t="s">
        <v>666</v>
      </c>
      <c r="P317" s="23" t="s">
        <v>667</v>
      </c>
      <c r="Q317" s="11">
        <v>717</v>
      </c>
      <c r="R317" s="11">
        <v>1050</v>
      </c>
      <c r="S317" s="88">
        <f>IF(Q317=0,"0",Q317/R317*20)</f>
        <v>13.657142857142857</v>
      </c>
      <c r="T317" s="11">
        <v>642</v>
      </c>
      <c r="U317" s="11">
        <v>1100</v>
      </c>
      <c r="V317" s="88">
        <f>IF(T317=0,"0",T317/U317*20)</f>
        <v>11.672727272727272</v>
      </c>
      <c r="W317" s="11">
        <v>0</v>
      </c>
      <c r="X317" s="11">
        <v>0</v>
      </c>
      <c r="Y317" s="88" t="str">
        <f>IF(W317=0,"0",W317/X317*20)</f>
        <v>0</v>
      </c>
      <c r="Z317" s="11">
        <v>2775</v>
      </c>
      <c r="AA317" s="11">
        <v>3900</v>
      </c>
      <c r="AB317" s="88">
        <f>IF(Z317=0,"0",Z317/AA317*40)</f>
        <v>28.461538461538463</v>
      </c>
      <c r="AC317" s="11">
        <v>660</v>
      </c>
      <c r="AD317" s="11">
        <v>1100</v>
      </c>
      <c r="AE317" s="88">
        <f>IF(AC317=0,"0",AC317/AD317*20)</f>
        <v>12</v>
      </c>
      <c r="AF317" s="12">
        <v>0</v>
      </c>
      <c r="AG317" s="12">
        <v>0</v>
      </c>
      <c r="AH317" s="88" t="str">
        <f>IF(AF317=0,"0",AF317/AG317*20)</f>
        <v>0</v>
      </c>
      <c r="AI317" s="11">
        <v>0</v>
      </c>
      <c r="AJ317" s="11">
        <v>0</v>
      </c>
      <c r="AK317" s="88" t="str">
        <f>IF(AI317=0,"0",AI317/AJ317*5)</f>
        <v>0</v>
      </c>
      <c r="AL317" s="11">
        <v>0</v>
      </c>
      <c r="AM317" s="11">
        <v>0</v>
      </c>
      <c r="AN317" s="88" t="str">
        <f>IF(AL317=0,"0",AL317/AM317*5)</f>
        <v>0</v>
      </c>
      <c r="AO317" s="16">
        <v>0</v>
      </c>
      <c r="AP317" s="11">
        <v>0</v>
      </c>
      <c r="AQ317" s="39" t="str">
        <f>IF(AO317=0,"0",AO317/AP317*5)</f>
        <v>0</v>
      </c>
      <c r="AR317" s="11">
        <v>0</v>
      </c>
      <c r="AS317" s="11">
        <v>0</v>
      </c>
      <c r="AT317" s="37" t="str">
        <f>IF(AR317=0,"0",AR317/AS317*5)</f>
        <v>0</v>
      </c>
      <c r="AU317" s="36">
        <f>S317+V317+Y317+AB317+AE317+AH317+AK317+AN317+AT317+AQ317</f>
        <v>65.791408591408597</v>
      </c>
      <c r="AV317" s="89">
        <v>48</v>
      </c>
      <c r="AW317" s="20">
        <f>SUM(AU317:AV317)</f>
        <v>113.7914085914086</v>
      </c>
      <c r="AX317" s="29"/>
      <c r="AY317" s="1"/>
    </row>
    <row r="318" spans="1:51" s="25" customFormat="1" ht="139.5" customHeight="1" x14ac:dyDescent="0.25">
      <c r="A318" s="2">
        <v>309</v>
      </c>
      <c r="B318" s="2">
        <v>310</v>
      </c>
      <c r="C318" s="2">
        <v>310</v>
      </c>
      <c r="D318" s="2">
        <v>310</v>
      </c>
      <c r="E318" s="7">
        <v>329</v>
      </c>
      <c r="F318" s="7">
        <v>335</v>
      </c>
      <c r="G318" s="7">
        <v>335</v>
      </c>
      <c r="H318" s="7">
        <v>233</v>
      </c>
      <c r="I318" s="53">
        <v>371962</v>
      </c>
      <c r="J318" s="22" t="s">
        <v>668</v>
      </c>
      <c r="K318" s="70">
        <v>1560268725963</v>
      </c>
      <c r="L318" s="76">
        <v>29958</v>
      </c>
      <c r="M318" s="47">
        <v>3469443734</v>
      </c>
      <c r="N318" s="43" t="s">
        <v>6</v>
      </c>
      <c r="O318" s="41" t="s">
        <v>669</v>
      </c>
      <c r="P318" s="23" t="s">
        <v>670</v>
      </c>
      <c r="Q318" s="11">
        <v>542</v>
      </c>
      <c r="R318" s="11">
        <v>1050</v>
      </c>
      <c r="S318" s="88">
        <f>IF(Q318=0,"0",Q318/R318*20)</f>
        <v>10.323809523809524</v>
      </c>
      <c r="T318" s="11">
        <v>602</v>
      </c>
      <c r="U318" s="11">
        <v>1100</v>
      </c>
      <c r="V318" s="88">
        <f>IF(T318=0,"0",T318/U318*20)</f>
        <v>10.945454545454545</v>
      </c>
      <c r="W318" s="11">
        <v>744</v>
      </c>
      <c r="X318" s="11">
        <v>1200</v>
      </c>
      <c r="Y318" s="88">
        <f>IF(W318=0,"0",W318/X318*20)</f>
        <v>12.4</v>
      </c>
      <c r="Z318" s="11">
        <v>565</v>
      </c>
      <c r="AA318" s="11">
        <v>1100</v>
      </c>
      <c r="AB318" s="88">
        <f>IF(Z318=0,"0",Z318/AA318*40)</f>
        <v>20.545454545454547</v>
      </c>
      <c r="AC318" s="11">
        <v>0</v>
      </c>
      <c r="AD318" s="11">
        <v>0</v>
      </c>
      <c r="AE318" s="88" t="str">
        <f>IF(AC318=0,"0",AC318/AD318*20)</f>
        <v>0</v>
      </c>
      <c r="AF318" s="12">
        <v>317</v>
      </c>
      <c r="AG318" s="12">
        <v>600</v>
      </c>
      <c r="AH318" s="88">
        <f>IF(AF318=0,"0",AF318/AG318*20)</f>
        <v>10.566666666666666</v>
      </c>
      <c r="AI318" s="11">
        <v>0</v>
      </c>
      <c r="AJ318" s="11">
        <v>0</v>
      </c>
      <c r="AK318" s="88" t="str">
        <f>IF(AI318=0,"0",AI318/AJ318*5)</f>
        <v>0</v>
      </c>
      <c r="AL318" s="11">
        <v>0</v>
      </c>
      <c r="AM318" s="11">
        <v>0</v>
      </c>
      <c r="AN318" s="88" t="str">
        <f>IF(AL318=0,"0",AL318/AM318*5)</f>
        <v>0</v>
      </c>
      <c r="AO318" s="16">
        <v>0</v>
      </c>
      <c r="AP318" s="11">
        <v>0</v>
      </c>
      <c r="AQ318" s="39" t="str">
        <f>IF(AO318=0,"0",AO318/AP318*5)</f>
        <v>0</v>
      </c>
      <c r="AR318" s="11">
        <v>0</v>
      </c>
      <c r="AS318" s="11">
        <v>0</v>
      </c>
      <c r="AT318" s="37" t="str">
        <f>IF(AR318=0,"0",AR318/AS318*5)</f>
        <v>0</v>
      </c>
      <c r="AU318" s="36">
        <f>S318+V318+Y318+AB318+AE318+AH318+AK318+AN318+AT318+AQ318</f>
        <v>64.781385281385283</v>
      </c>
      <c r="AV318" s="89">
        <v>49</v>
      </c>
      <c r="AW318" s="20">
        <f>SUM(AU318:AV318)</f>
        <v>113.78138528138528</v>
      </c>
      <c r="AX318" s="29"/>
      <c r="AY318" s="1"/>
    </row>
    <row r="319" spans="1:51" s="25" customFormat="1" ht="139.5" customHeight="1" x14ac:dyDescent="0.25">
      <c r="A319" s="2">
        <v>310</v>
      </c>
      <c r="B319" s="2">
        <v>311</v>
      </c>
      <c r="C319" s="2">
        <v>311</v>
      </c>
      <c r="D319" s="2">
        <v>311</v>
      </c>
      <c r="E319" s="7">
        <v>330</v>
      </c>
      <c r="F319" s="7">
        <v>336</v>
      </c>
      <c r="G319" s="7">
        <v>336</v>
      </c>
      <c r="H319" s="7">
        <v>495</v>
      </c>
      <c r="I319" s="53">
        <v>371944</v>
      </c>
      <c r="J319" s="22" t="s">
        <v>1383</v>
      </c>
      <c r="K319" s="70">
        <v>1560266496583</v>
      </c>
      <c r="L319" s="76">
        <v>31107</v>
      </c>
      <c r="M319" s="47">
        <v>3420912880</v>
      </c>
      <c r="N319" s="43" t="s">
        <v>6</v>
      </c>
      <c r="O319" s="41" t="s">
        <v>1384</v>
      </c>
      <c r="P319" s="23" t="s">
        <v>1385</v>
      </c>
      <c r="Q319" s="11">
        <v>368</v>
      </c>
      <c r="R319" s="11">
        <v>850</v>
      </c>
      <c r="S319" s="88">
        <f>IF(Q319=0,"0",Q319/R319*20)</f>
        <v>8.6588235294117641</v>
      </c>
      <c r="T319" s="11">
        <v>558</v>
      </c>
      <c r="U319" s="11">
        <v>1100</v>
      </c>
      <c r="V319" s="88">
        <f>IF(T319=0,"0",T319/U319*20)</f>
        <v>10.145454545454546</v>
      </c>
      <c r="W319" s="11">
        <v>334</v>
      </c>
      <c r="X319" s="11">
        <v>550</v>
      </c>
      <c r="Y319" s="88">
        <f>IF(W319=0,"0",W319/X319*20)</f>
        <v>12.145454545454546</v>
      </c>
      <c r="Z319" s="11">
        <v>0</v>
      </c>
      <c r="AA319" s="11">
        <v>0</v>
      </c>
      <c r="AB319" s="88" t="str">
        <f>IF(Z319=0,"0",Z319/AA319*40)</f>
        <v>0</v>
      </c>
      <c r="AC319" s="11">
        <v>690</v>
      </c>
      <c r="AD319" s="11">
        <v>1100</v>
      </c>
      <c r="AE319" s="88">
        <f>IF(AC319=0,"0",AC319/AD319*20)</f>
        <v>12.545454545454547</v>
      </c>
      <c r="AF319" s="12">
        <v>325</v>
      </c>
      <c r="AG319" s="12">
        <v>600</v>
      </c>
      <c r="AH319" s="88">
        <f>IF(AF319=0,"0",AF319/AG319*20)</f>
        <v>10.833333333333332</v>
      </c>
      <c r="AI319" s="11">
        <v>589</v>
      </c>
      <c r="AJ319" s="11">
        <v>900</v>
      </c>
      <c r="AK319" s="88">
        <f>IF(AI319=0,"0",AI319/AJ319*5)</f>
        <v>3.2722222222222226</v>
      </c>
      <c r="AL319" s="11">
        <v>754</v>
      </c>
      <c r="AM319" s="11">
        <v>1200</v>
      </c>
      <c r="AN319" s="88">
        <f>IF(AL319=0,"0",AL319/AM319*5)</f>
        <v>3.1416666666666666</v>
      </c>
      <c r="AO319" s="16">
        <v>0</v>
      </c>
      <c r="AP319" s="11">
        <v>0</v>
      </c>
      <c r="AQ319" s="39" t="str">
        <f>IF(AO319=0,"0",AO319/AP319*5)</f>
        <v>0</v>
      </c>
      <c r="AR319" s="11">
        <v>0</v>
      </c>
      <c r="AS319" s="11">
        <v>0</v>
      </c>
      <c r="AT319" s="37" t="str">
        <f>IF(AR319=0,"0",AR319/AS319*5)</f>
        <v>0</v>
      </c>
      <c r="AU319" s="36">
        <f>S319+V319+Y319+AB319+AE319+AH319+AK319+AN319+AT319+AQ319</f>
        <v>60.742409387997625</v>
      </c>
      <c r="AV319" s="89">
        <v>53</v>
      </c>
      <c r="AW319" s="20">
        <f>SUM(AU319:AV319)</f>
        <v>113.74240938799763</v>
      </c>
      <c r="AX319" s="29"/>
      <c r="AY319" s="1"/>
    </row>
    <row r="320" spans="1:51" s="25" customFormat="1" ht="139.5" customHeight="1" x14ac:dyDescent="0.25">
      <c r="A320" s="2">
        <v>311</v>
      </c>
      <c r="B320" s="2">
        <v>312</v>
      </c>
      <c r="C320" s="2">
        <v>312</v>
      </c>
      <c r="D320" s="2">
        <v>312</v>
      </c>
      <c r="E320" s="7">
        <v>331</v>
      </c>
      <c r="F320" s="7">
        <v>337</v>
      </c>
      <c r="G320" s="7">
        <v>337</v>
      </c>
      <c r="H320" s="7">
        <v>236</v>
      </c>
      <c r="I320" s="53">
        <v>371206</v>
      </c>
      <c r="J320" s="22" t="s">
        <v>677</v>
      </c>
      <c r="K320" s="70">
        <v>1560168874363</v>
      </c>
      <c r="L320" s="76">
        <v>33270</v>
      </c>
      <c r="M320" s="47">
        <v>3442657884</v>
      </c>
      <c r="N320" s="43" t="s">
        <v>6</v>
      </c>
      <c r="O320" s="41" t="s">
        <v>678</v>
      </c>
      <c r="P320" s="23" t="s">
        <v>679</v>
      </c>
      <c r="Q320" s="11">
        <v>410</v>
      </c>
      <c r="R320" s="11">
        <v>850</v>
      </c>
      <c r="S320" s="88">
        <f>IF(Q320=0,"0",Q320/R320*20)</f>
        <v>9.6470588235294112</v>
      </c>
      <c r="T320" s="11">
        <v>498</v>
      </c>
      <c r="U320" s="11">
        <v>850</v>
      </c>
      <c r="V320" s="88">
        <f>IF(T320=0,"0",T320/U320*20)</f>
        <v>11.71764705882353</v>
      </c>
      <c r="W320" s="11">
        <v>1050</v>
      </c>
      <c r="X320" s="11">
        <v>1200</v>
      </c>
      <c r="Y320" s="88">
        <f>IF(W320=0,"0",W320/X320*20)</f>
        <v>17.5</v>
      </c>
      <c r="Z320" s="11">
        <v>0</v>
      </c>
      <c r="AA320" s="11">
        <v>0</v>
      </c>
      <c r="AB320" s="88" t="str">
        <f>IF(Z320=0,"0",Z320/AA320*40)</f>
        <v>0</v>
      </c>
      <c r="AC320" s="11">
        <v>0</v>
      </c>
      <c r="AD320" s="11">
        <v>0</v>
      </c>
      <c r="AE320" s="88" t="str">
        <f>IF(AC320=0,"0",AC320/AD320*20)</f>
        <v>0</v>
      </c>
      <c r="AF320" s="12">
        <v>771</v>
      </c>
      <c r="AG320" s="12">
        <v>1200</v>
      </c>
      <c r="AH320" s="88">
        <f>IF(AF320=0,"0",AF320/AG320*20)</f>
        <v>12.85</v>
      </c>
      <c r="AI320" s="11">
        <v>0</v>
      </c>
      <c r="AJ320" s="11">
        <v>0</v>
      </c>
      <c r="AK320" s="88" t="str">
        <f>IF(AI320=0,"0",AI320/AJ320*5)</f>
        <v>0</v>
      </c>
      <c r="AL320" s="11">
        <v>0</v>
      </c>
      <c r="AM320" s="11">
        <v>0</v>
      </c>
      <c r="AN320" s="88" t="str">
        <f>IF(AL320=0,"0",AL320/AM320*5)</f>
        <v>0</v>
      </c>
      <c r="AO320" s="16">
        <v>0</v>
      </c>
      <c r="AP320" s="11">
        <v>0</v>
      </c>
      <c r="AQ320" s="39" t="str">
        <f>IF(AO320=0,"0",AO320/AP320*5)</f>
        <v>0</v>
      </c>
      <c r="AR320" s="11">
        <v>0</v>
      </c>
      <c r="AS320" s="11">
        <v>0</v>
      </c>
      <c r="AT320" s="37" t="str">
        <f>IF(AR320=0,"0",AR320/AS320*5)</f>
        <v>0</v>
      </c>
      <c r="AU320" s="36">
        <f>S320+V320+Y320+AB320+AE320+AH320+AK320+AN320+AT320+AQ320</f>
        <v>51.714705882352945</v>
      </c>
      <c r="AV320" s="89">
        <v>62</v>
      </c>
      <c r="AW320" s="20">
        <f>SUM(AU320:AV320)</f>
        <v>113.71470588235294</v>
      </c>
      <c r="AX320" s="29"/>
      <c r="AY320" s="17"/>
    </row>
    <row r="321" spans="1:51" s="25" customFormat="1" ht="139.5" customHeight="1" x14ac:dyDescent="0.25">
      <c r="A321" s="2">
        <v>312</v>
      </c>
      <c r="B321" s="2">
        <v>313</v>
      </c>
      <c r="C321" s="2">
        <v>313</v>
      </c>
      <c r="D321" s="2">
        <v>313</v>
      </c>
      <c r="E321" s="7">
        <v>58</v>
      </c>
      <c r="F321" s="7">
        <v>79</v>
      </c>
      <c r="G321" s="7">
        <v>80</v>
      </c>
      <c r="H321" s="7">
        <v>257</v>
      </c>
      <c r="I321" s="53">
        <v>371231</v>
      </c>
      <c r="J321" s="22" t="s">
        <v>734</v>
      </c>
      <c r="K321" s="70">
        <v>1560175334027</v>
      </c>
      <c r="L321" s="76">
        <v>32552</v>
      </c>
      <c r="M321" s="47">
        <v>3439844234</v>
      </c>
      <c r="N321" s="43" t="s">
        <v>6</v>
      </c>
      <c r="O321" s="41" t="s">
        <v>735</v>
      </c>
      <c r="P321" s="23" t="s">
        <v>736</v>
      </c>
      <c r="Q321" s="8">
        <v>587</v>
      </c>
      <c r="R321" s="8">
        <v>1050</v>
      </c>
      <c r="S321" s="87">
        <f>IF(Q321=0,"0",Q321/R321*20)</f>
        <v>11.18095238095238</v>
      </c>
      <c r="T321" s="8">
        <v>598</v>
      </c>
      <c r="U321" s="8">
        <v>1100</v>
      </c>
      <c r="V321" s="87">
        <f>IF(T321=0,"0",T321/U321*20)</f>
        <v>10.872727272727271</v>
      </c>
      <c r="W321" s="8">
        <v>360</v>
      </c>
      <c r="X321" s="8">
        <v>550</v>
      </c>
      <c r="Y321" s="87">
        <f>IF(W321=0,"0",W321/X321*20)</f>
        <v>13.09090909090909</v>
      </c>
      <c r="Z321" s="8">
        <v>0</v>
      </c>
      <c r="AA321" s="8">
        <v>0</v>
      </c>
      <c r="AB321" s="87" t="str">
        <f>IF(Z321=0,"0",Z321/AA321*40)</f>
        <v>0</v>
      </c>
      <c r="AC321" s="8">
        <v>800</v>
      </c>
      <c r="AD321" s="8">
        <v>1100</v>
      </c>
      <c r="AE321" s="87">
        <f>IF(AC321=0,"0",AC321/AD321*20)</f>
        <v>14.545454545454547</v>
      </c>
      <c r="AF321" s="9">
        <v>0</v>
      </c>
      <c r="AG321" s="9">
        <v>0</v>
      </c>
      <c r="AH321" s="87" t="str">
        <f>IF(AF321=0,"0",AF321/AG321*20)</f>
        <v>0</v>
      </c>
      <c r="AI321" s="8">
        <v>0</v>
      </c>
      <c r="AJ321" s="8">
        <v>0</v>
      </c>
      <c r="AK321" s="87" t="str">
        <f>IF(AI321=0,"0",AI321/AJ321*5)</f>
        <v>0</v>
      </c>
      <c r="AL321" s="8">
        <v>0</v>
      </c>
      <c r="AM321" s="8">
        <v>0</v>
      </c>
      <c r="AN321" s="87" t="str">
        <f>IF(AL321=0,"0",AL321/AM321*5)</f>
        <v>0</v>
      </c>
      <c r="AO321" s="28">
        <v>0</v>
      </c>
      <c r="AP321" s="8">
        <v>0</v>
      </c>
      <c r="AQ321" s="39" t="str">
        <f>IF(AO321=0,"0",AO321/AP321*5)</f>
        <v>0</v>
      </c>
      <c r="AR321" s="8">
        <v>0</v>
      </c>
      <c r="AS321" s="8">
        <v>0</v>
      </c>
      <c r="AT321" s="35" t="str">
        <f>IF(AR321=0,"0",AR321/AS321*5)</f>
        <v>0</v>
      </c>
      <c r="AU321" s="36">
        <f>S321+V321+Y321+AB321+AE321+AH321+AK321+AN321+AT321+AQ321</f>
        <v>49.690043290043292</v>
      </c>
      <c r="AV321" s="89">
        <v>64</v>
      </c>
      <c r="AW321" s="20">
        <f>SUM(AU321:AV321)</f>
        <v>113.69004329004329</v>
      </c>
      <c r="AX321" s="33" t="s">
        <v>3084</v>
      </c>
      <c r="AY321" s="1"/>
    </row>
    <row r="322" spans="1:51" s="25" customFormat="1" ht="139.5" customHeight="1" x14ac:dyDescent="0.25">
      <c r="A322" s="2">
        <v>313</v>
      </c>
      <c r="B322" s="2">
        <v>314</v>
      </c>
      <c r="C322" s="2">
        <v>314</v>
      </c>
      <c r="D322" s="2">
        <v>314</v>
      </c>
      <c r="E322" s="7">
        <v>332</v>
      </c>
      <c r="F322" s="7">
        <v>338</v>
      </c>
      <c r="G322" s="7">
        <v>338</v>
      </c>
      <c r="H322" s="7">
        <v>179</v>
      </c>
      <c r="I322" s="53">
        <v>372235</v>
      </c>
      <c r="J322" s="22" t="s">
        <v>518</v>
      </c>
      <c r="K322" s="70">
        <v>1560303405237</v>
      </c>
      <c r="L322" s="76">
        <v>34092</v>
      </c>
      <c r="M322" s="47">
        <v>3438990736</v>
      </c>
      <c r="N322" s="43" t="s">
        <v>6</v>
      </c>
      <c r="O322" s="41" t="s">
        <v>492</v>
      </c>
      <c r="P322" s="23" t="s">
        <v>397</v>
      </c>
      <c r="Q322" s="11">
        <v>589</v>
      </c>
      <c r="R322" s="11">
        <v>1050</v>
      </c>
      <c r="S322" s="88">
        <f>IF(Q322=0,"0",Q322/R322*20)</f>
        <v>11.21904761904762</v>
      </c>
      <c r="T322" s="11">
        <v>585</v>
      </c>
      <c r="U322" s="11">
        <v>1100</v>
      </c>
      <c r="V322" s="88">
        <f>IF(T322=0,"0",T322/U322*20)</f>
        <v>10.636363636363637</v>
      </c>
      <c r="W322" s="11">
        <v>280</v>
      </c>
      <c r="X322" s="11">
        <v>550</v>
      </c>
      <c r="Y322" s="88">
        <f>IF(W322=0,"0",W322/X322*20)</f>
        <v>10.18181818181818</v>
      </c>
      <c r="Z322" s="11">
        <v>0</v>
      </c>
      <c r="AA322" s="11">
        <v>0</v>
      </c>
      <c r="AB322" s="88" t="str">
        <f>IF(Z322=0,"0",Z322/AA322*40)</f>
        <v>0</v>
      </c>
      <c r="AC322" s="11">
        <v>0</v>
      </c>
      <c r="AD322" s="11">
        <v>0</v>
      </c>
      <c r="AE322" s="88" t="str">
        <f>IF(AC322=0,"0",AC322/AD322*20)</f>
        <v>0</v>
      </c>
      <c r="AF322" s="12">
        <v>819</v>
      </c>
      <c r="AG322" s="12">
        <v>1200</v>
      </c>
      <c r="AH322" s="88">
        <f>IF(AF322=0,"0",AF322/AG322*20)</f>
        <v>13.65</v>
      </c>
      <c r="AI322" s="11">
        <v>0</v>
      </c>
      <c r="AJ322" s="11">
        <v>0</v>
      </c>
      <c r="AK322" s="88" t="str">
        <f>IF(AI322=0,"0",AI322/AJ322*5)</f>
        <v>0</v>
      </c>
      <c r="AL322" s="11">
        <v>0</v>
      </c>
      <c r="AM322" s="11">
        <v>0</v>
      </c>
      <c r="AN322" s="88" t="str">
        <f>IF(AL322=0,"0",AL322/AM322*5)</f>
        <v>0</v>
      </c>
      <c r="AO322" s="16">
        <v>0</v>
      </c>
      <c r="AP322" s="11">
        <v>0</v>
      </c>
      <c r="AQ322" s="39" t="str">
        <f>IF(AO322=0,"0",AO322/AP322*5)</f>
        <v>0</v>
      </c>
      <c r="AR322" s="11">
        <v>0</v>
      </c>
      <c r="AS322" s="11">
        <v>0</v>
      </c>
      <c r="AT322" s="37" t="str">
        <f>IF(AR322=0,"0",AR322/AS322*5)</f>
        <v>0</v>
      </c>
      <c r="AU322" s="36">
        <f>S322+V322+Y322+AB322+AE322+AH322+AK322+AN322+AT322+AQ322</f>
        <v>45.687229437229433</v>
      </c>
      <c r="AV322" s="89">
        <v>68</v>
      </c>
      <c r="AW322" s="20">
        <f>SUM(AU322:AV322)</f>
        <v>113.68722943722943</v>
      </c>
      <c r="AX322" s="29"/>
      <c r="AY322" s="1"/>
    </row>
    <row r="323" spans="1:51" s="25" customFormat="1" ht="139.5" customHeight="1" x14ac:dyDescent="0.25">
      <c r="A323" s="2">
        <v>314</v>
      </c>
      <c r="B323" s="2">
        <v>315</v>
      </c>
      <c r="C323" s="2">
        <v>315</v>
      </c>
      <c r="D323" s="2">
        <v>315</v>
      </c>
      <c r="E323" s="7">
        <v>333</v>
      </c>
      <c r="F323" s="7">
        <v>339</v>
      </c>
      <c r="G323" s="7">
        <v>339</v>
      </c>
      <c r="H323" s="7">
        <v>238</v>
      </c>
      <c r="I323" s="53">
        <v>371664</v>
      </c>
      <c r="J323" s="22" t="s">
        <v>683</v>
      </c>
      <c r="K323" s="70">
        <v>1560234055943</v>
      </c>
      <c r="L323" s="76">
        <v>35187</v>
      </c>
      <c r="M323" s="47">
        <v>3468156959</v>
      </c>
      <c r="N323" s="43" t="s">
        <v>6</v>
      </c>
      <c r="O323" s="41" t="s">
        <v>684</v>
      </c>
      <c r="P323" s="23" t="s">
        <v>685</v>
      </c>
      <c r="Q323" s="11">
        <v>555</v>
      </c>
      <c r="R323" s="11">
        <v>1050</v>
      </c>
      <c r="S323" s="88">
        <f>IF(Q323=0,"0",Q323/R323*20)</f>
        <v>10.571428571428571</v>
      </c>
      <c r="T323" s="11">
        <v>581</v>
      </c>
      <c r="U323" s="11">
        <v>1100</v>
      </c>
      <c r="V323" s="88">
        <f>IF(T323=0,"0",T323/U323*20)</f>
        <v>10.563636363636364</v>
      </c>
      <c r="W323" s="11">
        <v>692</v>
      </c>
      <c r="X323" s="11">
        <v>1100</v>
      </c>
      <c r="Y323" s="88">
        <f>IF(W323=0,"0",W323/X323*20)</f>
        <v>12.581818181818182</v>
      </c>
      <c r="Z323" s="11">
        <v>0</v>
      </c>
      <c r="AA323" s="11">
        <v>0</v>
      </c>
      <c r="AB323" s="88" t="str">
        <f>IF(Z323=0,"0",Z323/AA323*40)</f>
        <v>0</v>
      </c>
      <c r="AC323" s="11">
        <v>762</v>
      </c>
      <c r="AD323" s="11">
        <v>1100</v>
      </c>
      <c r="AE323" s="88">
        <f>IF(AC323=0,"0",AC323/AD323*20)</f>
        <v>13.854545454545455</v>
      </c>
      <c r="AF323" s="12">
        <v>662</v>
      </c>
      <c r="AG323" s="12">
        <v>1200</v>
      </c>
      <c r="AH323" s="88">
        <f>IF(AF323=0,"0",AF323/AG323*20)</f>
        <v>11.033333333333333</v>
      </c>
      <c r="AI323" s="11">
        <v>0</v>
      </c>
      <c r="AJ323" s="11">
        <v>0</v>
      </c>
      <c r="AK323" s="88" t="str">
        <f>IF(AI323=0,"0",AI323/AJ323*5)</f>
        <v>0</v>
      </c>
      <c r="AL323" s="11">
        <v>0</v>
      </c>
      <c r="AM323" s="11">
        <v>0</v>
      </c>
      <c r="AN323" s="88" t="str">
        <f>IF(AL323=0,"0",AL323/AM323*5)</f>
        <v>0</v>
      </c>
      <c r="AO323" s="16">
        <v>0</v>
      </c>
      <c r="AP323" s="11">
        <v>0</v>
      </c>
      <c r="AQ323" s="39" t="str">
        <f>IF(AO323=0,"0",AO323/AP323*5)</f>
        <v>0</v>
      </c>
      <c r="AR323" s="11">
        <v>0</v>
      </c>
      <c r="AS323" s="11">
        <v>0</v>
      </c>
      <c r="AT323" s="37" t="str">
        <f>IF(AR323=0,"0",AR323/AS323*5)</f>
        <v>0</v>
      </c>
      <c r="AU323" s="36">
        <f>S323+V323+Y323+AB323+AE323+AH323+AK323+AN323+AT323+AQ323</f>
        <v>58.604761904761901</v>
      </c>
      <c r="AV323" s="89">
        <v>55</v>
      </c>
      <c r="AW323" s="20">
        <f>SUM(AU323:AV323)</f>
        <v>113.6047619047619</v>
      </c>
      <c r="AX323" s="29"/>
      <c r="AY323" s="1"/>
    </row>
    <row r="324" spans="1:51" s="25" customFormat="1" ht="139.5" customHeight="1" x14ac:dyDescent="0.25">
      <c r="A324" s="2">
        <v>315</v>
      </c>
      <c r="B324" s="2">
        <v>316</v>
      </c>
      <c r="C324" s="2">
        <v>316</v>
      </c>
      <c r="D324" s="2">
        <v>316</v>
      </c>
      <c r="E324" s="7">
        <v>334</v>
      </c>
      <c r="F324" s="7">
        <v>340</v>
      </c>
      <c r="G324" s="7">
        <v>340</v>
      </c>
      <c r="H324" s="7">
        <v>167</v>
      </c>
      <c r="I324" s="53">
        <v>372309</v>
      </c>
      <c r="J324" s="22">
        <v>19070</v>
      </c>
      <c r="K324" s="70">
        <v>1560403629319</v>
      </c>
      <c r="L324" s="76">
        <v>34700</v>
      </c>
      <c r="M324" s="47">
        <v>3475236596</v>
      </c>
      <c r="N324" s="43" t="s">
        <v>6</v>
      </c>
      <c r="O324" s="41" t="s">
        <v>485</v>
      </c>
      <c r="P324" s="23" t="s">
        <v>486</v>
      </c>
      <c r="Q324" s="11">
        <v>556</v>
      </c>
      <c r="R324" s="11">
        <v>1050</v>
      </c>
      <c r="S324" s="88">
        <f>IF(Q324=0,"0",Q324/R324*20)</f>
        <v>10.59047619047619</v>
      </c>
      <c r="T324" s="11">
        <v>648</v>
      </c>
      <c r="U324" s="11">
        <v>1100</v>
      </c>
      <c r="V324" s="88">
        <f>IF(T324=0,"0",T324/U324*20)</f>
        <v>11.781818181818181</v>
      </c>
      <c r="W324" s="11">
        <v>319</v>
      </c>
      <c r="X324" s="11">
        <v>550</v>
      </c>
      <c r="Y324" s="88">
        <f>IF(W324=0,"0",W324/X324*20)</f>
        <v>11.6</v>
      </c>
      <c r="Z324" s="11">
        <v>0</v>
      </c>
      <c r="AA324" s="11">
        <v>0</v>
      </c>
      <c r="AB324" s="88" t="str">
        <f>IF(Z324=0,"0",Z324/AA324*40)</f>
        <v>0</v>
      </c>
      <c r="AC324" s="11">
        <v>2089</v>
      </c>
      <c r="AD324" s="11">
        <v>2400</v>
      </c>
      <c r="AE324" s="88">
        <f>IF(AC324=0,"0",AC324/AD324*20)</f>
        <v>17.408333333333331</v>
      </c>
      <c r="AF324" s="12">
        <v>0</v>
      </c>
      <c r="AG324" s="12">
        <v>0</v>
      </c>
      <c r="AH324" s="88" t="str">
        <f>IF(AF324=0,"0",AF324/AG324*20)</f>
        <v>0</v>
      </c>
      <c r="AI324" s="11">
        <v>1137</v>
      </c>
      <c r="AJ324" s="11">
        <v>1800</v>
      </c>
      <c r="AK324" s="88">
        <f>IF(AI324=0,"0",AI324/AJ324*5)</f>
        <v>3.1583333333333337</v>
      </c>
      <c r="AL324" s="11">
        <v>0</v>
      </c>
      <c r="AM324" s="11">
        <v>0</v>
      </c>
      <c r="AN324" s="88" t="str">
        <f>IF(AL324=0,"0",AL324/AM324*5)</f>
        <v>0</v>
      </c>
      <c r="AO324" s="16">
        <v>0</v>
      </c>
      <c r="AP324" s="11">
        <v>1200</v>
      </c>
      <c r="AQ324" s="39" t="str">
        <f>IF(AO324=0,"0",AO324/AP324*5)</f>
        <v>0</v>
      </c>
      <c r="AR324" s="11">
        <v>0</v>
      </c>
      <c r="AS324" s="11">
        <v>0</v>
      </c>
      <c r="AT324" s="37" t="str">
        <f>IF(AR324=0,"0",AR324/AS324*5)</f>
        <v>0</v>
      </c>
      <c r="AU324" s="36">
        <f>S324+V324+Y324+AB324+AE324+AH324+AK324+AN324+AT324+AQ324</f>
        <v>54.538961038961034</v>
      </c>
      <c r="AV324" s="89">
        <v>59</v>
      </c>
      <c r="AW324" s="20">
        <f>SUM(AU324:AV324)</f>
        <v>113.53896103896103</v>
      </c>
      <c r="AX324" s="29"/>
      <c r="AY324" s="1"/>
    </row>
    <row r="325" spans="1:51" s="25" customFormat="1" ht="139.5" customHeight="1" x14ac:dyDescent="0.25">
      <c r="A325" s="2">
        <v>316</v>
      </c>
      <c r="B325" s="2">
        <v>317</v>
      </c>
      <c r="C325" s="2">
        <v>317</v>
      </c>
      <c r="D325" s="2">
        <v>317</v>
      </c>
      <c r="E325" s="7">
        <v>335</v>
      </c>
      <c r="F325" s="7">
        <v>341</v>
      </c>
      <c r="G325" s="7">
        <v>341</v>
      </c>
      <c r="H325" s="7">
        <v>481</v>
      </c>
      <c r="I325" s="53">
        <v>371372</v>
      </c>
      <c r="J325" s="22" t="s">
        <v>1348</v>
      </c>
      <c r="K325" s="70">
        <v>1560203908727</v>
      </c>
      <c r="L325" s="76">
        <v>27949</v>
      </c>
      <c r="M325" s="47">
        <v>3469408664</v>
      </c>
      <c r="N325" s="43" t="s">
        <v>6</v>
      </c>
      <c r="O325" s="41" t="s">
        <v>1349</v>
      </c>
      <c r="P325" s="23" t="s">
        <v>1350</v>
      </c>
      <c r="Q325" s="11">
        <v>639</v>
      </c>
      <c r="R325" s="11">
        <v>850</v>
      </c>
      <c r="S325" s="88">
        <f>IF(Q325=0,"0",Q325/R325*20)</f>
        <v>15.035294117647059</v>
      </c>
      <c r="T325" s="11">
        <v>659</v>
      </c>
      <c r="U325" s="11">
        <v>1100</v>
      </c>
      <c r="V325" s="88">
        <f>IF(T325=0,"0",T325/U325*20)</f>
        <v>11.981818181818182</v>
      </c>
      <c r="W325" s="11">
        <v>313</v>
      </c>
      <c r="X325" s="11">
        <v>550</v>
      </c>
      <c r="Y325" s="88">
        <f>IF(W325=0,"0",W325/X325*20)</f>
        <v>11.381818181818183</v>
      </c>
      <c r="Z325" s="11">
        <v>0</v>
      </c>
      <c r="AA325" s="11">
        <v>0</v>
      </c>
      <c r="AB325" s="88" t="str">
        <f>IF(Z325=0,"0",Z325/AA325*40)</f>
        <v>0</v>
      </c>
      <c r="AC325" s="11">
        <v>1224</v>
      </c>
      <c r="AD325" s="11">
        <v>2000</v>
      </c>
      <c r="AE325" s="88">
        <f>IF(AC325=0,"0",AC325/AD325*20)</f>
        <v>12.24</v>
      </c>
      <c r="AF325" s="12">
        <v>0</v>
      </c>
      <c r="AG325" s="12">
        <v>0</v>
      </c>
      <c r="AH325" s="88" t="str">
        <f>IF(AF325=0,"0",AF325/AG325*20)</f>
        <v>0</v>
      </c>
      <c r="AI325" s="11">
        <v>638</v>
      </c>
      <c r="AJ325" s="11">
        <v>1100</v>
      </c>
      <c r="AK325" s="88">
        <f>IF(AI325=0,"0",AI325/AJ325*5)</f>
        <v>2.9</v>
      </c>
      <c r="AL325" s="11">
        <v>0</v>
      </c>
      <c r="AM325" s="11">
        <v>0</v>
      </c>
      <c r="AN325" s="88" t="str">
        <f>IF(AL325=0,"0",AL325/AM325*5)</f>
        <v>0</v>
      </c>
      <c r="AO325" s="16">
        <v>0</v>
      </c>
      <c r="AP325" s="11">
        <v>0</v>
      </c>
      <c r="AQ325" s="39" t="str">
        <f>IF(AO325=0,"0",AO325/AP325*5)</f>
        <v>0</v>
      </c>
      <c r="AR325" s="11">
        <v>0</v>
      </c>
      <c r="AS325" s="11">
        <v>0</v>
      </c>
      <c r="AT325" s="37" t="str">
        <f>IF(AR325=0,"0",AR325/AS325*5)</f>
        <v>0</v>
      </c>
      <c r="AU325" s="36">
        <f>S325+V325+Y325+AB325+AE325+AH325+AK325+AN325+AT325+AQ325</f>
        <v>53.538930481283423</v>
      </c>
      <c r="AV325" s="89">
        <v>60</v>
      </c>
      <c r="AW325" s="20">
        <f>SUM(AU325:AV325)</f>
        <v>113.53893048128342</v>
      </c>
      <c r="AX325" s="29"/>
      <c r="AY325" s="1"/>
    </row>
    <row r="326" spans="1:51" s="25" customFormat="1" ht="139.5" customHeight="1" x14ac:dyDescent="0.25">
      <c r="A326" s="2">
        <v>317</v>
      </c>
      <c r="B326" s="2">
        <v>318</v>
      </c>
      <c r="C326" s="2">
        <v>318</v>
      </c>
      <c r="D326" s="2">
        <v>318</v>
      </c>
      <c r="E326" s="7">
        <v>336</v>
      </c>
      <c r="F326" s="7">
        <v>342</v>
      </c>
      <c r="G326" s="7">
        <v>342</v>
      </c>
      <c r="H326" s="7">
        <v>241</v>
      </c>
      <c r="I326" s="53">
        <v>371470</v>
      </c>
      <c r="J326" s="22" t="s">
        <v>692</v>
      </c>
      <c r="K326" s="70">
        <v>1560211338585</v>
      </c>
      <c r="L326" s="76">
        <v>31420</v>
      </c>
      <c r="M326" s="47">
        <v>3449130033</v>
      </c>
      <c r="N326" s="43" t="s">
        <v>6</v>
      </c>
      <c r="O326" s="41" t="s">
        <v>693</v>
      </c>
      <c r="P326" s="23" t="s">
        <v>694</v>
      </c>
      <c r="Q326" s="11">
        <v>513</v>
      </c>
      <c r="R326" s="11">
        <v>850</v>
      </c>
      <c r="S326" s="88">
        <f>IF(Q326=0,"0",Q326/R326*20)</f>
        <v>12.070588235294117</v>
      </c>
      <c r="T326" s="11">
        <v>646</v>
      </c>
      <c r="U326" s="11">
        <v>1100</v>
      </c>
      <c r="V326" s="88">
        <f>IF(T326=0,"0",T326/U326*20)</f>
        <v>11.745454545454546</v>
      </c>
      <c r="W326" s="11">
        <v>291</v>
      </c>
      <c r="X326" s="11">
        <v>550</v>
      </c>
      <c r="Y326" s="88">
        <f>IF(W326=0,"0",W326/X326*20)</f>
        <v>10.581818181818182</v>
      </c>
      <c r="Z326" s="11">
        <v>0</v>
      </c>
      <c r="AA326" s="11">
        <v>0</v>
      </c>
      <c r="AB326" s="88" t="str">
        <f>IF(Z326=0,"0",Z326/AA326*40)</f>
        <v>0</v>
      </c>
      <c r="AC326" s="11">
        <v>635</v>
      </c>
      <c r="AD326" s="11">
        <v>1100</v>
      </c>
      <c r="AE326" s="88">
        <f>IF(AC326=0,"0",AC326/AD326*20)</f>
        <v>11.545454545454545</v>
      </c>
      <c r="AF326" s="12">
        <v>0</v>
      </c>
      <c r="AG326" s="12">
        <v>0</v>
      </c>
      <c r="AH326" s="88" t="str">
        <f>IF(AF326=0,"0",AF326/AG326*20)</f>
        <v>0</v>
      </c>
      <c r="AI326" s="11">
        <v>613</v>
      </c>
      <c r="AJ326" s="11">
        <v>900</v>
      </c>
      <c r="AK326" s="88">
        <f>IF(AI326=0,"0",AI326/AJ326*5)</f>
        <v>3.4055555555555554</v>
      </c>
      <c r="AL326" s="11">
        <v>764</v>
      </c>
      <c r="AM326" s="11">
        <v>1200</v>
      </c>
      <c r="AN326" s="88">
        <f>IF(AL326=0,"0",AL326/AM326*5)</f>
        <v>3.1833333333333336</v>
      </c>
      <c r="AO326" s="16">
        <v>0</v>
      </c>
      <c r="AP326" s="11">
        <v>0</v>
      </c>
      <c r="AQ326" s="39" t="str">
        <f>IF(AO326=0,"0",AO326/AP326*5)</f>
        <v>0</v>
      </c>
      <c r="AR326" s="11">
        <v>0</v>
      </c>
      <c r="AS326" s="11">
        <v>0</v>
      </c>
      <c r="AT326" s="37" t="str">
        <f>IF(AR326=0,"0",AR326/AS326*5)</f>
        <v>0</v>
      </c>
      <c r="AU326" s="36">
        <f>S326+V326+Y326+AB326+AE326+AH326+AK326+AN326+AT326+AQ326</f>
        <v>52.532204396910288</v>
      </c>
      <c r="AV326" s="89">
        <v>61</v>
      </c>
      <c r="AW326" s="20">
        <f>SUM(AU326:AV326)</f>
        <v>113.53220439691029</v>
      </c>
      <c r="AX326" s="29"/>
      <c r="AY326" s="17"/>
    </row>
    <row r="327" spans="1:51" s="25" customFormat="1" ht="139.5" customHeight="1" x14ac:dyDescent="0.25">
      <c r="A327" s="2">
        <v>318</v>
      </c>
      <c r="B327" s="2">
        <v>319</v>
      </c>
      <c r="C327" s="2">
        <v>319</v>
      </c>
      <c r="D327" s="2">
        <v>319</v>
      </c>
      <c r="E327" s="7">
        <v>337</v>
      </c>
      <c r="F327" s="7">
        <v>343</v>
      </c>
      <c r="G327" s="7">
        <v>343</v>
      </c>
      <c r="H327" s="7">
        <v>523</v>
      </c>
      <c r="I327" s="53">
        <v>372097</v>
      </c>
      <c r="J327" s="22" t="s">
        <v>1459</v>
      </c>
      <c r="K327" s="70">
        <v>1560283613205</v>
      </c>
      <c r="L327" s="76">
        <v>35961</v>
      </c>
      <c r="M327" s="47">
        <v>3421926614</v>
      </c>
      <c r="N327" s="43" t="s">
        <v>6</v>
      </c>
      <c r="O327" s="41" t="s">
        <v>999</v>
      </c>
      <c r="P327" s="23" t="s">
        <v>1460</v>
      </c>
      <c r="Q327" s="11">
        <v>832</v>
      </c>
      <c r="R327" s="11">
        <v>1100</v>
      </c>
      <c r="S327" s="88">
        <f>IF(Q327=0,"0",Q327/R327*20)</f>
        <v>15.127272727272727</v>
      </c>
      <c r="T327" s="11">
        <v>701</v>
      </c>
      <c r="U327" s="11">
        <v>1100</v>
      </c>
      <c r="V327" s="88">
        <f>IF(T327=0,"0",T327/U327*20)</f>
        <v>12.745454545454546</v>
      </c>
      <c r="W327" s="11">
        <v>724</v>
      </c>
      <c r="X327" s="11">
        <v>1100</v>
      </c>
      <c r="Y327" s="88">
        <f>IF(W327=0,"0",W327/X327*20)</f>
        <v>13.163636363636364</v>
      </c>
      <c r="Z327" s="11">
        <v>0</v>
      </c>
      <c r="AA327" s="11">
        <v>0</v>
      </c>
      <c r="AB327" s="88" t="str">
        <f>IF(Z327=0,"0",Z327/AA327*40)</f>
        <v>0</v>
      </c>
      <c r="AC327" s="11">
        <v>632</v>
      </c>
      <c r="AD327" s="11">
        <v>1100</v>
      </c>
      <c r="AE327" s="88">
        <f>IF(AC327=0,"0",AC327/AD327*20)</f>
        <v>11.490909090909092</v>
      </c>
      <c r="AF327" s="12">
        <v>0</v>
      </c>
      <c r="AG327" s="12">
        <v>0</v>
      </c>
      <c r="AH327" s="88" t="str">
        <f>IF(AF327=0,"0",AF327/AG327*20)</f>
        <v>0</v>
      </c>
      <c r="AI327" s="11">
        <v>0</v>
      </c>
      <c r="AJ327" s="11">
        <v>0</v>
      </c>
      <c r="AK327" s="88" t="str">
        <f>IF(AI327=0,"0",AI327/AJ327*5)</f>
        <v>0</v>
      </c>
      <c r="AL327" s="11">
        <v>0</v>
      </c>
      <c r="AM327" s="11">
        <v>0</v>
      </c>
      <c r="AN327" s="88" t="str">
        <f>IF(AL327=0,"0",AL327/AM327*5)</f>
        <v>0</v>
      </c>
      <c r="AO327" s="16">
        <v>0</v>
      </c>
      <c r="AP327" s="11">
        <v>0</v>
      </c>
      <c r="AQ327" s="39" t="str">
        <f>IF(AO327=0,"0",AO327/AP327*5)</f>
        <v>0</v>
      </c>
      <c r="AR327" s="11">
        <v>0</v>
      </c>
      <c r="AS327" s="11">
        <v>0</v>
      </c>
      <c r="AT327" s="37" t="str">
        <f>IF(AR327=0,"0",AR327/AS327*5)</f>
        <v>0</v>
      </c>
      <c r="AU327" s="36">
        <f>S327+V327+Y327+AB327+AE327+AH327+AK327+AN327+AT327+AQ327</f>
        <v>52.527272727272731</v>
      </c>
      <c r="AV327" s="89">
        <v>61</v>
      </c>
      <c r="AW327" s="20">
        <f>SUM(AU327:AV327)</f>
        <v>113.52727272727273</v>
      </c>
      <c r="AX327" s="29"/>
      <c r="AY327" s="1"/>
    </row>
    <row r="328" spans="1:51" s="25" customFormat="1" ht="139.5" customHeight="1" x14ac:dyDescent="0.25">
      <c r="A328" s="2">
        <v>319</v>
      </c>
      <c r="B328" s="2">
        <v>320</v>
      </c>
      <c r="C328" s="2">
        <v>320</v>
      </c>
      <c r="D328" s="2">
        <v>320</v>
      </c>
      <c r="E328" s="7">
        <v>338</v>
      </c>
      <c r="F328" s="7">
        <v>344</v>
      </c>
      <c r="G328" s="7">
        <v>344</v>
      </c>
      <c r="H328" s="7">
        <v>242</v>
      </c>
      <c r="I328" s="53">
        <v>372104</v>
      </c>
      <c r="J328" s="22" t="s">
        <v>695</v>
      </c>
      <c r="K328" s="70">
        <v>1560284604083</v>
      </c>
      <c r="L328" s="76">
        <v>31130</v>
      </c>
      <c r="M328" s="47">
        <v>3429605301</v>
      </c>
      <c r="N328" s="43" t="s">
        <v>6</v>
      </c>
      <c r="O328" s="41" t="s">
        <v>696</v>
      </c>
      <c r="P328" s="23" t="s">
        <v>697</v>
      </c>
      <c r="Q328" s="11">
        <v>456</v>
      </c>
      <c r="R328" s="11">
        <v>850</v>
      </c>
      <c r="S328" s="88">
        <f>IF(Q328=0,"0",Q328/R328*20)</f>
        <v>10.729411764705883</v>
      </c>
      <c r="T328" s="11">
        <v>641</v>
      </c>
      <c r="U328" s="11">
        <v>1100</v>
      </c>
      <c r="V328" s="88">
        <f>IF(T328=0,"0",T328/U328*20)</f>
        <v>11.654545454545456</v>
      </c>
      <c r="W328" s="11">
        <v>324</v>
      </c>
      <c r="X328" s="11">
        <v>550</v>
      </c>
      <c r="Y328" s="88">
        <f>IF(W328=0,"0",W328/X328*20)</f>
        <v>11.781818181818181</v>
      </c>
      <c r="Z328" s="11">
        <v>0</v>
      </c>
      <c r="AA328" s="11">
        <v>0</v>
      </c>
      <c r="AB328" s="88" t="str">
        <f>IF(Z328=0,"0",Z328/AA328*40)</f>
        <v>0</v>
      </c>
      <c r="AC328" s="11">
        <v>685</v>
      </c>
      <c r="AD328" s="11">
        <v>1100</v>
      </c>
      <c r="AE328" s="88">
        <f>IF(AC328=0,"0",AC328/AD328*20)</f>
        <v>12.454545454545453</v>
      </c>
      <c r="AF328" s="12">
        <v>774</v>
      </c>
      <c r="AG328" s="12">
        <v>1200</v>
      </c>
      <c r="AH328" s="88">
        <f>IF(AF328=0,"0",AF328/AG328*20)</f>
        <v>12.9</v>
      </c>
      <c r="AI328" s="11">
        <v>0</v>
      </c>
      <c r="AJ328" s="11">
        <v>0</v>
      </c>
      <c r="AK328" s="88" t="str">
        <f>IF(AI328=0,"0",AI328/AJ328*5)</f>
        <v>0</v>
      </c>
      <c r="AL328" s="11">
        <v>0</v>
      </c>
      <c r="AM328" s="11">
        <v>0</v>
      </c>
      <c r="AN328" s="88" t="str">
        <f>IF(AL328=0,"0",AL328/AM328*5)</f>
        <v>0</v>
      </c>
      <c r="AO328" s="16">
        <v>0</v>
      </c>
      <c r="AP328" s="11">
        <v>0</v>
      </c>
      <c r="AQ328" s="39" t="str">
        <f>IF(AO328=0,"0",AO328/AP328*5)</f>
        <v>0</v>
      </c>
      <c r="AR328" s="11">
        <v>0</v>
      </c>
      <c r="AS328" s="11">
        <v>0</v>
      </c>
      <c r="AT328" s="37" t="str">
        <f>IF(AR328=0,"0",AR328/AS328*5)</f>
        <v>0</v>
      </c>
      <c r="AU328" s="36">
        <f>S328+V328+Y328+AB328+AE328+AH328+AK328+AN328+AT328+AQ328</f>
        <v>59.520320855614976</v>
      </c>
      <c r="AV328" s="89">
        <v>54</v>
      </c>
      <c r="AW328" s="20">
        <f>SUM(AU328:AV328)</f>
        <v>113.52032085561498</v>
      </c>
      <c r="AX328" s="29"/>
      <c r="AY328" s="1"/>
    </row>
    <row r="329" spans="1:51" s="25" customFormat="1" ht="139.5" customHeight="1" x14ac:dyDescent="0.25">
      <c r="A329" s="2">
        <v>320</v>
      </c>
      <c r="B329" s="2">
        <v>321</v>
      </c>
      <c r="C329" s="2">
        <v>321</v>
      </c>
      <c r="D329" s="2">
        <v>321</v>
      </c>
      <c r="E329" s="7">
        <v>62</v>
      </c>
      <c r="F329" s="7">
        <v>83</v>
      </c>
      <c r="G329" s="7">
        <v>84</v>
      </c>
      <c r="H329" s="7">
        <v>269</v>
      </c>
      <c r="I329" s="53">
        <v>371562</v>
      </c>
      <c r="J329" s="22" t="s">
        <v>770</v>
      </c>
      <c r="K329" s="70">
        <v>1560222189635</v>
      </c>
      <c r="L329" s="76">
        <v>32143</v>
      </c>
      <c r="M329" s="47">
        <v>3475095283</v>
      </c>
      <c r="N329" s="43" t="s">
        <v>6</v>
      </c>
      <c r="O329" s="41" t="s">
        <v>771</v>
      </c>
      <c r="P329" s="23" t="s">
        <v>772</v>
      </c>
      <c r="Q329" s="8">
        <v>573</v>
      </c>
      <c r="R329" s="8">
        <v>900</v>
      </c>
      <c r="S329" s="87">
        <f>IF(Q329=0,"0",Q329/R329*20)</f>
        <v>12.733333333333334</v>
      </c>
      <c r="T329" s="8">
        <v>459</v>
      </c>
      <c r="U329" s="8">
        <v>850</v>
      </c>
      <c r="V329" s="87">
        <f>IF(T329=0,"0",T329/U329*20)</f>
        <v>10.8</v>
      </c>
      <c r="W329" s="8">
        <v>752</v>
      </c>
      <c r="X329" s="8">
        <v>1100</v>
      </c>
      <c r="Y329" s="87">
        <f>IF(W329=0,"0",W329/X329*20)</f>
        <v>13.672727272727272</v>
      </c>
      <c r="Z329" s="8">
        <v>0</v>
      </c>
      <c r="AA329" s="8">
        <v>0</v>
      </c>
      <c r="AB329" s="87" t="str">
        <f>IF(Z329=0,"0",Z329/AA329*40)</f>
        <v>0</v>
      </c>
      <c r="AC329" s="8">
        <v>784</v>
      </c>
      <c r="AD329" s="8">
        <v>1100</v>
      </c>
      <c r="AE329" s="87">
        <f>IF(AC329=0,"0",AC329/AD329*20)</f>
        <v>14.254545454545456</v>
      </c>
      <c r="AF329" s="9">
        <v>0</v>
      </c>
      <c r="AG329" s="9">
        <v>0</v>
      </c>
      <c r="AH329" s="87" t="str">
        <f>IF(AF329=0,"0",AF329/AG329*20)</f>
        <v>0</v>
      </c>
      <c r="AI329" s="8">
        <v>0</v>
      </c>
      <c r="AJ329" s="8">
        <v>0</v>
      </c>
      <c r="AK329" s="87" t="str">
        <f>IF(AI329=0,"0",AI329/AJ329*5)</f>
        <v>0</v>
      </c>
      <c r="AL329" s="8">
        <v>0</v>
      </c>
      <c r="AM329" s="8">
        <v>0</v>
      </c>
      <c r="AN329" s="87" t="str">
        <f>IF(AL329=0,"0",AL329/AM329*5)</f>
        <v>0</v>
      </c>
      <c r="AO329" s="28">
        <v>0</v>
      </c>
      <c r="AP329" s="8">
        <v>0</v>
      </c>
      <c r="AQ329" s="39" t="str">
        <f>IF(AO329=0,"0",AO329/AP329*5)</f>
        <v>0</v>
      </c>
      <c r="AR329" s="8">
        <v>0</v>
      </c>
      <c r="AS329" s="8">
        <v>0</v>
      </c>
      <c r="AT329" s="35" t="str">
        <f>IF(AR329=0,"0",AR329/AS329*5)</f>
        <v>0</v>
      </c>
      <c r="AU329" s="36">
        <f>S329+V329+Y329+AB329+AE329+AH329+AK329+AN329+AT329+AQ329</f>
        <v>51.460606060606061</v>
      </c>
      <c r="AV329" s="89">
        <v>62</v>
      </c>
      <c r="AW329" s="20">
        <f>SUM(AU329:AV329)</f>
        <v>113.46060606060607</v>
      </c>
      <c r="AX329" s="33" t="s">
        <v>3071</v>
      </c>
      <c r="AY329" s="1"/>
    </row>
    <row r="330" spans="1:51" s="25" customFormat="1" ht="139.5" customHeight="1" x14ac:dyDescent="0.25">
      <c r="A330" s="2">
        <v>321</v>
      </c>
      <c r="B330" s="2">
        <v>322</v>
      </c>
      <c r="C330" s="2">
        <v>322</v>
      </c>
      <c r="D330" s="2">
        <v>322</v>
      </c>
      <c r="E330" s="7">
        <v>339</v>
      </c>
      <c r="F330" s="7">
        <v>345</v>
      </c>
      <c r="G330" s="7">
        <v>345</v>
      </c>
      <c r="H330" s="7">
        <v>244</v>
      </c>
      <c r="I330" s="53">
        <v>371555</v>
      </c>
      <c r="J330" s="22" t="s">
        <v>701</v>
      </c>
      <c r="K330" s="70">
        <v>1560221391891</v>
      </c>
      <c r="L330" s="76">
        <v>32451</v>
      </c>
      <c r="M330" s="47">
        <v>3419133422</v>
      </c>
      <c r="N330" s="43" t="s">
        <v>6</v>
      </c>
      <c r="O330" s="41" t="s">
        <v>702</v>
      </c>
      <c r="P330" s="23" t="s">
        <v>703</v>
      </c>
      <c r="Q330" s="11">
        <v>644</v>
      </c>
      <c r="R330" s="11">
        <v>1100</v>
      </c>
      <c r="S330" s="88">
        <f>IF(Q330=0,"0",Q330/R330*20)</f>
        <v>11.709090909090909</v>
      </c>
      <c r="T330" s="11">
        <v>558</v>
      </c>
      <c r="U330" s="11">
        <v>850</v>
      </c>
      <c r="V330" s="88">
        <f>IF(T330=0,"0",T330/U330*20)</f>
        <v>13.129411764705882</v>
      </c>
      <c r="W330" s="11">
        <v>739</v>
      </c>
      <c r="X330" s="11">
        <v>1100</v>
      </c>
      <c r="Y330" s="88">
        <f>IF(W330=0,"0",W330/X330*20)</f>
        <v>13.436363636363637</v>
      </c>
      <c r="Z330" s="11">
        <v>0</v>
      </c>
      <c r="AA330" s="11">
        <v>0</v>
      </c>
      <c r="AB330" s="88" t="str">
        <f>IF(Z330=0,"0",Z330/AA330*40)</f>
        <v>0</v>
      </c>
      <c r="AC330" s="11">
        <v>0</v>
      </c>
      <c r="AD330" s="11">
        <v>0</v>
      </c>
      <c r="AE330" s="88" t="str">
        <f>IF(AC330=0,"0",AC330/AD330*20)</f>
        <v>0</v>
      </c>
      <c r="AF330" s="12">
        <v>484</v>
      </c>
      <c r="AG330" s="12">
        <v>600</v>
      </c>
      <c r="AH330" s="88">
        <f>IF(AF330=0,"0",AF330/AG330*20)</f>
        <v>16.133333333333333</v>
      </c>
      <c r="AI330" s="11">
        <v>0</v>
      </c>
      <c r="AJ330" s="11">
        <v>0</v>
      </c>
      <c r="AK330" s="88" t="str">
        <f>IF(AI330=0,"0",AI330/AJ330*5)</f>
        <v>0</v>
      </c>
      <c r="AL330" s="11">
        <v>0</v>
      </c>
      <c r="AM330" s="11">
        <v>0</v>
      </c>
      <c r="AN330" s="88" t="str">
        <f>IF(AL330=0,"0",AL330/AM330*5)</f>
        <v>0</v>
      </c>
      <c r="AO330" s="16">
        <v>0</v>
      </c>
      <c r="AP330" s="11">
        <v>0</v>
      </c>
      <c r="AQ330" s="39" t="str">
        <f>IF(AO330=0,"0",AO330/AP330*5)</f>
        <v>0</v>
      </c>
      <c r="AR330" s="11">
        <v>0</v>
      </c>
      <c r="AS330" s="11">
        <v>0</v>
      </c>
      <c r="AT330" s="37" t="str">
        <f>IF(AR330=0,"0",AR330/AS330*5)</f>
        <v>0</v>
      </c>
      <c r="AU330" s="36">
        <f>S330+V330+Y330+AB330+AE330+AH330+AK330+AN330+AT330+AQ330</f>
        <v>54.408199643493759</v>
      </c>
      <c r="AV330" s="89">
        <v>59</v>
      </c>
      <c r="AW330" s="20">
        <f>SUM(AU330:AV330)</f>
        <v>113.40819964349376</v>
      </c>
      <c r="AX330" s="29"/>
      <c r="AY330" s="1"/>
    </row>
    <row r="331" spans="1:51" s="25" customFormat="1" ht="139.5" customHeight="1" x14ac:dyDescent="0.25">
      <c r="A331" s="2">
        <v>322</v>
      </c>
      <c r="B331" s="2">
        <v>323</v>
      </c>
      <c r="C331" s="2">
        <v>323</v>
      </c>
      <c r="D331" s="2">
        <v>323</v>
      </c>
      <c r="E331" s="7">
        <v>340</v>
      </c>
      <c r="F331" s="7">
        <v>346</v>
      </c>
      <c r="G331" s="7">
        <v>346</v>
      </c>
      <c r="H331" s="7">
        <v>245</v>
      </c>
      <c r="I331" s="53">
        <v>371333</v>
      </c>
      <c r="J331" s="22" t="s">
        <v>704</v>
      </c>
      <c r="K331" s="70">
        <v>1560202759855</v>
      </c>
      <c r="L331" s="76">
        <v>35455</v>
      </c>
      <c r="M331" s="47">
        <v>3425236792</v>
      </c>
      <c r="N331" s="43" t="s">
        <v>6</v>
      </c>
      <c r="O331" s="41" t="s">
        <v>705</v>
      </c>
      <c r="P331" s="23" t="s">
        <v>706</v>
      </c>
      <c r="Q331" s="11">
        <v>880</v>
      </c>
      <c r="R331" s="11">
        <v>1100</v>
      </c>
      <c r="S331" s="88">
        <f>IF(Q331=0,"0",Q331/R331*20)</f>
        <v>16</v>
      </c>
      <c r="T331" s="11">
        <v>775</v>
      </c>
      <c r="U331" s="11">
        <v>1100</v>
      </c>
      <c r="V331" s="88">
        <f>IF(T331=0,"0",T331/U331*20)</f>
        <v>14.090909090909092</v>
      </c>
      <c r="W331" s="11">
        <v>799</v>
      </c>
      <c r="X331" s="11">
        <v>1200</v>
      </c>
      <c r="Y331" s="88">
        <f>IF(W331=0,"0",W331/X331*20)</f>
        <v>13.316666666666668</v>
      </c>
      <c r="Z331" s="11">
        <v>0</v>
      </c>
      <c r="AA331" s="11">
        <v>0</v>
      </c>
      <c r="AB331" s="88" t="str">
        <f>IF(Z331=0,"0",Z331/AA331*40)</f>
        <v>0</v>
      </c>
      <c r="AC331" s="11">
        <v>0</v>
      </c>
      <c r="AD331" s="11">
        <v>0</v>
      </c>
      <c r="AE331" s="88" t="str">
        <f>IF(AC331=0,"0",AC331/AD331*20)</f>
        <v>0</v>
      </c>
      <c r="AF331" s="12">
        <v>0</v>
      </c>
      <c r="AG331" s="12">
        <v>0</v>
      </c>
      <c r="AH331" s="88" t="str">
        <f>IF(AF331=0,"0",AF331/AG331*20)</f>
        <v>0</v>
      </c>
      <c r="AI331" s="11">
        <v>0</v>
      </c>
      <c r="AJ331" s="11">
        <v>0</v>
      </c>
      <c r="AK331" s="88" t="str">
        <f>IF(AI331=0,"0",AI331/AJ331*5)</f>
        <v>0</v>
      </c>
      <c r="AL331" s="11">
        <v>0</v>
      </c>
      <c r="AM331" s="11">
        <v>0</v>
      </c>
      <c r="AN331" s="88" t="str">
        <f>IF(AL331=0,"0",AL331/AM331*5)</f>
        <v>0</v>
      </c>
      <c r="AO331" s="16">
        <v>0</v>
      </c>
      <c r="AP331" s="11">
        <v>0</v>
      </c>
      <c r="AQ331" s="39" t="str">
        <f>IF(AO331=0,"0",AO331/AP331*5)</f>
        <v>0</v>
      </c>
      <c r="AR331" s="11">
        <v>0</v>
      </c>
      <c r="AS331" s="11">
        <v>0</v>
      </c>
      <c r="AT331" s="37" t="str">
        <f>IF(AR331=0,"0",AR331/AS331*5)</f>
        <v>0</v>
      </c>
      <c r="AU331" s="36">
        <f>S331+V331+Y331+AB331+AE331+AH331+AK331+AN331+AT331+AQ331</f>
        <v>43.407575757575763</v>
      </c>
      <c r="AV331" s="89">
        <v>70</v>
      </c>
      <c r="AW331" s="20">
        <f>SUM(AU331:AV331)</f>
        <v>113.40757575757576</v>
      </c>
      <c r="AX331" s="29"/>
      <c r="AY331" s="17"/>
    </row>
    <row r="332" spans="1:51" s="25" customFormat="1" ht="139.5" customHeight="1" x14ac:dyDescent="0.25">
      <c r="A332" s="2">
        <v>323</v>
      </c>
      <c r="B332" s="2">
        <v>324</v>
      </c>
      <c r="C332" s="2">
        <v>324</v>
      </c>
      <c r="D332" s="2">
        <v>324</v>
      </c>
      <c r="E332" s="7">
        <v>341</v>
      </c>
      <c r="F332" s="7">
        <v>347</v>
      </c>
      <c r="G332" s="7">
        <v>347</v>
      </c>
      <c r="H332" s="7">
        <v>75</v>
      </c>
      <c r="I332" s="53">
        <v>371045</v>
      </c>
      <c r="J332" s="22" t="s">
        <v>224</v>
      </c>
      <c r="K332" s="70">
        <v>1560111834217</v>
      </c>
      <c r="L332" s="76">
        <v>31057</v>
      </c>
      <c r="M332" s="47">
        <v>3469453156</v>
      </c>
      <c r="N332" s="43" t="s">
        <v>6</v>
      </c>
      <c r="O332" s="41" t="s">
        <v>225</v>
      </c>
      <c r="P332" s="23" t="s">
        <v>226</v>
      </c>
      <c r="Q332" s="11">
        <v>580</v>
      </c>
      <c r="R332" s="11">
        <v>900</v>
      </c>
      <c r="S332" s="88">
        <f>IF(Q332=0,"0",Q332/R332*20)</f>
        <v>12.888888888888889</v>
      </c>
      <c r="T332" s="11">
        <v>693</v>
      </c>
      <c r="U332" s="11">
        <v>1100</v>
      </c>
      <c r="V332" s="88">
        <f>IF(T332=0,"0",T332/U332*20)</f>
        <v>12.6</v>
      </c>
      <c r="W332" s="11">
        <v>827</v>
      </c>
      <c r="X332" s="11">
        <v>1200</v>
      </c>
      <c r="Y332" s="88">
        <f>IF(W332=0,"0",W332/X332*20)</f>
        <v>13.783333333333335</v>
      </c>
      <c r="Z332" s="11">
        <v>0</v>
      </c>
      <c r="AA332" s="11">
        <v>0</v>
      </c>
      <c r="AB332" s="88" t="str">
        <f>IF(Z332=0,"0",Z332/AA332*40)</f>
        <v>0</v>
      </c>
      <c r="AC332" s="11">
        <v>0</v>
      </c>
      <c r="AD332" s="11">
        <v>0</v>
      </c>
      <c r="AE332" s="88" t="str">
        <f>IF(AC332=0,"0",AC332/AD332*20)</f>
        <v>0</v>
      </c>
      <c r="AF332" s="12">
        <v>423</v>
      </c>
      <c r="AG332" s="12">
        <v>600</v>
      </c>
      <c r="AH332" s="88">
        <f>IF(AF332=0,"0",AF332/AG332*20)</f>
        <v>14.1</v>
      </c>
      <c r="AI332" s="11">
        <v>0</v>
      </c>
      <c r="AJ332" s="11">
        <v>0</v>
      </c>
      <c r="AK332" s="88" t="str">
        <f>IF(AI332=0,"0",AI332/AJ332*5)</f>
        <v>0</v>
      </c>
      <c r="AL332" s="11">
        <v>0</v>
      </c>
      <c r="AM332" s="11">
        <v>0</v>
      </c>
      <c r="AN332" s="88" t="str">
        <f>IF(AL332=0,"0",AL332/AM332*5)</f>
        <v>0</v>
      </c>
      <c r="AO332" s="16">
        <v>0</v>
      </c>
      <c r="AP332" s="11">
        <v>0</v>
      </c>
      <c r="AQ332" s="39" t="str">
        <f>IF(AO332=0,"0",AO332/AP332*5)</f>
        <v>0</v>
      </c>
      <c r="AR332" s="11">
        <v>0</v>
      </c>
      <c r="AS332" s="11">
        <v>0</v>
      </c>
      <c r="AT332" s="37" t="str">
        <f>IF(AR332=0,"0",AR332/AS332*5)</f>
        <v>0</v>
      </c>
      <c r="AU332" s="36">
        <f>S332+V332+Y332+AB332+AE332+AH332+AK332+AN332+AT332+AQ332</f>
        <v>53.372222222222227</v>
      </c>
      <c r="AV332" s="89">
        <v>60</v>
      </c>
      <c r="AW332" s="20">
        <f>SUM(AU332:AV332)</f>
        <v>113.37222222222223</v>
      </c>
      <c r="AX332" s="29"/>
      <c r="AY332" s="1"/>
    </row>
    <row r="333" spans="1:51" s="25" customFormat="1" ht="139.5" customHeight="1" x14ac:dyDescent="0.25">
      <c r="A333" s="2">
        <v>324</v>
      </c>
      <c r="B333" s="2">
        <v>325</v>
      </c>
      <c r="C333" s="2">
        <v>325</v>
      </c>
      <c r="D333" s="2">
        <v>325</v>
      </c>
      <c r="E333" s="7">
        <v>39</v>
      </c>
      <c r="F333" s="7">
        <v>61</v>
      </c>
      <c r="G333" s="7">
        <v>60</v>
      </c>
      <c r="H333" s="7">
        <v>197</v>
      </c>
      <c r="I333" s="53">
        <v>371529</v>
      </c>
      <c r="J333" s="22" t="s">
        <v>565</v>
      </c>
      <c r="K333" s="70">
        <v>1560218118037</v>
      </c>
      <c r="L333" s="76">
        <v>32952</v>
      </c>
      <c r="M333" s="47">
        <v>3429822964</v>
      </c>
      <c r="N333" s="43" t="s">
        <v>6</v>
      </c>
      <c r="O333" s="41" t="s">
        <v>566</v>
      </c>
      <c r="P333" s="23" t="s">
        <v>567</v>
      </c>
      <c r="Q333" s="8">
        <v>623</v>
      </c>
      <c r="R333" s="8">
        <v>1050</v>
      </c>
      <c r="S333" s="87">
        <f>IF(Q333=0,"0",Q333/R333*20)</f>
        <v>11.866666666666667</v>
      </c>
      <c r="T333" s="8">
        <v>580</v>
      </c>
      <c r="U333" s="8">
        <v>1100</v>
      </c>
      <c r="V333" s="87">
        <f>IF(T333=0,"0",T333/U333*20)</f>
        <v>10.545454545454545</v>
      </c>
      <c r="W333" s="8">
        <v>318</v>
      </c>
      <c r="X333" s="8">
        <v>550</v>
      </c>
      <c r="Y333" s="87">
        <f>IF(W333=0,"0",W333/X333*20)</f>
        <v>11.563636363636363</v>
      </c>
      <c r="Z333" s="8">
        <v>0</v>
      </c>
      <c r="AA333" s="8">
        <v>0</v>
      </c>
      <c r="AB333" s="87" t="str">
        <f>IF(Z333=0,"0",Z333/AA333*40)</f>
        <v>0</v>
      </c>
      <c r="AC333" s="8">
        <v>0</v>
      </c>
      <c r="AD333" s="8">
        <v>0</v>
      </c>
      <c r="AE333" s="87" t="str">
        <f>IF(AC333=0,"0",AC333/AD333*20)</f>
        <v>0</v>
      </c>
      <c r="AF333" s="9">
        <v>491</v>
      </c>
      <c r="AG333" s="9">
        <v>600</v>
      </c>
      <c r="AH333" s="87">
        <f>IF(AF333=0,"0",AF333/AG333*20)</f>
        <v>16.366666666666667</v>
      </c>
      <c r="AI333" s="8">
        <v>0</v>
      </c>
      <c r="AJ333" s="8">
        <v>0</v>
      </c>
      <c r="AK333" s="87" t="str">
        <f>IF(AI333=0,"0",AI333/AJ333*5)</f>
        <v>0</v>
      </c>
      <c r="AL333" s="8">
        <v>0</v>
      </c>
      <c r="AM333" s="8">
        <v>0</v>
      </c>
      <c r="AN333" s="87" t="str">
        <f>IF(AL333=0,"0",AL333/AM333*5)</f>
        <v>0</v>
      </c>
      <c r="AO333" s="28">
        <v>0</v>
      </c>
      <c r="AP333" s="8">
        <v>0</v>
      </c>
      <c r="AQ333" s="39" t="str">
        <f>IF(AO333=0,"0",AO333/AP333*5)</f>
        <v>0</v>
      </c>
      <c r="AR333" s="8">
        <v>0</v>
      </c>
      <c r="AS333" s="8">
        <v>0</v>
      </c>
      <c r="AT333" s="35" t="str">
        <f>IF(AR333=0,"0",AR333/AS333*5)</f>
        <v>0</v>
      </c>
      <c r="AU333" s="36">
        <f>S333+V333+Y333+AB333+AE333+AH333+AK333+AN333+AT333+AQ333</f>
        <v>50.342424242424244</v>
      </c>
      <c r="AV333" s="89">
        <v>63</v>
      </c>
      <c r="AW333" s="20">
        <f>SUM(AU333:AV333)</f>
        <v>113.34242424242424</v>
      </c>
      <c r="AX333" s="33" t="s">
        <v>3084</v>
      </c>
      <c r="AY333" s="1"/>
    </row>
    <row r="334" spans="1:51" s="25" customFormat="1" ht="139.5" customHeight="1" x14ac:dyDescent="0.25">
      <c r="A334" s="2">
        <v>325</v>
      </c>
      <c r="B334" s="2">
        <v>326</v>
      </c>
      <c r="C334" s="2">
        <v>326</v>
      </c>
      <c r="D334" s="2">
        <v>326</v>
      </c>
      <c r="E334" s="7">
        <v>342</v>
      </c>
      <c r="F334" s="7">
        <v>348</v>
      </c>
      <c r="G334" s="7">
        <v>348</v>
      </c>
      <c r="H334" s="7">
        <v>442</v>
      </c>
      <c r="I334" s="53">
        <v>371619</v>
      </c>
      <c r="J334" s="22" t="s">
        <v>1242</v>
      </c>
      <c r="K334" s="70">
        <v>1560229200605</v>
      </c>
      <c r="L334" s="76">
        <v>31067</v>
      </c>
      <c r="M334" s="47">
        <v>3411938484</v>
      </c>
      <c r="N334" s="43" t="s">
        <v>6</v>
      </c>
      <c r="O334" s="41" t="s">
        <v>1243</v>
      </c>
      <c r="P334" s="23" t="s">
        <v>1244</v>
      </c>
      <c r="Q334" s="11">
        <v>519</v>
      </c>
      <c r="R334" s="11">
        <v>850</v>
      </c>
      <c r="S334" s="88">
        <f>IF(Q334=0,"0",Q334/R334*20)</f>
        <v>12.211764705882352</v>
      </c>
      <c r="T334" s="11">
        <v>570</v>
      </c>
      <c r="U334" s="11">
        <v>1100</v>
      </c>
      <c r="V334" s="88">
        <f>IF(T334=0,"0",T334/U334*20)</f>
        <v>10.363636363636363</v>
      </c>
      <c r="W334" s="11">
        <v>268</v>
      </c>
      <c r="X334" s="11">
        <v>550</v>
      </c>
      <c r="Y334" s="88">
        <f>IF(W334=0,"0",W334/X334*20)</f>
        <v>9.7454545454545443</v>
      </c>
      <c r="Z334" s="11">
        <v>0</v>
      </c>
      <c r="AA334" s="11">
        <v>0</v>
      </c>
      <c r="AB334" s="88" t="str">
        <f>IF(Z334=0,"0",Z334/AA334*40)</f>
        <v>0</v>
      </c>
      <c r="AC334" s="11">
        <v>706</v>
      </c>
      <c r="AD334" s="11">
        <v>1100</v>
      </c>
      <c r="AE334" s="88">
        <f>IF(AC334=0,"0",AC334/AD334*20)</f>
        <v>12.836363636363636</v>
      </c>
      <c r="AF334" s="12">
        <v>638</v>
      </c>
      <c r="AG334" s="12">
        <v>1200</v>
      </c>
      <c r="AH334" s="88">
        <f>IF(AF334=0,"0",AF334/AG334*20)</f>
        <v>10.633333333333333</v>
      </c>
      <c r="AI334" s="11">
        <v>636</v>
      </c>
      <c r="AJ334" s="11">
        <v>900</v>
      </c>
      <c r="AK334" s="88">
        <f>IF(AI334=0,"0",AI334/AJ334*5)</f>
        <v>3.5333333333333332</v>
      </c>
      <c r="AL334" s="11">
        <v>0</v>
      </c>
      <c r="AM334" s="11">
        <v>0</v>
      </c>
      <c r="AN334" s="88" t="str">
        <f>IF(AL334=0,"0",AL334/AM334*5)</f>
        <v>0</v>
      </c>
      <c r="AO334" s="16">
        <v>0</v>
      </c>
      <c r="AP334" s="11">
        <v>0</v>
      </c>
      <c r="AQ334" s="39" t="str">
        <f>IF(AO334=0,"0",AO334/AP334*5)</f>
        <v>0</v>
      </c>
      <c r="AR334" s="11">
        <v>0</v>
      </c>
      <c r="AS334" s="11">
        <v>0</v>
      </c>
      <c r="AT334" s="37" t="str">
        <f>IF(AR334=0,"0",AR334/AS334*5)</f>
        <v>0</v>
      </c>
      <c r="AU334" s="36">
        <f>S334+V334+Y334+AB334+AE334+AH334+AK334+AN334+AT334+AQ334</f>
        <v>59.323885918003562</v>
      </c>
      <c r="AV334" s="89">
        <v>54</v>
      </c>
      <c r="AW334" s="20">
        <f>SUM(AU334:AV334)</f>
        <v>113.32388591800355</v>
      </c>
      <c r="AX334" s="29"/>
      <c r="AY334" s="1"/>
    </row>
    <row r="335" spans="1:51" s="25" customFormat="1" ht="139.5" customHeight="1" x14ac:dyDescent="0.25">
      <c r="A335" s="2">
        <v>326</v>
      </c>
      <c r="B335" s="2">
        <v>327</v>
      </c>
      <c r="C335" s="2">
        <v>327</v>
      </c>
      <c r="D335" s="2">
        <v>327</v>
      </c>
      <c r="E335" s="7">
        <v>343</v>
      </c>
      <c r="F335" s="7">
        <v>349</v>
      </c>
      <c r="G335" s="7">
        <v>349</v>
      </c>
      <c r="H335" s="7">
        <v>248</v>
      </c>
      <c r="I335" s="53">
        <v>371142</v>
      </c>
      <c r="J335" s="22" t="s">
        <v>711</v>
      </c>
      <c r="K335" s="70">
        <v>1560145720769</v>
      </c>
      <c r="L335" s="76">
        <v>31816</v>
      </c>
      <c r="M335" s="47">
        <v>3469711226</v>
      </c>
      <c r="N335" s="43" t="s">
        <v>6</v>
      </c>
      <c r="O335" s="41" t="s">
        <v>712</v>
      </c>
      <c r="P335" s="23" t="s">
        <v>632</v>
      </c>
      <c r="Q335" s="11">
        <v>436</v>
      </c>
      <c r="R335" s="11">
        <v>850</v>
      </c>
      <c r="S335" s="88">
        <f>IF(Q335=0,"0",Q335/R335*20)</f>
        <v>10.258823529411764</v>
      </c>
      <c r="T335" s="11">
        <v>588</v>
      </c>
      <c r="U335" s="11">
        <v>1100</v>
      </c>
      <c r="V335" s="88">
        <f>IF(T335=0,"0",T335/U335*20)</f>
        <v>10.690909090909091</v>
      </c>
      <c r="W335" s="11">
        <v>308</v>
      </c>
      <c r="X335" s="11">
        <v>550</v>
      </c>
      <c r="Y335" s="88">
        <f>IF(W335=0,"0",W335/X335*20)</f>
        <v>11.200000000000001</v>
      </c>
      <c r="Z335" s="11">
        <v>0</v>
      </c>
      <c r="AA335" s="11">
        <v>0</v>
      </c>
      <c r="AB335" s="88" t="str">
        <f>IF(Z335=0,"0",Z335/AA335*40)</f>
        <v>0</v>
      </c>
      <c r="AC335" s="11">
        <v>704</v>
      </c>
      <c r="AD335" s="11">
        <v>1100</v>
      </c>
      <c r="AE335" s="88">
        <f>IF(AC335=0,"0",AC335/AD335*20)</f>
        <v>12.8</v>
      </c>
      <c r="AF335" s="12">
        <v>0</v>
      </c>
      <c r="AG335" s="12">
        <v>0</v>
      </c>
      <c r="AH335" s="88" t="str">
        <f>IF(AF335=0,"0",AF335/AG335*20)</f>
        <v>0</v>
      </c>
      <c r="AI335" s="11">
        <v>600</v>
      </c>
      <c r="AJ335" s="11">
        <v>900</v>
      </c>
      <c r="AK335" s="88">
        <f>IF(AI335=0,"0",AI335/AJ335*5)</f>
        <v>3.333333333333333</v>
      </c>
      <c r="AL335" s="11">
        <v>0</v>
      </c>
      <c r="AM335" s="11">
        <v>0</v>
      </c>
      <c r="AN335" s="88" t="str">
        <f>IF(AL335=0,"0",AL335/AM335*5)</f>
        <v>0</v>
      </c>
      <c r="AO335" s="16">
        <v>0</v>
      </c>
      <c r="AP335" s="11">
        <v>0</v>
      </c>
      <c r="AQ335" s="39" t="str">
        <f>IF(AO335=0,"0",AO335/AP335*5)</f>
        <v>0</v>
      </c>
      <c r="AR335" s="11">
        <v>0</v>
      </c>
      <c r="AS335" s="11">
        <v>0</v>
      </c>
      <c r="AT335" s="37" t="str">
        <f>IF(AR335=0,"0",AR335/AS335*5)</f>
        <v>0</v>
      </c>
      <c r="AU335" s="36">
        <f>S335+V335+Y335+AB335+AE335+AH335+AK335+AN335+AT335+AQ335</f>
        <v>48.283065953654194</v>
      </c>
      <c r="AV335" s="89">
        <v>65</v>
      </c>
      <c r="AW335" s="20">
        <f>SUM(AU335:AV335)</f>
        <v>113.28306595365419</v>
      </c>
      <c r="AX335" s="29"/>
      <c r="AY335" s="17"/>
    </row>
    <row r="336" spans="1:51" s="25" customFormat="1" ht="139.5" customHeight="1" x14ac:dyDescent="0.25">
      <c r="A336" s="2">
        <v>327</v>
      </c>
      <c r="B336" s="2">
        <v>328</v>
      </c>
      <c r="C336" s="2">
        <v>328</v>
      </c>
      <c r="D336" s="2">
        <v>328</v>
      </c>
      <c r="E336" s="7">
        <v>344</v>
      </c>
      <c r="F336" s="7">
        <v>350</v>
      </c>
      <c r="G336" s="7">
        <v>350</v>
      </c>
      <c r="H336" s="7">
        <v>250</v>
      </c>
      <c r="I336" s="53">
        <v>372526</v>
      </c>
      <c r="J336" s="22" t="s">
        <v>716</v>
      </c>
      <c r="K336" s="70">
        <v>1610177648079</v>
      </c>
      <c r="L336" s="76">
        <v>31780</v>
      </c>
      <c r="M336" s="47">
        <v>3469313354</v>
      </c>
      <c r="N336" s="43" t="s">
        <v>6</v>
      </c>
      <c r="O336" s="41" t="s">
        <v>717</v>
      </c>
      <c r="P336" s="23" t="s">
        <v>718</v>
      </c>
      <c r="Q336" s="11">
        <v>489</v>
      </c>
      <c r="R336" s="11">
        <v>850</v>
      </c>
      <c r="S336" s="88">
        <f>IF(Q336=0,"0",Q336/R336*20)</f>
        <v>11.505882352941176</v>
      </c>
      <c r="T336" s="11">
        <v>616</v>
      </c>
      <c r="U336" s="11">
        <v>1100</v>
      </c>
      <c r="V336" s="88">
        <f>IF(T336=0,"0",T336/U336*20)</f>
        <v>11.200000000000001</v>
      </c>
      <c r="W336" s="11">
        <v>303</v>
      </c>
      <c r="X336" s="11">
        <v>550</v>
      </c>
      <c r="Y336" s="88">
        <f>IF(W336=0,"0",W336/X336*20)</f>
        <v>11.018181818181818</v>
      </c>
      <c r="Z336" s="11">
        <v>0</v>
      </c>
      <c r="AA336" s="11">
        <v>0</v>
      </c>
      <c r="AB336" s="88" t="str">
        <f>IF(Z336=0,"0",Z336/AA336*40)</f>
        <v>0</v>
      </c>
      <c r="AC336" s="11">
        <v>771</v>
      </c>
      <c r="AD336" s="11">
        <v>1100</v>
      </c>
      <c r="AE336" s="88">
        <f>IF(AC336=0,"0",AC336/AD336*20)</f>
        <v>14.018181818181819</v>
      </c>
      <c r="AF336" s="12">
        <v>0</v>
      </c>
      <c r="AG336" s="12">
        <v>0</v>
      </c>
      <c r="AH336" s="88" t="str">
        <f>IF(AF336=0,"0",AF336/AG336*20)</f>
        <v>0</v>
      </c>
      <c r="AI336" s="11">
        <v>1244</v>
      </c>
      <c r="AJ336" s="11">
        <v>1800</v>
      </c>
      <c r="AK336" s="88">
        <f>IF(AI336=0,"0",AI336/AJ336*5)</f>
        <v>3.4555555555555557</v>
      </c>
      <c r="AL336" s="11">
        <v>0</v>
      </c>
      <c r="AM336" s="11">
        <v>0</v>
      </c>
      <c r="AN336" s="88" t="str">
        <f>IF(AL336=0,"0",AL336/AM336*5)</f>
        <v>0</v>
      </c>
      <c r="AO336" s="16">
        <v>0</v>
      </c>
      <c r="AP336" s="11">
        <v>0</v>
      </c>
      <c r="AQ336" s="39" t="str">
        <f>IF(AO336=0,"0",AO336/AP336*5)</f>
        <v>0</v>
      </c>
      <c r="AR336" s="11">
        <v>0</v>
      </c>
      <c r="AS336" s="11">
        <v>0</v>
      </c>
      <c r="AT336" s="37" t="str">
        <f>IF(AR336=0,"0",AR336/AS336*5)</f>
        <v>0</v>
      </c>
      <c r="AU336" s="36">
        <f>S336+V336+Y336+AB336+AE336+AH336+AK336+AN336+AT336+AQ336</f>
        <v>51.197801544860376</v>
      </c>
      <c r="AV336" s="89">
        <v>62</v>
      </c>
      <c r="AW336" s="20">
        <f>SUM(AU336:AV336)</f>
        <v>113.19780154486037</v>
      </c>
      <c r="AX336" s="29"/>
      <c r="AY336" s="1"/>
    </row>
    <row r="337" spans="1:51" s="25" customFormat="1" ht="139.5" customHeight="1" x14ac:dyDescent="0.25">
      <c r="A337" s="2">
        <v>328</v>
      </c>
      <c r="B337" s="2">
        <v>329</v>
      </c>
      <c r="C337" s="2">
        <v>329</v>
      </c>
      <c r="D337" s="2">
        <v>329</v>
      </c>
      <c r="E337" s="7">
        <v>345</v>
      </c>
      <c r="F337" s="7">
        <v>351</v>
      </c>
      <c r="G337" s="7">
        <v>351</v>
      </c>
      <c r="H337" s="7">
        <v>78</v>
      </c>
      <c r="I337" s="53">
        <v>371328</v>
      </c>
      <c r="J337" s="22" t="s">
        <v>233</v>
      </c>
      <c r="K337" s="70">
        <v>1560202602957</v>
      </c>
      <c r="L337" s="76">
        <v>33642</v>
      </c>
      <c r="M337" s="47">
        <v>3439207892</v>
      </c>
      <c r="N337" s="43" t="s">
        <v>6</v>
      </c>
      <c r="O337" s="41" t="s">
        <v>234</v>
      </c>
      <c r="P337" s="23" t="s">
        <v>235</v>
      </c>
      <c r="Q337" s="11">
        <v>556</v>
      </c>
      <c r="R337" s="11">
        <v>900</v>
      </c>
      <c r="S337" s="88">
        <f>IF(Q337=0,"0",Q337/R337*20)</f>
        <v>12.355555555555554</v>
      </c>
      <c r="T337" s="11">
        <v>538</v>
      </c>
      <c r="U337" s="11">
        <v>1100</v>
      </c>
      <c r="V337" s="88">
        <f>IF(T337=0,"0",T337/U337*20)</f>
        <v>9.7818181818181813</v>
      </c>
      <c r="W337" s="11">
        <v>302</v>
      </c>
      <c r="X337" s="11">
        <v>550</v>
      </c>
      <c r="Y337" s="88">
        <f>IF(W337=0,"0",W337/X337*20)</f>
        <v>10.981818181818181</v>
      </c>
      <c r="Z337" s="11">
        <v>0</v>
      </c>
      <c r="AA337" s="11">
        <v>0</v>
      </c>
      <c r="AB337" s="88" t="str">
        <f>IF(Z337=0,"0",Z337/AA337*40)</f>
        <v>0</v>
      </c>
      <c r="AC337" s="11">
        <v>0</v>
      </c>
      <c r="AD337" s="11">
        <v>0</v>
      </c>
      <c r="AE337" s="88" t="str">
        <f>IF(AC337=0,"0",AC337/AD337*20)</f>
        <v>0</v>
      </c>
      <c r="AF337" s="12">
        <v>541</v>
      </c>
      <c r="AG337" s="12">
        <v>600</v>
      </c>
      <c r="AH337" s="88">
        <f>IF(AF337=0,"0",AF337/AG337*20)</f>
        <v>18.033333333333331</v>
      </c>
      <c r="AI337" s="11">
        <v>0</v>
      </c>
      <c r="AJ337" s="11">
        <v>0</v>
      </c>
      <c r="AK337" s="88" t="str">
        <f>IF(AI337=0,"0",AI337/AJ337*5)</f>
        <v>0</v>
      </c>
      <c r="AL337" s="11">
        <v>0</v>
      </c>
      <c r="AM337" s="11">
        <v>0</v>
      </c>
      <c r="AN337" s="88" t="str">
        <f>IF(AL337=0,"0",AL337/AM337*5)</f>
        <v>0</v>
      </c>
      <c r="AO337" s="16">
        <v>0</v>
      </c>
      <c r="AP337" s="11">
        <v>0</v>
      </c>
      <c r="AQ337" s="39" t="str">
        <f>IF(AO337=0,"0",AO337/AP337*5)</f>
        <v>0</v>
      </c>
      <c r="AR337" s="11">
        <v>0</v>
      </c>
      <c r="AS337" s="11">
        <v>0</v>
      </c>
      <c r="AT337" s="37" t="str">
        <f>IF(AR337=0,"0",AR337/AS337*5)</f>
        <v>0</v>
      </c>
      <c r="AU337" s="36">
        <f>S337+V337+Y337+AB337+AE337+AH337+AK337+AN337+AT337+AQ337</f>
        <v>51.152525252525251</v>
      </c>
      <c r="AV337" s="89">
        <v>62</v>
      </c>
      <c r="AW337" s="20">
        <f>SUM(AU337:AV337)</f>
        <v>113.15252525252525</v>
      </c>
      <c r="AX337" s="29"/>
      <c r="AY337" s="1"/>
    </row>
    <row r="338" spans="1:51" s="25" customFormat="1" ht="139.5" customHeight="1" x14ac:dyDescent="0.25">
      <c r="A338" s="2">
        <v>329</v>
      </c>
      <c r="B338" s="2">
        <v>330</v>
      </c>
      <c r="C338" s="2">
        <v>330</v>
      </c>
      <c r="D338" s="2">
        <v>330</v>
      </c>
      <c r="E338" s="7">
        <v>346</v>
      </c>
      <c r="F338" s="7">
        <v>352</v>
      </c>
      <c r="G338" s="7">
        <v>352</v>
      </c>
      <c r="H338" s="7">
        <v>513</v>
      </c>
      <c r="I338" s="53">
        <v>371326</v>
      </c>
      <c r="J338" s="22" t="s">
        <v>1430</v>
      </c>
      <c r="K338" s="70">
        <v>1560202593963</v>
      </c>
      <c r="L338" s="76">
        <v>32206</v>
      </c>
      <c r="M338" s="47">
        <v>3418357543</v>
      </c>
      <c r="N338" s="43" t="s">
        <v>6</v>
      </c>
      <c r="O338" s="41" t="s">
        <v>1431</v>
      </c>
      <c r="P338" s="23" t="s">
        <v>1432</v>
      </c>
      <c r="Q338" s="11">
        <v>402</v>
      </c>
      <c r="R338" s="11">
        <v>850</v>
      </c>
      <c r="S338" s="88">
        <f>IF(Q338=0,"0",Q338/R338*20)</f>
        <v>9.4588235294117649</v>
      </c>
      <c r="T338" s="11">
        <v>601</v>
      </c>
      <c r="U338" s="11">
        <v>1100</v>
      </c>
      <c r="V338" s="88">
        <f>IF(T338=0,"0",T338/U338*20)</f>
        <v>10.927272727272728</v>
      </c>
      <c r="W338" s="11">
        <v>335</v>
      </c>
      <c r="X338" s="11">
        <v>550</v>
      </c>
      <c r="Y338" s="88">
        <f>IF(W338=0,"0",W338/X338*20)</f>
        <v>12.181818181818183</v>
      </c>
      <c r="Z338" s="11">
        <v>0</v>
      </c>
      <c r="AA338" s="11">
        <v>0</v>
      </c>
      <c r="AB338" s="88" t="str">
        <f>IF(Z338=0,"0",Z338/AA338*40)</f>
        <v>0</v>
      </c>
      <c r="AC338" s="11">
        <v>669</v>
      </c>
      <c r="AD338" s="11">
        <v>1100</v>
      </c>
      <c r="AE338" s="88">
        <f>IF(AC338=0,"0",AC338/AD338*20)</f>
        <v>12.163636363636364</v>
      </c>
      <c r="AF338" s="12">
        <v>360</v>
      </c>
      <c r="AG338" s="12">
        <v>600</v>
      </c>
      <c r="AH338" s="88">
        <f>IF(AF338=0,"0",AF338/AG338*20)</f>
        <v>12</v>
      </c>
      <c r="AI338" s="11">
        <v>609</v>
      </c>
      <c r="AJ338" s="11">
        <v>900</v>
      </c>
      <c r="AK338" s="88">
        <f>IF(AI338=0,"0",AI338/AJ338*5)</f>
        <v>3.3833333333333333</v>
      </c>
      <c r="AL338" s="11">
        <v>0</v>
      </c>
      <c r="AM338" s="11">
        <v>0</v>
      </c>
      <c r="AN338" s="88" t="str">
        <f>IF(AL338=0,"0",AL338/AM338*5)</f>
        <v>0</v>
      </c>
      <c r="AO338" s="16">
        <v>0</v>
      </c>
      <c r="AP338" s="11">
        <v>0</v>
      </c>
      <c r="AQ338" s="39" t="str">
        <f>IF(AO338=0,"0",AO338/AP338*5)</f>
        <v>0</v>
      </c>
      <c r="AR338" s="11">
        <v>0</v>
      </c>
      <c r="AS338" s="11">
        <v>0</v>
      </c>
      <c r="AT338" s="37" t="str">
        <f>IF(AR338=0,"0",AR338/AS338*5)</f>
        <v>0</v>
      </c>
      <c r="AU338" s="36">
        <f>S338+V338+Y338+AB338+AE338+AH338+AK338+AN338+AT338+AQ338</f>
        <v>60.114884135472373</v>
      </c>
      <c r="AV338" s="89">
        <v>53</v>
      </c>
      <c r="AW338" s="20">
        <f>SUM(AU338:AV338)</f>
        <v>113.11488413547238</v>
      </c>
      <c r="AX338" s="29"/>
      <c r="AY338" s="1"/>
    </row>
    <row r="339" spans="1:51" s="25" customFormat="1" ht="139.5" customHeight="1" x14ac:dyDescent="0.25">
      <c r="A339" s="2">
        <v>330</v>
      </c>
      <c r="B339" s="2">
        <v>331</v>
      </c>
      <c r="C339" s="2">
        <v>331</v>
      </c>
      <c r="D339" s="2">
        <v>331</v>
      </c>
      <c r="E339" s="7">
        <v>347</v>
      </c>
      <c r="F339" s="7">
        <v>353</v>
      </c>
      <c r="G339" s="7">
        <v>353</v>
      </c>
      <c r="H339" s="7">
        <v>251</v>
      </c>
      <c r="I339" s="53">
        <v>371932</v>
      </c>
      <c r="J339" s="22" t="s">
        <v>719</v>
      </c>
      <c r="K339" s="70">
        <v>1560265289285</v>
      </c>
      <c r="L339" s="76">
        <v>30748</v>
      </c>
      <c r="M339" s="47">
        <v>3469793296</v>
      </c>
      <c r="N339" s="43" t="s">
        <v>6</v>
      </c>
      <c r="O339" s="41" t="s">
        <v>373</v>
      </c>
      <c r="P339" s="23" t="s">
        <v>720</v>
      </c>
      <c r="Q339" s="11">
        <v>430</v>
      </c>
      <c r="R339" s="11">
        <v>850</v>
      </c>
      <c r="S339" s="88">
        <f>IF(Q339=0,"0",Q339/R339*20)</f>
        <v>10.117647058823529</v>
      </c>
      <c r="T339" s="11">
        <v>222</v>
      </c>
      <c r="U339" s="11">
        <v>450</v>
      </c>
      <c r="V339" s="88">
        <f>IF(T339=0,"0",T339/U339*20)</f>
        <v>9.8666666666666671</v>
      </c>
      <c r="W339" s="11">
        <v>675</v>
      </c>
      <c r="X339" s="11">
        <v>1000</v>
      </c>
      <c r="Y339" s="88">
        <f>IF(W339=0,"0",W339/X339*20)</f>
        <v>13.5</v>
      </c>
      <c r="Z339" s="11">
        <v>0</v>
      </c>
      <c r="AA339" s="11">
        <v>0</v>
      </c>
      <c r="AB339" s="88" t="str">
        <f>IF(Z339=0,"0",Z339/AA339*40)</f>
        <v>0</v>
      </c>
      <c r="AC339" s="11">
        <v>709</v>
      </c>
      <c r="AD339" s="11">
        <v>1100</v>
      </c>
      <c r="AE339" s="88">
        <f>IF(AC339=0,"0",AC339/AD339*20)</f>
        <v>12.890909090909091</v>
      </c>
      <c r="AF339" s="12">
        <v>824</v>
      </c>
      <c r="AG339" s="12">
        <v>1200</v>
      </c>
      <c r="AH339" s="88">
        <f>IF(AF339=0,"0",AF339/AG339*20)</f>
        <v>13.733333333333333</v>
      </c>
      <c r="AI339" s="11">
        <v>0</v>
      </c>
      <c r="AJ339" s="11">
        <v>0</v>
      </c>
      <c r="AK339" s="88" t="str">
        <f>IF(AI339=0,"0",AI339/AJ339*5)</f>
        <v>0</v>
      </c>
      <c r="AL339" s="11">
        <v>0</v>
      </c>
      <c r="AM339" s="11">
        <v>0</v>
      </c>
      <c r="AN339" s="88" t="str">
        <f>IF(AL339=0,"0",AL339/AM339*5)</f>
        <v>0</v>
      </c>
      <c r="AO339" s="16">
        <v>0</v>
      </c>
      <c r="AP339" s="11">
        <v>0</v>
      </c>
      <c r="AQ339" s="39" t="str">
        <f>IF(AO339=0,"0",AO339/AP339*5)</f>
        <v>0</v>
      </c>
      <c r="AR339" s="11">
        <v>0</v>
      </c>
      <c r="AS339" s="11">
        <v>0</v>
      </c>
      <c r="AT339" s="37" t="str">
        <f>IF(AR339=0,"0",AR339/AS339*5)</f>
        <v>0</v>
      </c>
      <c r="AU339" s="36">
        <f>S339+V339+Y339+AB339+AE339+AH339+AK339+AN339+AT339+AQ339</f>
        <v>60.108556149732621</v>
      </c>
      <c r="AV339" s="89">
        <v>53</v>
      </c>
      <c r="AW339" s="20">
        <f>SUM(AU339:AV339)</f>
        <v>113.10855614973262</v>
      </c>
      <c r="AX339" s="29"/>
      <c r="AY339" s="1"/>
    </row>
    <row r="340" spans="1:51" s="25" customFormat="1" ht="139.5" customHeight="1" x14ac:dyDescent="0.25">
      <c r="A340" s="2">
        <v>331</v>
      </c>
      <c r="B340" s="2">
        <v>332</v>
      </c>
      <c r="C340" s="2">
        <v>332</v>
      </c>
      <c r="D340" s="2">
        <v>332</v>
      </c>
      <c r="E340" s="7">
        <v>348</v>
      </c>
      <c r="F340" s="7">
        <v>354</v>
      </c>
      <c r="G340" s="7">
        <v>354</v>
      </c>
      <c r="H340" s="7">
        <v>517</v>
      </c>
      <c r="I340" s="53">
        <v>371439</v>
      </c>
      <c r="J340" s="22" t="s">
        <v>1442</v>
      </c>
      <c r="K340" s="70">
        <v>1560208321797</v>
      </c>
      <c r="L340" s="76">
        <v>32907</v>
      </c>
      <c r="M340" s="47">
        <v>3438970054</v>
      </c>
      <c r="N340" s="43" t="s">
        <v>6</v>
      </c>
      <c r="O340" s="41" t="s">
        <v>1443</v>
      </c>
      <c r="P340" s="23" t="s">
        <v>1444</v>
      </c>
      <c r="Q340" s="11">
        <v>213</v>
      </c>
      <c r="R340" s="11">
        <v>375</v>
      </c>
      <c r="S340" s="88">
        <f>IF(Q340=0,"0",Q340/R340*20)</f>
        <v>11.36</v>
      </c>
      <c r="T340" s="11">
        <v>659</v>
      </c>
      <c r="U340" s="11">
        <v>1100</v>
      </c>
      <c r="V340" s="88">
        <f>IF(T340=0,"0",T340/U340*20)</f>
        <v>11.981818181818182</v>
      </c>
      <c r="W340" s="11">
        <v>686</v>
      </c>
      <c r="X340" s="11">
        <v>1100</v>
      </c>
      <c r="Y340" s="88">
        <f>IF(W340=0,"0",W340/X340*20)</f>
        <v>12.472727272727273</v>
      </c>
      <c r="Z340" s="11">
        <v>0</v>
      </c>
      <c r="AA340" s="11">
        <v>0</v>
      </c>
      <c r="AB340" s="88" t="str">
        <f>IF(Z340=0,"0",Z340/AA340*40)</f>
        <v>0</v>
      </c>
      <c r="AC340" s="11">
        <v>731</v>
      </c>
      <c r="AD340" s="11">
        <v>1100</v>
      </c>
      <c r="AE340" s="88">
        <f>IF(AC340=0,"0",AC340/AD340*20)</f>
        <v>13.290909090909091</v>
      </c>
      <c r="AF340" s="12">
        <v>0</v>
      </c>
      <c r="AG340" s="12">
        <v>0</v>
      </c>
      <c r="AH340" s="88" t="str">
        <f>IF(AF340=0,"0",AF340/AG340*20)</f>
        <v>0</v>
      </c>
      <c r="AI340" s="11">
        <v>0</v>
      </c>
      <c r="AJ340" s="11">
        <v>0</v>
      </c>
      <c r="AK340" s="88" t="str">
        <f>IF(AI340=0,"0",AI340/AJ340*5)</f>
        <v>0</v>
      </c>
      <c r="AL340" s="11">
        <v>0</v>
      </c>
      <c r="AM340" s="11">
        <v>0</v>
      </c>
      <c r="AN340" s="88" t="str">
        <f>IF(AL340=0,"0",AL340/AM340*5)</f>
        <v>0</v>
      </c>
      <c r="AO340" s="16">
        <v>0</v>
      </c>
      <c r="AP340" s="11">
        <v>0</v>
      </c>
      <c r="AQ340" s="39" t="str">
        <f>IF(AO340=0,"0",AO340/AP340*5)</f>
        <v>0</v>
      </c>
      <c r="AR340" s="11">
        <v>0</v>
      </c>
      <c r="AS340" s="11">
        <v>0</v>
      </c>
      <c r="AT340" s="37" t="str">
        <f>IF(AR340=0,"0",AR340/AS340*5)</f>
        <v>0</v>
      </c>
      <c r="AU340" s="36">
        <f>S340+V340+Y340+AB340+AE340+AH340+AK340+AN340+AT340+AQ340</f>
        <v>49.105454545454542</v>
      </c>
      <c r="AV340" s="89">
        <v>64</v>
      </c>
      <c r="AW340" s="20">
        <f>SUM(AU340:AV340)</f>
        <v>113.10545454545453</v>
      </c>
      <c r="AX340" s="29"/>
      <c r="AY340" s="1"/>
    </row>
    <row r="341" spans="1:51" s="25" customFormat="1" ht="139.5" customHeight="1" x14ac:dyDescent="0.25">
      <c r="A341" s="2">
        <v>332</v>
      </c>
      <c r="B341" s="2">
        <v>333</v>
      </c>
      <c r="C341" s="2">
        <v>333</v>
      </c>
      <c r="D341" s="2">
        <v>333</v>
      </c>
      <c r="E341" s="7">
        <v>349</v>
      </c>
      <c r="F341" s="7">
        <v>355</v>
      </c>
      <c r="G341" s="7">
        <v>355</v>
      </c>
      <c r="H341" s="7">
        <v>534</v>
      </c>
      <c r="I341" s="53">
        <v>372090</v>
      </c>
      <c r="J341" s="22" t="s">
        <v>1487</v>
      </c>
      <c r="K341" s="70">
        <v>1560282528173</v>
      </c>
      <c r="L341" s="76">
        <v>33970</v>
      </c>
      <c r="M341" s="47">
        <v>3444790693</v>
      </c>
      <c r="N341" s="43" t="s">
        <v>6</v>
      </c>
      <c r="O341" s="41" t="s">
        <v>187</v>
      </c>
      <c r="P341" s="23" t="s">
        <v>1488</v>
      </c>
      <c r="Q341" s="11">
        <v>763</v>
      </c>
      <c r="R341" s="11">
        <v>1100</v>
      </c>
      <c r="S341" s="88">
        <f>IF(Q341=0,"0",Q341/R341*20)</f>
        <v>13.872727272727271</v>
      </c>
      <c r="T341" s="11">
        <v>644</v>
      </c>
      <c r="U341" s="11">
        <v>1100</v>
      </c>
      <c r="V341" s="88">
        <f>IF(T341=0,"0",T341/U341*20)</f>
        <v>11.709090909090909</v>
      </c>
      <c r="W341" s="11">
        <v>365</v>
      </c>
      <c r="X341" s="11">
        <v>550</v>
      </c>
      <c r="Y341" s="88">
        <f>IF(W341=0,"0",W341/X341*20)</f>
        <v>13.272727272727273</v>
      </c>
      <c r="Z341" s="11">
        <v>0</v>
      </c>
      <c r="AA341" s="11">
        <v>0</v>
      </c>
      <c r="AB341" s="88" t="str">
        <f>IF(Z341=0,"0",Z341/AA341*40)</f>
        <v>0</v>
      </c>
      <c r="AC341" s="11">
        <v>0</v>
      </c>
      <c r="AD341" s="11">
        <v>0</v>
      </c>
      <c r="AE341" s="88" t="str">
        <f>IF(AC341=0,"0",AC341/AD341*20)</f>
        <v>0</v>
      </c>
      <c r="AF341" s="12">
        <v>733</v>
      </c>
      <c r="AG341" s="12">
        <v>1200</v>
      </c>
      <c r="AH341" s="88">
        <f>IF(AF341=0,"0",AF341/AG341*20)</f>
        <v>12.216666666666667</v>
      </c>
      <c r="AI341" s="11">
        <v>0</v>
      </c>
      <c r="AJ341" s="11">
        <v>0</v>
      </c>
      <c r="AK341" s="88" t="str">
        <f>IF(AI341=0,"0",AI341/AJ341*5)</f>
        <v>0</v>
      </c>
      <c r="AL341" s="11">
        <v>0</v>
      </c>
      <c r="AM341" s="11">
        <v>0</v>
      </c>
      <c r="AN341" s="88" t="str">
        <f>IF(AL341=0,"0",AL341/AM341*5)</f>
        <v>0</v>
      </c>
      <c r="AO341" s="16">
        <v>0</v>
      </c>
      <c r="AP341" s="11">
        <v>0</v>
      </c>
      <c r="AQ341" s="39" t="str">
        <f>IF(AO341=0,"0",AO341/AP341*5)</f>
        <v>0</v>
      </c>
      <c r="AR341" s="11">
        <v>0</v>
      </c>
      <c r="AS341" s="11">
        <v>0</v>
      </c>
      <c r="AT341" s="37" t="str">
        <f>IF(AR341=0,"0",AR341/AS341*5)</f>
        <v>0</v>
      </c>
      <c r="AU341" s="36">
        <f>S341+V341+Y341+AB341+AE341+AH341+AK341+AN341+AT341+AQ341</f>
        <v>51.07121212121212</v>
      </c>
      <c r="AV341" s="89">
        <v>62</v>
      </c>
      <c r="AW341" s="20">
        <f>SUM(AU341:AV341)</f>
        <v>113.07121212121211</v>
      </c>
      <c r="AX341" s="29"/>
      <c r="AY341" s="1"/>
    </row>
    <row r="342" spans="1:51" s="25" customFormat="1" ht="139.5" customHeight="1" x14ac:dyDescent="0.25">
      <c r="A342" s="2">
        <v>333</v>
      </c>
      <c r="B342" s="2">
        <v>334</v>
      </c>
      <c r="C342" s="2">
        <v>334</v>
      </c>
      <c r="D342" s="2">
        <v>334</v>
      </c>
      <c r="E342" s="7">
        <v>86</v>
      </c>
      <c r="F342" s="7">
        <v>107</v>
      </c>
      <c r="G342" s="7">
        <v>107</v>
      </c>
      <c r="H342" s="7">
        <v>272</v>
      </c>
      <c r="I342" s="53">
        <v>371528</v>
      </c>
      <c r="J342" s="22" t="s">
        <v>778</v>
      </c>
      <c r="K342" s="70">
        <v>1560217996381</v>
      </c>
      <c r="L342" s="76">
        <v>30773</v>
      </c>
      <c r="M342" s="47">
        <v>3479102031</v>
      </c>
      <c r="N342" s="43" t="s">
        <v>6</v>
      </c>
      <c r="O342" s="41" t="s">
        <v>779</v>
      </c>
      <c r="P342" s="23" t="s">
        <v>780</v>
      </c>
      <c r="Q342" s="11">
        <v>364</v>
      </c>
      <c r="R342" s="11">
        <v>850</v>
      </c>
      <c r="S342" s="88">
        <f>IF(Q342=0,"0",Q342/R342*20)</f>
        <v>8.5647058823529409</v>
      </c>
      <c r="T342" s="11">
        <v>590</v>
      </c>
      <c r="U342" s="11">
        <v>1100</v>
      </c>
      <c r="V342" s="88">
        <f>IF(T342=0,"0",T342/U342*20)</f>
        <v>10.727272727272727</v>
      </c>
      <c r="W342" s="11">
        <v>643</v>
      </c>
      <c r="X342" s="11">
        <v>1000</v>
      </c>
      <c r="Y342" s="88">
        <f>IF(W342=0,"0",W342/X342*20)</f>
        <v>12.86</v>
      </c>
      <c r="Z342" s="11">
        <v>0</v>
      </c>
      <c r="AA342" s="11">
        <v>0</v>
      </c>
      <c r="AB342" s="88" t="str">
        <f>IF(Z342=0,"0",Z342/AA342*40)</f>
        <v>0</v>
      </c>
      <c r="AC342" s="11">
        <v>0</v>
      </c>
      <c r="AD342" s="11">
        <v>0</v>
      </c>
      <c r="AE342" s="88" t="str">
        <f>IF(AC342=0,"0",AC342/AD342*20)</f>
        <v>0</v>
      </c>
      <c r="AF342" s="12">
        <v>636</v>
      </c>
      <c r="AG342" s="12">
        <v>1200</v>
      </c>
      <c r="AH342" s="88">
        <f>IF(AF342=0,"0",AF342/AG342*20)</f>
        <v>10.600000000000001</v>
      </c>
      <c r="AI342" s="11">
        <v>587</v>
      </c>
      <c r="AJ342" s="11">
        <v>900</v>
      </c>
      <c r="AK342" s="88">
        <f>IF(AI342=0,"0",AI342/AJ342*5)</f>
        <v>3.2611111111111111</v>
      </c>
      <c r="AL342" s="11">
        <v>0</v>
      </c>
      <c r="AM342" s="11">
        <v>0</v>
      </c>
      <c r="AN342" s="88" t="str">
        <f>IF(AL342=0,"0",AL342/AM342*5)</f>
        <v>0</v>
      </c>
      <c r="AO342" s="16">
        <v>0</v>
      </c>
      <c r="AP342" s="11">
        <v>0</v>
      </c>
      <c r="AQ342" s="39" t="str">
        <f>IF(AO342=0,"0",AO342/AP342*5)</f>
        <v>0</v>
      </c>
      <c r="AR342" s="11">
        <v>0</v>
      </c>
      <c r="AS342" s="11">
        <v>0</v>
      </c>
      <c r="AT342" s="37" t="str">
        <f>IF(AR342=0,"0",AR342/AS342*5)</f>
        <v>0</v>
      </c>
      <c r="AU342" s="36">
        <f>S342+V342+Y342+AB342+AE342+AH342+AK342+AN342+AT342+AQ342</f>
        <v>46.013089720736779</v>
      </c>
      <c r="AV342" s="89">
        <v>67</v>
      </c>
      <c r="AW342" s="20">
        <f>SUM(AU342:AV342)</f>
        <v>113.01308972073679</v>
      </c>
      <c r="AX342" s="29"/>
      <c r="AY342" s="1"/>
    </row>
    <row r="343" spans="1:51" s="25" customFormat="1" ht="139.5" customHeight="1" x14ac:dyDescent="0.25">
      <c r="A343" s="2">
        <v>334</v>
      </c>
      <c r="B343" s="2">
        <v>335</v>
      </c>
      <c r="C343" s="2">
        <v>335</v>
      </c>
      <c r="D343" s="2">
        <v>335</v>
      </c>
      <c r="E343" s="7">
        <v>350</v>
      </c>
      <c r="F343" s="7">
        <v>356</v>
      </c>
      <c r="G343" s="7">
        <v>356</v>
      </c>
      <c r="H343" s="7">
        <v>253</v>
      </c>
      <c r="I343" s="53">
        <v>371240</v>
      </c>
      <c r="J343" s="22" t="s">
        <v>723</v>
      </c>
      <c r="K343" s="70">
        <v>1560177250987</v>
      </c>
      <c r="L343" s="76">
        <v>33457</v>
      </c>
      <c r="M343" s="47">
        <v>3433933215</v>
      </c>
      <c r="N343" s="43" t="s">
        <v>6</v>
      </c>
      <c r="O343" s="41" t="s">
        <v>217</v>
      </c>
      <c r="P343" s="23" t="s">
        <v>724</v>
      </c>
      <c r="Q343" s="11">
        <v>600</v>
      </c>
      <c r="R343" s="11">
        <v>900</v>
      </c>
      <c r="S343" s="88">
        <f>IF(Q343=0,"0",Q343/R343*20)</f>
        <v>13.333333333333332</v>
      </c>
      <c r="T343" s="11">
        <v>582</v>
      </c>
      <c r="U343" s="11">
        <v>1100</v>
      </c>
      <c r="V343" s="88">
        <f>IF(T343=0,"0",T343/U343*20)</f>
        <v>10.581818181818182</v>
      </c>
      <c r="W343" s="11">
        <v>322</v>
      </c>
      <c r="X343" s="11">
        <v>550</v>
      </c>
      <c r="Y343" s="88">
        <f>IF(W343=0,"0",W343/X343*20)</f>
        <v>11.709090909090909</v>
      </c>
      <c r="Z343" s="11">
        <v>0</v>
      </c>
      <c r="AA343" s="11">
        <v>0</v>
      </c>
      <c r="AB343" s="88" t="str">
        <f>IF(Z343=0,"0",Z343/AA343*40)</f>
        <v>0</v>
      </c>
      <c r="AC343" s="11">
        <v>619</v>
      </c>
      <c r="AD343" s="11">
        <v>1100</v>
      </c>
      <c r="AE343" s="88">
        <f>IF(AC343=0,"0",AC343/AD343*20)</f>
        <v>11.254545454545454</v>
      </c>
      <c r="AF343" s="12">
        <v>788</v>
      </c>
      <c r="AG343" s="12">
        <v>1200</v>
      </c>
      <c r="AH343" s="88">
        <f>IF(AF343=0,"0",AF343/AG343*20)</f>
        <v>13.133333333333333</v>
      </c>
      <c r="AI343" s="11">
        <v>0</v>
      </c>
      <c r="AJ343" s="11">
        <v>0</v>
      </c>
      <c r="AK343" s="88" t="str">
        <f>IF(AI343=0,"0",AI343/AJ343*5)</f>
        <v>0</v>
      </c>
      <c r="AL343" s="11">
        <v>0</v>
      </c>
      <c r="AM343" s="11">
        <v>0</v>
      </c>
      <c r="AN343" s="88" t="str">
        <f>IF(AL343=0,"0",AL343/AM343*5)</f>
        <v>0</v>
      </c>
      <c r="AO343" s="16">
        <v>0</v>
      </c>
      <c r="AP343" s="11">
        <v>0</v>
      </c>
      <c r="AQ343" s="39" t="str">
        <f>IF(AO343=0,"0",AO343/AP343*5)</f>
        <v>0</v>
      </c>
      <c r="AR343" s="11">
        <v>0</v>
      </c>
      <c r="AS343" s="11">
        <v>0</v>
      </c>
      <c r="AT343" s="37" t="str">
        <f>IF(AR343=0,"0",AR343/AS343*5)</f>
        <v>0</v>
      </c>
      <c r="AU343" s="36">
        <f>S343+V343+Y343+AB343+AE343+AH343+AK343+AN343+AT343+AQ343</f>
        <v>60.012121212121208</v>
      </c>
      <c r="AV343" s="89">
        <v>53</v>
      </c>
      <c r="AW343" s="20">
        <f>SUM(AU343:AV343)</f>
        <v>113.0121212121212</v>
      </c>
      <c r="AX343" s="29"/>
      <c r="AY343" s="1"/>
    </row>
    <row r="344" spans="1:51" s="25" customFormat="1" ht="139.5" customHeight="1" x14ac:dyDescent="0.25">
      <c r="A344" s="2">
        <v>335</v>
      </c>
      <c r="B344" s="2">
        <v>336</v>
      </c>
      <c r="C344" s="2">
        <v>336</v>
      </c>
      <c r="D344" s="2">
        <v>336</v>
      </c>
      <c r="E344" s="7">
        <v>351</v>
      </c>
      <c r="F344" s="7">
        <v>357</v>
      </c>
      <c r="G344" s="7">
        <v>357</v>
      </c>
      <c r="H344" s="7">
        <v>254</v>
      </c>
      <c r="I344" s="53">
        <v>372543</v>
      </c>
      <c r="J344" s="22" t="s">
        <v>725</v>
      </c>
      <c r="K344" s="70">
        <v>4210158688899</v>
      </c>
      <c r="L344" s="76">
        <v>28977</v>
      </c>
      <c r="M344" s="47">
        <v>3458081227</v>
      </c>
      <c r="N344" s="43" t="s">
        <v>6</v>
      </c>
      <c r="O344" s="41" t="s">
        <v>726</v>
      </c>
      <c r="P344" s="23" t="s">
        <v>727</v>
      </c>
      <c r="Q344" s="11">
        <v>467</v>
      </c>
      <c r="R344" s="11">
        <v>850</v>
      </c>
      <c r="S344" s="88">
        <f>IF(Q344=0,"0",Q344/R344*20)</f>
        <v>10.988235294117647</v>
      </c>
      <c r="T344" s="11">
        <v>511</v>
      </c>
      <c r="U344" s="11">
        <v>1100</v>
      </c>
      <c r="V344" s="88">
        <f>IF(T344=0,"0",T344/U344*20)</f>
        <v>9.290909090909091</v>
      </c>
      <c r="W344" s="11">
        <v>506</v>
      </c>
      <c r="X344" s="11">
        <v>1400</v>
      </c>
      <c r="Y344" s="88">
        <f>IF(W344=0,"0",W344/X344*20)</f>
        <v>7.2285714285714286</v>
      </c>
      <c r="Z344" s="11">
        <v>0</v>
      </c>
      <c r="AA344" s="11">
        <v>0</v>
      </c>
      <c r="AB344" s="88" t="str">
        <f>IF(Z344=0,"0",Z344/AA344*40)</f>
        <v>0</v>
      </c>
      <c r="AC344" s="11">
        <v>631</v>
      </c>
      <c r="AD344" s="11">
        <v>1100</v>
      </c>
      <c r="AE344" s="88">
        <f>IF(AC344=0,"0",AC344/AD344*20)</f>
        <v>11.472727272727273</v>
      </c>
      <c r="AF344" s="12">
        <v>0</v>
      </c>
      <c r="AG344" s="12">
        <v>0</v>
      </c>
      <c r="AH344" s="88" t="str">
        <f>IF(AF344=0,"0",AF344/AG344*20)</f>
        <v>0</v>
      </c>
      <c r="AI344" s="11">
        <v>0</v>
      </c>
      <c r="AJ344" s="11">
        <v>0</v>
      </c>
      <c r="AK344" s="88" t="str">
        <f>IF(AI344=0,"0",AI344/AJ344*5)</f>
        <v>0</v>
      </c>
      <c r="AL344" s="11">
        <v>0</v>
      </c>
      <c r="AM344" s="11">
        <v>0</v>
      </c>
      <c r="AN344" s="88" t="str">
        <f>IF(AL344=0,"0",AL344/AM344*5)</f>
        <v>0</v>
      </c>
      <c r="AO344" s="16">
        <v>0</v>
      </c>
      <c r="AP344" s="11">
        <v>0</v>
      </c>
      <c r="AQ344" s="39" t="str">
        <f>IF(AO344=0,"0",AO344/AP344*5)</f>
        <v>0</v>
      </c>
      <c r="AR344" s="11">
        <v>0</v>
      </c>
      <c r="AS344" s="11">
        <v>0</v>
      </c>
      <c r="AT344" s="37" t="str">
        <f>IF(AR344=0,"0",AR344/AS344*5)</f>
        <v>0</v>
      </c>
      <c r="AU344" s="36">
        <f>S344+V344+Y344+AB344+AE344+AH344+AK344+AN344+AT344+AQ344</f>
        <v>38.980443086325437</v>
      </c>
      <c r="AV344" s="89">
        <v>74</v>
      </c>
      <c r="AW344" s="20">
        <f>SUM(AU344:AV344)</f>
        <v>112.98044308632544</v>
      </c>
      <c r="AX344" s="29"/>
      <c r="AY344" s="17"/>
    </row>
    <row r="345" spans="1:51" s="25" customFormat="1" ht="139.5" customHeight="1" x14ac:dyDescent="0.25">
      <c r="A345" s="2">
        <v>336</v>
      </c>
      <c r="B345" s="2">
        <v>48</v>
      </c>
      <c r="C345" s="2">
        <v>48</v>
      </c>
      <c r="D345" s="2">
        <v>48</v>
      </c>
      <c r="E345" s="7">
        <v>68</v>
      </c>
      <c r="F345" s="7">
        <v>89</v>
      </c>
      <c r="G345" s="7">
        <v>90</v>
      </c>
      <c r="H345" s="7">
        <v>237</v>
      </c>
      <c r="I345" s="53">
        <v>371591</v>
      </c>
      <c r="J345" s="22" t="s">
        <v>680</v>
      </c>
      <c r="K345" s="70">
        <v>1560225862265</v>
      </c>
      <c r="L345" s="76">
        <v>31116</v>
      </c>
      <c r="M345" s="47">
        <v>3449681718</v>
      </c>
      <c r="N345" s="43" t="s">
        <v>6</v>
      </c>
      <c r="O345" s="41" t="s">
        <v>681</v>
      </c>
      <c r="P345" s="23" t="s">
        <v>682</v>
      </c>
      <c r="Q345" s="8">
        <v>433</v>
      </c>
      <c r="R345" s="8">
        <v>850</v>
      </c>
      <c r="S345" s="87">
        <f>IF(Q345=0,"0",Q345/R345*20)</f>
        <v>10.188235294117646</v>
      </c>
      <c r="T345" s="8">
        <v>614</v>
      </c>
      <c r="U345" s="8">
        <v>1100</v>
      </c>
      <c r="V345" s="87">
        <f>IF(T345=0,"0",T345/U345*20)</f>
        <v>11.163636363636364</v>
      </c>
      <c r="W345" s="8">
        <v>320</v>
      </c>
      <c r="X345" s="8">
        <v>550</v>
      </c>
      <c r="Y345" s="87">
        <f>IF(W345=0,"0",W345/X345*20)</f>
        <v>11.636363636363637</v>
      </c>
      <c r="Z345" s="8">
        <v>0</v>
      </c>
      <c r="AA345" s="8">
        <v>0</v>
      </c>
      <c r="AB345" s="87" t="str">
        <f>IF(Z345=0,"0",Z345/AA345*40)</f>
        <v>0</v>
      </c>
      <c r="AC345" s="8">
        <v>689</v>
      </c>
      <c r="AD345" s="8">
        <v>1100</v>
      </c>
      <c r="AE345" s="87">
        <f>IF(AC345=0,"0",AC345/AD345*20)</f>
        <v>12.527272727272727</v>
      </c>
      <c r="AF345" s="9">
        <v>0</v>
      </c>
      <c r="AG345" s="9">
        <v>0</v>
      </c>
      <c r="AH345" s="87" t="str">
        <f>IF(AF345=0,"0",AF345/AG345*20)</f>
        <v>0</v>
      </c>
      <c r="AI345" s="8">
        <v>612</v>
      </c>
      <c r="AJ345" s="8">
        <v>900</v>
      </c>
      <c r="AK345" s="87">
        <f>IF(AI345=0,"0",AI345/AJ345*5)</f>
        <v>3.4000000000000004</v>
      </c>
      <c r="AL345" s="8">
        <v>734</v>
      </c>
      <c r="AM345" s="8">
        <v>1200</v>
      </c>
      <c r="AN345" s="87">
        <f>IF(AL345=0,"0",AL345/AM345*5)</f>
        <v>3.0583333333333336</v>
      </c>
      <c r="AO345" s="28">
        <v>0</v>
      </c>
      <c r="AP345" s="8">
        <v>0</v>
      </c>
      <c r="AQ345" s="39" t="str">
        <f>IF(AO345=0,"0",AO345/AP345*5)</f>
        <v>0</v>
      </c>
      <c r="AR345" s="8">
        <v>0</v>
      </c>
      <c r="AS345" s="8">
        <v>0</v>
      </c>
      <c r="AT345" s="35" t="str">
        <f>IF(AR345=0,"0",AR345/AS345*5)</f>
        <v>0</v>
      </c>
      <c r="AU345" s="36">
        <f>S345+V345+Y345+AB345+AE345+AH345+AK345+AN345+AT345+AQ345</f>
        <v>51.973841354723703</v>
      </c>
      <c r="AV345" s="89">
        <v>61</v>
      </c>
      <c r="AW345" s="20">
        <f>SUM(AU345:AV345)</f>
        <v>112.9738413547237</v>
      </c>
      <c r="AX345" s="33"/>
      <c r="AY345" s="33" t="s">
        <v>3071</v>
      </c>
    </row>
    <row r="346" spans="1:51" s="25" customFormat="1" ht="139.5" customHeight="1" x14ac:dyDescent="0.25">
      <c r="A346" s="2">
        <v>337</v>
      </c>
      <c r="B346" s="2">
        <v>337</v>
      </c>
      <c r="C346" s="2">
        <v>337</v>
      </c>
      <c r="D346" s="2">
        <v>337</v>
      </c>
      <c r="E346" s="7">
        <v>57</v>
      </c>
      <c r="F346" s="7">
        <v>78</v>
      </c>
      <c r="G346" s="7">
        <v>79</v>
      </c>
      <c r="H346" s="7">
        <v>239</v>
      </c>
      <c r="I346" s="53">
        <v>371451</v>
      </c>
      <c r="J346" s="22" t="s">
        <v>686</v>
      </c>
      <c r="K346" s="70">
        <v>1560209089113</v>
      </c>
      <c r="L346" s="76">
        <v>32205</v>
      </c>
      <c r="M346" s="47">
        <v>3409341057</v>
      </c>
      <c r="N346" s="43" t="s">
        <v>6</v>
      </c>
      <c r="O346" s="41" t="s">
        <v>687</v>
      </c>
      <c r="P346" s="23" t="s">
        <v>688</v>
      </c>
      <c r="Q346" s="8">
        <v>331</v>
      </c>
      <c r="R346" s="8">
        <v>850</v>
      </c>
      <c r="S346" s="87">
        <f>IF(Q346=0,"0",Q346/R346*20)</f>
        <v>7.7882352941176469</v>
      </c>
      <c r="T346" s="8">
        <v>598</v>
      </c>
      <c r="U346" s="8">
        <v>1100</v>
      </c>
      <c r="V346" s="87">
        <f>IF(T346=0,"0",T346/U346*20)</f>
        <v>10.872727272727271</v>
      </c>
      <c r="W346" s="8">
        <v>681</v>
      </c>
      <c r="X346" s="8">
        <v>1100</v>
      </c>
      <c r="Y346" s="87">
        <f>IF(W346=0,"0",W346/X346*20)</f>
        <v>12.381818181818183</v>
      </c>
      <c r="Z346" s="8">
        <v>0</v>
      </c>
      <c r="AA346" s="8">
        <v>0</v>
      </c>
      <c r="AB346" s="87" t="str">
        <f>IF(Z346=0,"0",Z346/AA346*40)</f>
        <v>0</v>
      </c>
      <c r="AC346" s="8">
        <v>0</v>
      </c>
      <c r="AD346" s="8">
        <v>0</v>
      </c>
      <c r="AE346" s="87" t="str">
        <f>IF(AC346=0,"0",AC346/AD346*20)</f>
        <v>0</v>
      </c>
      <c r="AF346" s="9">
        <v>834</v>
      </c>
      <c r="AG346" s="9">
        <v>1200</v>
      </c>
      <c r="AH346" s="87">
        <f>IF(AF346=0,"0",AF346/AG346*20)</f>
        <v>13.899999999999999</v>
      </c>
      <c r="AI346" s="8">
        <v>0</v>
      </c>
      <c r="AJ346" s="8">
        <v>0</v>
      </c>
      <c r="AK346" s="87" t="str">
        <f>IF(AI346=0,"0",AI346/AJ346*5)</f>
        <v>0</v>
      </c>
      <c r="AL346" s="8">
        <v>0</v>
      </c>
      <c r="AM346" s="8">
        <v>0</v>
      </c>
      <c r="AN346" s="87" t="str">
        <f>IF(AL346=0,"0",AL346/AM346*5)</f>
        <v>0</v>
      </c>
      <c r="AO346" s="28">
        <v>0</v>
      </c>
      <c r="AP346" s="8">
        <v>0</v>
      </c>
      <c r="AQ346" s="39" t="str">
        <f>IF(AO346=0,"0",AO346/AP346*5)</f>
        <v>0</v>
      </c>
      <c r="AR346" s="8">
        <v>0</v>
      </c>
      <c r="AS346" s="8">
        <v>0</v>
      </c>
      <c r="AT346" s="35" t="str">
        <f>IF(AR346=0,"0",AR346/AS346*5)</f>
        <v>0</v>
      </c>
      <c r="AU346" s="36">
        <f>S346+V346+Y346+AB346+AE346+AH346+AK346+AN346+AT346+AQ346</f>
        <v>44.942780748663097</v>
      </c>
      <c r="AV346" s="89">
        <v>68</v>
      </c>
      <c r="AW346" s="20">
        <f>SUM(AU346:AV346)</f>
        <v>112.9427807486631</v>
      </c>
      <c r="AX346" s="33" t="s">
        <v>3084</v>
      </c>
      <c r="AY346" s="1"/>
    </row>
    <row r="347" spans="1:51" s="25" customFormat="1" ht="139.5" customHeight="1" x14ac:dyDescent="0.25">
      <c r="A347" s="2">
        <v>338</v>
      </c>
      <c r="B347" s="2">
        <v>338</v>
      </c>
      <c r="C347" s="2">
        <v>338</v>
      </c>
      <c r="D347" s="2">
        <v>338</v>
      </c>
      <c r="E347" s="7">
        <v>352</v>
      </c>
      <c r="F347" s="7">
        <v>358</v>
      </c>
      <c r="G347" s="7">
        <v>358</v>
      </c>
      <c r="H347" s="7">
        <v>255</v>
      </c>
      <c r="I347" s="53">
        <v>371446</v>
      </c>
      <c r="J347" s="22" t="s">
        <v>728</v>
      </c>
      <c r="K347" s="70">
        <v>1560208695869</v>
      </c>
      <c r="L347" s="76">
        <v>33729</v>
      </c>
      <c r="M347" s="47">
        <v>3459513937</v>
      </c>
      <c r="N347" s="43" t="s">
        <v>6</v>
      </c>
      <c r="O347" s="41" t="s">
        <v>729</v>
      </c>
      <c r="P347" s="23" t="s">
        <v>730</v>
      </c>
      <c r="Q347" s="11">
        <v>625</v>
      </c>
      <c r="R347" s="11">
        <v>900</v>
      </c>
      <c r="S347" s="88">
        <f>IF(Q347=0,"0",Q347/R347*20)</f>
        <v>13.888888888888889</v>
      </c>
      <c r="T347" s="11">
        <v>629</v>
      </c>
      <c r="U347" s="11">
        <v>1100</v>
      </c>
      <c r="V347" s="88">
        <f>IF(T347=0,"0",T347/U347*20)</f>
        <v>11.436363636363636</v>
      </c>
      <c r="W347" s="11">
        <v>276</v>
      </c>
      <c r="X347" s="11">
        <v>550</v>
      </c>
      <c r="Y347" s="88">
        <f>IF(W347=0,"0",W347/X347*20)</f>
        <v>10.036363636363637</v>
      </c>
      <c r="Z347" s="11">
        <v>565</v>
      </c>
      <c r="AA347" s="11">
        <v>1100</v>
      </c>
      <c r="AB347" s="88">
        <f>IF(Z347=0,"0",Z347/AA347*40)</f>
        <v>20.545454545454547</v>
      </c>
      <c r="AC347" s="11">
        <v>0</v>
      </c>
      <c r="AD347" s="11">
        <v>0</v>
      </c>
      <c r="AE347" s="88" t="str">
        <f>IF(AC347=0,"0",AC347/AD347*20)</f>
        <v>0</v>
      </c>
      <c r="AF347" s="12">
        <v>0</v>
      </c>
      <c r="AG347" s="12">
        <v>0</v>
      </c>
      <c r="AH347" s="88" t="str">
        <f>IF(AF347=0,"0",AF347/AG347*20)</f>
        <v>0</v>
      </c>
      <c r="AI347" s="11">
        <v>0</v>
      </c>
      <c r="AJ347" s="11">
        <v>0</v>
      </c>
      <c r="AK347" s="88" t="str">
        <f>IF(AI347=0,"0",AI347/AJ347*5)</f>
        <v>0</v>
      </c>
      <c r="AL347" s="11">
        <v>0</v>
      </c>
      <c r="AM347" s="11">
        <v>0</v>
      </c>
      <c r="AN347" s="88" t="str">
        <f>IF(AL347=0,"0",AL347/AM347*5)</f>
        <v>0</v>
      </c>
      <c r="AO347" s="16">
        <v>0</v>
      </c>
      <c r="AP347" s="11">
        <v>0</v>
      </c>
      <c r="AQ347" s="39" t="str">
        <f>IF(AO347=0,"0",AO347/AP347*5)</f>
        <v>0</v>
      </c>
      <c r="AR347" s="11">
        <v>0</v>
      </c>
      <c r="AS347" s="11">
        <v>0</v>
      </c>
      <c r="AT347" s="37" t="str">
        <f>IF(AR347=0,"0",AR347/AS347*5)</f>
        <v>0</v>
      </c>
      <c r="AU347" s="36">
        <f>S347+V347+Y347+AB347+AE347+AH347+AK347+AN347+AT347+AQ347</f>
        <v>55.907070707070709</v>
      </c>
      <c r="AV347" s="89">
        <v>57</v>
      </c>
      <c r="AW347" s="20">
        <f>SUM(AU347:AV347)</f>
        <v>112.90707070707072</v>
      </c>
      <c r="AX347" s="29"/>
      <c r="AY347" s="1"/>
    </row>
    <row r="348" spans="1:51" s="25" customFormat="1" ht="139.5" customHeight="1" x14ac:dyDescent="0.25">
      <c r="A348" s="2">
        <v>339</v>
      </c>
      <c r="B348" s="2">
        <v>339</v>
      </c>
      <c r="C348" s="2">
        <v>339</v>
      </c>
      <c r="D348" s="2">
        <v>339</v>
      </c>
      <c r="E348" s="7">
        <v>353</v>
      </c>
      <c r="F348" s="7">
        <v>359</v>
      </c>
      <c r="G348" s="7">
        <v>359</v>
      </c>
      <c r="H348" s="7">
        <v>256</v>
      </c>
      <c r="I348" s="53">
        <v>371645</v>
      </c>
      <c r="J348" s="22" t="s">
        <v>731</v>
      </c>
      <c r="K348" s="70">
        <v>1560232154335</v>
      </c>
      <c r="L348" s="76">
        <v>33117</v>
      </c>
      <c r="M348" s="47">
        <v>3339463384</v>
      </c>
      <c r="N348" s="43" t="s">
        <v>6</v>
      </c>
      <c r="O348" s="41" t="s">
        <v>732</v>
      </c>
      <c r="P348" s="23" t="s">
        <v>733</v>
      </c>
      <c r="Q348" s="11">
        <v>651</v>
      </c>
      <c r="R348" s="11">
        <v>1050</v>
      </c>
      <c r="S348" s="88">
        <f>IF(Q348=0,"0",Q348/R348*20)</f>
        <v>12.4</v>
      </c>
      <c r="T348" s="11">
        <v>631</v>
      </c>
      <c r="U348" s="11">
        <v>1100</v>
      </c>
      <c r="V348" s="88">
        <f>IF(T348=0,"0",T348/U348*20)</f>
        <v>11.472727272727273</v>
      </c>
      <c r="W348" s="11">
        <v>900</v>
      </c>
      <c r="X348" s="11">
        <v>1500</v>
      </c>
      <c r="Y348" s="88">
        <f>IF(W348=0,"0",W348/X348*20)</f>
        <v>12</v>
      </c>
      <c r="Z348" s="11">
        <v>0</v>
      </c>
      <c r="AA348" s="11">
        <v>0</v>
      </c>
      <c r="AB348" s="88" t="str">
        <f>IF(Z348=0,"0",Z348/AA348*40)</f>
        <v>0</v>
      </c>
      <c r="AC348" s="11">
        <v>610</v>
      </c>
      <c r="AD348" s="11">
        <v>1100</v>
      </c>
      <c r="AE348" s="88">
        <f>IF(AC348=0,"0",AC348/AD348*20)</f>
        <v>11.090909090909092</v>
      </c>
      <c r="AF348" s="12">
        <v>656</v>
      </c>
      <c r="AG348" s="12">
        <v>1200</v>
      </c>
      <c r="AH348" s="88">
        <f>IF(AF348=0,"0",AF348/AG348*20)</f>
        <v>10.933333333333334</v>
      </c>
      <c r="AI348" s="11">
        <v>0</v>
      </c>
      <c r="AJ348" s="11">
        <v>0</v>
      </c>
      <c r="AK348" s="88" t="str">
        <f>IF(AI348=0,"0",AI348/AJ348*5)</f>
        <v>0</v>
      </c>
      <c r="AL348" s="11">
        <v>0</v>
      </c>
      <c r="AM348" s="11">
        <v>0</v>
      </c>
      <c r="AN348" s="88" t="str">
        <f>IF(AL348=0,"0",AL348/AM348*5)</f>
        <v>0</v>
      </c>
      <c r="AO348" s="16">
        <v>0</v>
      </c>
      <c r="AP348" s="11">
        <v>0</v>
      </c>
      <c r="AQ348" s="39" t="str">
        <f>IF(AO348=0,"0",AO348/AP348*5)</f>
        <v>0</v>
      </c>
      <c r="AR348" s="11">
        <v>0</v>
      </c>
      <c r="AS348" s="11">
        <v>0</v>
      </c>
      <c r="AT348" s="37" t="str">
        <f>IF(AR348=0,"0",AR348/AS348*5)</f>
        <v>0</v>
      </c>
      <c r="AU348" s="36">
        <f>S348+V348+Y348+AB348+AE348+AH348+AK348+AN348+AT348+AQ348</f>
        <v>57.896969696969705</v>
      </c>
      <c r="AV348" s="89">
        <v>55</v>
      </c>
      <c r="AW348" s="20">
        <f>SUM(AU348:AV348)</f>
        <v>112.89696969696971</v>
      </c>
      <c r="AX348" s="29"/>
      <c r="AY348" s="1"/>
    </row>
    <row r="349" spans="1:51" s="25" customFormat="1" ht="139.5" customHeight="1" x14ac:dyDescent="0.25">
      <c r="A349" s="2">
        <v>340</v>
      </c>
      <c r="B349" s="2">
        <v>340</v>
      </c>
      <c r="C349" s="2">
        <v>340</v>
      </c>
      <c r="D349" s="2">
        <v>340</v>
      </c>
      <c r="E349" s="7">
        <v>77</v>
      </c>
      <c r="F349" s="7">
        <v>98</v>
      </c>
      <c r="G349" s="7">
        <v>100</v>
      </c>
      <c r="H349" s="7">
        <v>90</v>
      </c>
      <c r="I349" s="53">
        <v>371460</v>
      </c>
      <c r="J349" s="22" t="s">
        <v>268</v>
      </c>
      <c r="K349" s="70">
        <v>1560209923533</v>
      </c>
      <c r="L349" s="76">
        <v>32240</v>
      </c>
      <c r="M349" s="47">
        <v>3449627299</v>
      </c>
      <c r="N349" s="43" t="s">
        <v>6</v>
      </c>
      <c r="O349" s="41" t="s">
        <v>269</v>
      </c>
      <c r="P349" s="23" t="s">
        <v>270</v>
      </c>
      <c r="Q349" s="11">
        <v>398</v>
      </c>
      <c r="R349" s="11">
        <v>850</v>
      </c>
      <c r="S349" s="88">
        <f>IF(Q349=0,"0",Q349/R349*20)</f>
        <v>9.3647058823529417</v>
      </c>
      <c r="T349" s="11">
        <v>613</v>
      </c>
      <c r="U349" s="11">
        <v>1100</v>
      </c>
      <c r="V349" s="88">
        <f>IF(T349=0,"0",T349/U349*20)</f>
        <v>11.145454545454545</v>
      </c>
      <c r="W349" s="11">
        <v>321</v>
      </c>
      <c r="X349" s="11">
        <v>550</v>
      </c>
      <c r="Y349" s="88">
        <f>IF(W349=0,"0",W349/X349*20)</f>
        <v>11.672727272727272</v>
      </c>
      <c r="Z349" s="11">
        <v>0</v>
      </c>
      <c r="AA349" s="11">
        <v>0</v>
      </c>
      <c r="AB349" s="88" t="str">
        <f>IF(Z349=0,"0",Z349/AA349*40)</f>
        <v>0</v>
      </c>
      <c r="AC349" s="11">
        <v>0</v>
      </c>
      <c r="AD349" s="11">
        <v>0</v>
      </c>
      <c r="AE349" s="88" t="str">
        <f>IF(AC349=0,"0",AC349/AD349*20)</f>
        <v>0</v>
      </c>
      <c r="AF349" s="12">
        <v>337</v>
      </c>
      <c r="AG349" s="12">
        <v>600</v>
      </c>
      <c r="AH349" s="88">
        <f>IF(AF349=0,"0",AF349/AG349*20)</f>
        <v>11.233333333333333</v>
      </c>
      <c r="AI349" s="11">
        <v>603</v>
      </c>
      <c r="AJ349" s="11">
        <v>900</v>
      </c>
      <c r="AK349" s="88">
        <f>IF(AI349=0,"0",AI349/AJ349*5)</f>
        <v>3.35</v>
      </c>
      <c r="AL349" s="11">
        <v>0</v>
      </c>
      <c r="AM349" s="11">
        <v>0</v>
      </c>
      <c r="AN349" s="88" t="str">
        <f>IF(AL349=0,"0",AL349/AM349*5)</f>
        <v>0</v>
      </c>
      <c r="AO349" s="16">
        <v>0</v>
      </c>
      <c r="AP349" s="11">
        <v>0</v>
      </c>
      <c r="AQ349" s="39" t="str">
        <f>IF(AO349=0,"0",AO349/AP349*5)</f>
        <v>0</v>
      </c>
      <c r="AR349" s="11">
        <v>0</v>
      </c>
      <c r="AS349" s="11">
        <v>0</v>
      </c>
      <c r="AT349" s="37" t="str">
        <f>IF(AR349=0,"0",AR349/AS349*5)</f>
        <v>0</v>
      </c>
      <c r="AU349" s="36">
        <f>S349+V349+Y349+AB349+AE349+AH349+AK349+AN349+AT349+AQ349</f>
        <v>46.766221033868092</v>
      </c>
      <c r="AV349" s="89">
        <v>66</v>
      </c>
      <c r="AW349" s="20">
        <f>SUM(AU349:AV349)</f>
        <v>112.76622103386809</v>
      </c>
      <c r="AX349" s="33" t="s">
        <v>3071</v>
      </c>
      <c r="AY349" s="1"/>
    </row>
    <row r="350" spans="1:51" s="25" customFormat="1" ht="139.5" customHeight="1" x14ac:dyDescent="0.25">
      <c r="A350" s="2">
        <v>341</v>
      </c>
      <c r="B350" s="2">
        <v>341</v>
      </c>
      <c r="C350" s="2">
        <v>341</v>
      </c>
      <c r="D350" s="2">
        <v>341</v>
      </c>
      <c r="E350" s="7">
        <v>52</v>
      </c>
      <c r="F350" s="7">
        <v>73</v>
      </c>
      <c r="G350" s="7">
        <v>72</v>
      </c>
      <c r="H350" s="7">
        <v>240</v>
      </c>
      <c r="I350" s="53">
        <v>372284</v>
      </c>
      <c r="J350" s="22" t="s">
        <v>689</v>
      </c>
      <c r="K350" s="70">
        <v>1560403525495</v>
      </c>
      <c r="L350" s="76">
        <v>34335</v>
      </c>
      <c r="M350" s="47">
        <v>3339479401</v>
      </c>
      <c r="N350" s="43" t="s">
        <v>6</v>
      </c>
      <c r="O350" s="41" t="s">
        <v>690</v>
      </c>
      <c r="P350" s="23" t="s">
        <v>691</v>
      </c>
      <c r="Q350" s="8">
        <v>706</v>
      </c>
      <c r="R350" s="8">
        <v>1050</v>
      </c>
      <c r="S350" s="87">
        <f>IF(Q350=0,"0",Q350/R350*20)</f>
        <v>13.447619047619048</v>
      </c>
      <c r="T350" s="8">
        <v>686</v>
      </c>
      <c r="U350" s="8">
        <v>1100</v>
      </c>
      <c r="V350" s="87">
        <f>IF(T350=0,"0",T350/U350*20)</f>
        <v>12.472727272727273</v>
      </c>
      <c r="W350" s="8">
        <v>351</v>
      </c>
      <c r="X350" s="8">
        <v>550</v>
      </c>
      <c r="Y350" s="87">
        <f>IF(W350=0,"0",W350/X350*20)</f>
        <v>12.763636363636364</v>
      </c>
      <c r="Z350" s="8">
        <v>0</v>
      </c>
      <c r="AA350" s="8">
        <v>0</v>
      </c>
      <c r="AB350" s="87" t="str">
        <f>IF(Z350=0,"0",Z350/AA350*40)</f>
        <v>0</v>
      </c>
      <c r="AC350" s="8">
        <v>0</v>
      </c>
      <c r="AD350" s="8">
        <v>0</v>
      </c>
      <c r="AE350" s="87" t="str">
        <f>IF(AC350=0,"0",AC350/AD350*20)</f>
        <v>0</v>
      </c>
      <c r="AF350" s="9">
        <v>843</v>
      </c>
      <c r="AG350" s="9">
        <v>1200</v>
      </c>
      <c r="AH350" s="87">
        <f>IF(AF350=0,"0",AF350/AG350*20)</f>
        <v>14.05</v>
      </c>
      <c r="AI350" s="8">
        <v>0</v>
      </c>
      <c r="AJ350" s="8">
        <v>0</v>
      </c>
      <c r="AK350" s="87" t="str">
        <f>IF(AI350=0,"0",AI350/AJ350*5)</f>
        <v>0</v>
      </c>
      <c r="AL350" s="8">
        <v>0</v>
      </c>
      <c r="AM350" s="8">
        <v>0</v>
      </c>
      <c r="AN350" s="87" t="str">
        <f>IF(AL350=0,"0",AL350/AM350*5)</f>
        <v>0</v>
      </c>
      <c r="AO350" s="28">
        <v>0</v>
      </c>
      <c r="AP350" s="8">
        <v>0</v>
      </c>
      <c r="AQ350" s="39" t="str">
        <f>IF(AO350=0,"0",AO350/AP350*5)</f>
        <v>0</v>
      </c>
      <c r="AR350" s="8">
        <v>0</v>
      </c>
      <c r="AS350" s="8">
        <v>0</v>
      </c>
      <c r="AT350" s="35" t="str">
        <f>IF(AR350=0,"0",AR350/AS350*5)</f>
        <v>0</v>
      </c>
      <c r="AU350" s="36">
        <f>S350+V350+Y350+AB350+AE350+AH350+AK350+AN350+AT350+AQ350</f>
        <v>52.733982683982688</v>
      </c>
      <c r="AV350" s="89">
        <v>60</v>
      </c>
      <c r="AW350" s="20">
        <f>SUM(AU350:AV350)</f>
        <v>112.73398268398269</v>
      </c>
      <c r="AX350" s="33" t="s">
        <v>3084</v>
      </c>
      <c r="AY350" s="1"/>
    </row>
    <row r="351" spans="1:51" s="25" customFormat="1" ht="139.5" customHeight="1" x14ac:dyDescent="0.25">
      <c r="A351" s="2">
        <v>342</v>
      </c>
      <c r="B351" s="2">
        <v>342</v>
      </c>
      <c r="C351" s="2">
        <v>342</v>
      </c>
      <c r="D351" s="2">
        <v>342</v>
      </c>
      <c r="E351" s="7">
        <v>354</v>
      </c>
      <c r="F351" s="7">
        <v>360</v>
      </c>
      <c r="G351" s="7">
        <v>360</v>
      </c>
      <c r="H351" s="7">
        <v>429</v>
      </c>
      <c r="I351" s="53">
        <v>371661</v>
      </c>
      <c r="J351" s="22" t="s">
        <v>1206</v>
      </c>
      <c r="K351" s="70">
        <v>1560234008921</v>
      </c>
      <c r="L351" s="76">
        <v>32568</v>
      </c>
      <c r="M351" s="47">
        <v>3449035308</v>
      </c>
      <c r="N351" s="43" t="s">
        <v>6</v>
      </c>
      <c r="O351" s="41" t="s">
        <v>1207</v>
      </c>
      <c r="P351" s="23" t="s">
        <v>1208</v>
      </c>
      <c r="Q351" s="11">
        <v>598</v>
      </c>
      <c r="R351" s="11">
        <v>900</v>
      </c>
      <c r="S351" s="88">
        <f>IF(Q351=0,"0",Q351/R351*20)</f>
        <v>13.288888888888888</v>
      </c>
      <c r="T351" s="11">
        <v>547</v>
      </c>
      <c r="U351" s="11">
        <v>1100</v>
      </c>
      <c r="V351" s="88">
        <f>IF(T351=0,"0",T351/U351*20)</f>
        <v>9.9454545454545453</v>
      </c>
      <c r="W351" s="11">
        <v>239</v>
      </c>
      <c r="X351" s="11">
        <v>550</v>
      </c>
      <c r="Y351" s="88">
        <f>IF(W351=0,"0",W351/X351*20)</f>
        <v>8.6909090909090914</v>
      </c>
      <c r="Z351" s="11">
        <v>0</v>
      </c>
      <c r="AA351" s="11">
        <v>0</v>
      </c>
      <c r="AB351" s="88" t="str">
        <f>IF(Z351=0,"0",Z351/AA351*40)</f>
        <v>0</v>
      </c>
      <c r="AC351" s="11">
        <v>685</v>
      </c>
      <c r="AD351" s="11">
        <v>1100</v>
      </c>
      <c r="AE351" s="88">
        <f>IF(AC351=0,"0",AC351/AD351*20)</f>
        <v>12.454545454545453</v>
      </c>
      <c r="AF351" s="12">
        <v>0</v>
      </c>
      <c r="AG351" s="12">
        <v>0</v>
      </c>
      <c r="AH351" s="88" t="str">
        <f>IF(AF351=0,"0",AF351/AG351*20)</f>
        <v>0</v>
      </c>
      <c r="AI351" s="11">
        <v>1203</v>
      </c>
      <c r="AJ351" s="11">
        <v>1800</v>
      </c>
      <c r="AK351" s="88">
        <f>IF(AI351=0,"0",AI351/AJ351*5)</f>
        <v>3.3416666666666668</v>
      </c>
      <c r="AL351" s="11">
        <v>0</v>
      </c>
      <c r="AM351" s="11">
        <v>0</v>
      </c>
      <c r="AN351" s="88" t="str">
        <f>IF(AL351=0,"0",AL351/AM351*5)</f>
        <v>0</v>
      </c>
      <c r="AO351" s="16">
        <v>0</v>
      </c>
      <c r="AP351" s="11">
        <v>0</v>
      </c>
      <c r="AQ351" s="39" t="str">
        <f>IF(AO351=0,"0",AO351/AP351*5)</f>
        <v>0</v>
      </c>
      <c r="AR351" s="11">
        <v>0</v>
      </c>
      <c r="AS351" s="11">
        <v>0</v>
      </c>
      <c r="AT351" s="37" t="str">
        <f>IF(AR351=0,"0",AR351/AS351*5)</f>
        <v>0</v>
      </c>
      <c r="AU351" s="36">
        <f>S351+V351+Y351+AB351+AE351+AH351+AK351+AN351+AT351+AQ351</f>
        <v>47.721464646464646</v>
      </c>
      <c r="AV351" s="89">
        <v>65</v>
      </c>
      <c r="AW351" s="20">
        <f>SUM(AU351:AV351)</f>
        <v>112.72146464646465</v>
      </c>
      <c r="AX351" s="29"/>
      <c r="AY351" s="1"/>
    </row>
    <row r="352" spans="1:51" s="25" customFormat="1" ht="139.5" customHeight="1" x14ac:dyDescent="0.25">
      <c r="A352" s="2">
        <v>343</v>
      </c>
      <c r="B352" s="2">
        <v>343</v>
      </c>
      <c r="C352" s="2">
        <v>343</v>
      </c>
      <c r="D352" s="2">
        <v>343</v>
      </c>
      <c r="E352" s="7">
        <v>355</v>
      </c>
      <c r="F352" s="7">
        <v>361</v>
      </c>
      <c r="G352" s="7">
        <v>361</v>
      </c>
      <c r="H352" s="7">
        <v>441</v>
      </c>
      <c r="I352" s="53">
        <v>371197</v>
      </c>
      <c r="J352" s="22" t="s">
        <v>1240</v>
      </c>
      <c r="K352" s="70">
        <v>1560165076193</v>
      </c>
      <c r="L352" s="76">
        <v>34793</v>
      </c>
      <c r="M352" s="47">
        <v>3472660395</v>
      </c>
      <c r="N352" s="43" t="s">
        <v>6</v>
      </c>
      <c r="O352" s="41" t="s">
        <v>126</v>
      </c>
      <c r="P352" s="23" t="s">
        <v>1241</v>
      </c>
      <c r="Q352" s="11">
        <v>628</v>
      </c>
      <c r="R352" s="11">
        <v>1050</v>
      </c>
      <c r="S352" s="88">
        <f>IF(Q352=0,"0",Q352/R352*20)</f>
        <v>11.961904761904762</v>
      </c>
      <c r="T352" s="11">
        <v>700</v>
      </c>
      <c r="U352" s="11">
        <v>1100</v>
      </c>
      <c r="V352" s="88">
        <f>IF(T352=0,"0",T352/U352*20)</f>
        <v>12.727272727272727</v>
      </c>
      <c r="W352" s="11">
        <v>247</v>
      </c>
      <c r="X352" s="11">
        <v>550</v>
      </c>
      <c r="Y352" s="88">
        <f>IF(W352=0,"0",W352/X352*20)</f>
        <v>8.9818181818181824</v>
      </c>
      <c r="Z352" s="11">
        <v>0</v>
      </c>
      <c r="AA352" s="11">
        <v>0</v>
      </c>
      <c r="AB352" s="88" t="str">
        <f>IF(Z352=0,"0",Z352/AA352*40)</f>
        <v>0</v>
      </c>
      <c r="AC352" s="11">
        <v>600</v>
      </c>
      <c r="AD352" s="11">
        <v>1100</v>
      </c>
      <c r="AE352" s="88">
        <f>IF(AC352=0,"0",AC352/AD352*20)</f>
        <v>10.909090909090908</v>
      </c>
      <c r="AF352" s="12">
        <v>0</v>
      </c>
      <c r="AG352" s="12">
        <v>0</v>
      </c>
      <c r="AH352" s="88" t="str">
        <f>IF(AF352=0,"0",AF352/AG352*20)</f>
        <v>0</v>
      </c>
      <c r="AI352" s="11">
        <v>0</v>
      </c>
      <c r="AJ352" s="11">
        <v>0</v>
      </c>
      <c r="AK352" s="88" t="str">
        <f>IF(AI352=0,"0",AI352/AJ352*5)</f>
        <v>0</v>
      </c>
      <c r="AL352" s="11">
        <v>0</v>
      </c>
      <c r="AM352" s="11">
        <v>0</v>
      </c>
      <c r="AN352" s="88" t="str">
        <f>IF(AL352=0,"0",AL352/AM352*5)</f>
        <v>0</v>
      </c>
      <c r="AO352" s="16">
        <v>0</v>
      </c>
      <c r="AP352" s="11">
        <v>0</v>
      </c>
      <c r="AQ352" s="39" t="str">
        <f>IF(AO352=0,"0",AO352/AP352*5)</f>
        <v>0</v>
      </c>
      <c r="AR352" s="11">
        <v>0</v>
      </c>
      <c r="AS352" s="11">
        <v>0</v>
      </c>
      <c r="AT352" s="37" t="str">
        <f>IF(AR352=0,"0",AR352/AS352*5)</f>
        <v>0</v>
      </c>
      <c r="AU352" s="36">
        <f>S352+V352+Y352+AB352+AE352+AH352+AK352+AN352+AT352+AQ352</f>
        <v>44.580086580086579</v>
      </c>
      <c r="AV352" s="89">
        <v>68</v>
      </c>
      <c r="AW352" s="20">
        <f>SUM(AU352:AV352)</f>
        <v>112.58008658008657</v>
      </c>
      <c r="AX352" s="29"/>
      <c r="AY352" s="1"/>
    </row>
    <row r="353" spans="1:51" s="25" customFormat="1" ht="139.5" customHeight="1" x14ac:dyDescent="0.25">
      <c r="A353" s="2">
        <v>344</v>
      </c>
      <c r="B353" s="2">
        <v>344</v>
      </c>
      <c r="C353" s="2">
        <v>344</v>
      </c>
      <c r="D353" s="2">
        <v>344</v>
      </c>
      <c r="E353" s="7">
        <v>356</v>
      </c>
      <c r="F353" s="7">
        <v>362</v>
      </c>
      <c r="G353" s="7">
        <v>362</v>
      </c>
      <c r="H353" s="7">
        <v>261</v>
      </c>
      <c r="I353" s="53">
        <v>371657</v>
      </c>
      <c r="J353" s="22" t="s">
        <v>746</v>
      </c>
      <c r="K353" s="70">
        <v>1560233668453</v>
      </c>
      <c r="L353" s="76">
        <v>33390</v>
      </c>
      <c r="M353" s="47">
        <v>3432171536</v>
      </c>
      <c r="N353" s="43" t="s">
        <v>6</v>
      </c>
      <c r="O353" s="41" t="s">
        <v>747</v>
      </c>
      <c r="P353" s="23" t="s">
        <v>748</v>
      </c>
      <c r="Q353" s="11">
        <v>560</v>
      </c>
      <c r="R353" s="11">
        <v>900</v>
      </c>
      <c r="S353" s="88">
        <f>IF(Q353=0,"0",Q353/R353*20)</f>
        <v>12.444444444444445</v>
      </c>
      <c r="T353" s="11">
        <v>642</v>
      </c>
      <c r="U353" s="11">
        <v>1100</v>
      </c>
      <c r="V353" s="88">
        <f>IF(T353=0,"0",T353/U353*20)</f>
        <v>11.672727272727272</v>
      </c>
      <c r="W353" s="11">
        <v>3203</v>
      </c>
      <c r="X353" s="11">
        <v>4300</v>
      </c>
      <c r="Y353" s="88">
        <f>IF(W353=0,"0",W353/X353*20)</f>
        <v>14.897674418604652</v>
      </c>
      <c r="Z353" s="11">
        <v>0</v>
      </c>
      <c r="AA353" s="11">
        <v>0</v>
      </c>
      <c r="AB353" s="88" t="str">
        <f>IF(Z353=0,"0",Z353/AA353*40)</f>
        <v>0</v>
      </c>
      <c r="AC353" s="11">
        <v>1852</v>
      </c>
      <c r="AD353" s="11">
        <v>2500</v>
      </c>
      <c r="AE353" s="88">
        <f>IF(AC353=0,"0",AC353/AD353*20)</f>
        <v>14.816000000000001</v>
      </c>
      <c r="AF353" s="12">
        <v>0</v>
      </c>
      <c r="AG353" s="12">
        <v>0</v>
      </c>
      <c r="AH353" s="88" t="str">
        <f>IF(AF353=0,"0",AF353/AG353*20)</f>
        <v>0</v>
      </c>
      <c r="AI353" s="11">
        <v>1298</v>
      </c>
      <c r="AJ353" s="11">
        <v>1800</v>
      </c>
      <c r="AK353" s="88">
        <f>IF(AI353=0,"0",AI353/AJ353*5)</f>
        <v>3.6055555555555556</v>
      </c>
      <c r="AL353" s="11">
        <v>0</v>
      </c>
      <c r="AM353" s="11">
        <v>0</v>
      </c>
      <c r="AN353" s="88" t="str">
        <f>IF(AL353=0,"0",AL353/AM353*5)</f>
        <v>0</v>
      </c>
      <c r="AO353" s="16">
        <v>0</v>
      </c>
      <c r="AP353" s="11">
        <v>4</v>
      </c>
      <c r="AQ353" s="39" t="str">
        <f>IF(AO353=0,"0",AO353/AP353*5)</f>
        <v>0</v>
      </c>
      <c r="AR353" s="11">
        <v>0</v>
      </c>
      <c r="AS353" s="11">
        <v>0</v>
      </c>
      <c r="AT353" s="37" t="str">
        <f>IF(AR353=0,"0",AR353/AS353*5)</f>
        <v>0</v>
      </c>
      <c r="AU353" s="36">
        <f>S353+V353+Y353+AB353+AE353+AH353+AK353+AN353+AT353+AQ353</f>
        <v>57.436401691331923</v>
      </c>
      <c r="AV353" s="89">
        <v>55</v>
      </c>
      <c r="AW353" s="20">
        <f>SUM(AU353:AV353)</f>
        <v>112.43640169133192</v>
      </c>
      <c r="AX353" s="29"/>
      <c r="AY353" s="17"/>
    </row>
    <row r="354" spans="1:51" s="25" customFormat="1" ht="139.5" customHeight="1" x14ac:dyDescent="0.25">
      <c r="A354" s="2">
        <v>345</v>
      </c>
      <c r="B354" s="2">
        <v>345</v>
      </c>
      <c r="C354" s="2">
        <v>345</v>
      </c>
      <c r="D354" s="2">
        <v>345</v>
      </c>
      <c r="E354" s="7">
        <v>357</v>
      </c>
      <c r="F354" s="7">
        <v>363</v>
      </c>
      <c r="G354" s="7">
        <v>363</v>
      </c>
      <c r="H354" s="7">
        <v>542</v>
      </c>
      <c r="I354" s="53">
        <v>372114</v>
      </c>
      <c r="J354" s="22" t="s">
        <v>1508</v>
      </c>
      <c r="K354" s="70">
        <v>1560286082319</v>
      </c>
      <c r="L354" s="76">
        <v>32581</v>
      </c>
      <c r="M354" s="47">
        <v>3469852218</v>
      </c>
      <c r="N354" s="43" t="s">
        <v>6</v>
      </c>
      <c r="O354" s="41" t="s">
        <v>1509</v>
      </c>
      <c r="P354" s="23" t="s">
        <v>1042</v>
      </c>
      <c r="Q354" s="11">
        <v>641</v>
      </c>
      <c r="R354" s="11">
        <v>1050</v>
      </c>
      <c r="S354" s="88">
        <f>IF(Q354=0,"0",Q354/R354*20)</f>
        <v>12.209523809523811</v>
      </c>
      <c r="T354" s="11">
        <v>648</v>
      </c>
      <c r="U354" s="11">
        <v>1100</v>
      </c>
      <c r="V354" s="88">
        <f>IF(T354=0,"0",T354/U354*20)</f>
        <v>11.781818181818181</v>
      </c>
      <c r="W354" s="11">
        <v>352</v>
      </c>
      <c r="X354" s="11">
        <v>550</v>
      </c>
      <c r="Y354" s="88">
        <f>IF(W354=0,"0",W354/X354*20)</f>
        <v>12.8</v>
      </c>
      <c r="Z354" s="11">
        <v>0</v>
      </c>
      <c r="AA354" s="11">
        <v>0</v>
      </c>
      <c r="AB354" s="88" t="str">
        <f>IF(Z354=0,"0",Z354/AA354*40)</f>
        <v>0</v>
      </c>
      <c r="AC354" s="11">
        <v>754</v>
      </c>
      <c r="AD354" s="11">
        <v>1200</v>
      </c>
      <c r="AE354" s="88">
        <f>IF(AC354=0,"0",AC354/AD354*20)</f>
        <v>12.566666666666666</v>
      </c>
      <c r="AF354" s="12">
        <v>0</v>
      </c>
      <c r="AG354" s="12">
        <v>0</v>
      </c>
      <c r="AH354" s="88" t="str">
        <f>IF(AF354=0,"0",AF354/AG354*20)</f>
        <v>0</v>
      </c>
      <c r="AI354" s="11">
        <v>630</v>
      </c>
      <c r="AJ354" s="11">
        <v>900</v>
      </c>
      <c r="AK354" s="88">
        <f>IF(AI354=0,"0",AI354/AJ354*5)</f>
        <v>3.5</v>
      </c>
      <c r="AL354" s="11">
        <v>853</v>
      </c>
      <c r="AM354" s="11">
        <v>1200</v>
      </c>
      <c r="AN354" s="88">
        <f>IF(AL354=0,"0",AL354/AM354*5)</f>
        <v>3.5541666666666667</v>
      </c>
      <c r="AO354" s="16">
        <v>0</v>
      </c>
      <c r="AP354" s="11">
        <v>0</v>
      </c>
      <c r="AQ354" s="39" t="str">
        <f>IF(AO354=0,"0",AO354/AP354*5)</f>
        <v>0</v>
      </c>
      <c r="AR354" s="11">
        <v>0</v>
      </c>
      <c r="AS354" s="11">
        <v>0</v>
      </c>
      <c r="AT354" s="37" t="str">
        <f>IF(AR354=0,"0",AR354/AS354*5)</f>
        <v>0</v>
      </c>
      <c r="AU354" s="36">
        <f>S354+V354+Y354+AB354+AE354+AH354+AK354+AN354+AT354+AQ354</f>
        <v>56.412175324675324</v>
      </c>
      <c r="AV354" s="89">
        <v>56</v>
      </c>
      <c r="AW354" s="20">
        <f>SUM(AU354:AV354)</f>
        <v>112.41217532467533</v>
      </c>
      <c r="AX354" s="29"/>
      <c r="AY354" s="1"/>
    </row>
    <row r="355" spans="1:51" s="25" customFormat="1" ht="139.5" customHeight="1" x14ac:dyDescent="0.25">
      <c r="A355" s="2">
        <v>346</v>
      </c>
      <c r="B355" s="2">
        <v>346</v>
      </c>
      <c r="C355" s="2">
        <v>346</v>
      </c>
      <c r="D355" s="2">
        <v>346</v>
      </c>
      <c r="E355" s="7">
        <v>358</v>
      </c>
      <c r="F355" s="7">
        <v>364</v>
      </c>
      <c r="G355" s="7">
        <v>364</v>
      </c>
      <c r="H355" s="7">
        <v>531</v>
      </c>
      <c r="I355" s="53">
        <v>372274</v>
      </c>
      <c r="J355" s="22" t="s">
        <v>1480</v>
      </c>
      <c r="K355" s="70">
        <v>1560403480271</v>
      </c>
      <c r="L355" s="76">
        <v>34463</v>
      </c>
      <c r="M355" s="47">
        <v>3468295134</v>
      </c>
      <c r="N355" s="43" t="s">
        <v>6</v>
      </c>
      <c r="O355" s="41" t="s">
        <v>578</v>
      </c>
      <c r="P355" s="23" t="s">
        <v>1481</v>
      </c>
      <c r="Q355" s="11">
        <v>631</v>
      </c>
      <c r="R355" s="11">
        <v>1050</v>
      </c>
      <c r="S355" s="88">
        <f>IF(Q355=0,"0",Q355/R355*20)</f>
        <v>12.019047619047619</v>
      </c>
      <c r="T355" s="11">
        <v>637</v>
      </c>
      <c r="U355" s="11">
        <v>1100</v>
      </c>
      <c r="V355" s="88">
        <f>IF(T355=0,"0",T355/U355*20)</f>
        <v>11.581818181818182</v>
      </c>
      <c r="W355" s="11">
        <v>340</v>
      </c>
      <c r="X355" s="11">
        <v>550</v>
      </c>
      <c r="Y355" s="88">
        <f>IF(W355=0,"0",W355/X355*20)</f>
        <v>12.363636363636363</v>
      </c>
      <c r="Z355" s="11">
        <v>0</v>
      </c>
      <c r="AA355" s="11">
        <v>0</v>
      </c>
      <c r="AB355" s="88" t="str">
        <f>IF(Z355=0,"0",Z355/AA355*40)</f>
        <v>0</v>
      </c>
      <c r="AC355" s="11">
        <v>0</v>
      </c>
      <c r="AD355" s="11">
        <v>0</v>
      </c>
      <c r="AE355" s="88" t="str">
        <f>IF(AC355=0,"0",AC355/AD355*20)</f>
        <v>0</v>
      </c>
      <c r="AF355" s="12">
        <v>553</v>
      </c>
      <c r="AG355" s="12">
        <v>600</v>
      </c>
      <c r="AH355" s="88">
        <f>IF(AF355=0,"0",AF355/AG355*20)</f>
        <v>18.433333333333334</v>
      </c>
      <c r="AI355" s="11">
        <v>0</v>
      </c>
      <c r="AJ355" s="11">
        <v>0</v>
      </c>
      <c r="AK355" s="88" t="str">
        <f>IF(AI355=0,"0",AI355/AJ355*5)</f>
        <v>0</v>
      </c>
      <c r="AL355" s="11">
        <v>0</v>
      </c>
      <c r="AM355" s="11">
        <v>0</v>
      </c>
      <c r="AN355" s="88" t="str">
        <f>IF(AL355=0,"0",AL355/AM355*5)</f>
        <v>0</v>
      </c>
      <c r="AO355" s="16">
        <v>0</v>
      </c>
      <c r="AP355" s="11">
        <v>0</v>
      </c>
      <c r="AQ355" s="39" t="str">
        <f>IF(AO355=0,"0",AO355/AP355*5)</f>
        <v>0</v>
      </c>
      <c r="AR355" s="11">
        <v>0</v>
      </c>
      <c r="AS355" s="11">
        <v>0</v>
      </c>
      <c r="AT355" s="37" t="str">
        <f>IF(AR355=0,"0",AR355/AS355*5)</f>
        <v>0</v>
      </c>
      <c r="AU355" s="36">
        <f>S355+V355+Y355+AB355+AE355+AH355+AK355+AN355+AT355+AQ355</f>
        <v>54.397835497835501</v>
      </c>
      <c r="AV355" s="89">
        <v>58</v>
      </c>
      <c r="AW355" s="20">
        <f>SUM(AU355:AV355)</f>
        <v>112.3978354978355</v>
      </c>
      <c r="AX355" s="29"/>
      <c r="AY355" s="1"/>
    </row>
    <row r="356" spans="1:51" s="25" customFormat="1" ht="139.5" customHeight="1" x14ac:dyDescent="0.25">
      <c r="A356" s="2">
        <v>347</v>
      </c>
      <c r="B356" s="2">
        <v>347</v>
      </c>
      <c r="C356" s="2">
        <v>347</v>
      </c>
      <c r="D356" s="2">
        <v>347</v>
      </c>
      <c r="E356" s="7">
        <v>359</v>
      </c>
      <c r="F356" s="7">
        <v>365</v>
      </c>
      <c r="G356" s="7">
        <v>365</v>
      </c>
      <c r="H356" s="7">
        <v>545</v>
      </c>
      <c r="I356" s="53">
        <v>372283</v>
      </c>
      <c r="J356" s="22" t="s">
        <v>1516</v>
      </c>
      <c r="K356" s="70">
        <v>1560403523001</v>
      </c>
      <c r="L356" s="76">
        <v>34530</v>
      </c>
      <c r="M356" s="47">
        <v>3462919871</v>
      </c>
      <c r="N356" s="43" t="s">
        <v>6</v>
      </c>
      <c r="O356" s="41" t="s">
        <v>1517</v>
      </c>
      <c r="P356" s="23" t="s">
        <v>1518</v>
      </c>
      <c r="Q356" s="11">
        <v>555</v>
      </c>
      <c r="R356" s="11">
        <v>1100</v>
      </c>
      <c r="S356" s="88">
        <f>IF(Q356=0,"0",Q356/R356*20)</f>
        <v>10.09090909090909</v>
      </c>
      <c r="T356" s="11">
        <v>509</v>
      </c>
      <c r="U356" s="11">
        <v>1100</v>
      </c>
      <c r="V356" s="88">
        <f>IF(T356=0,"0",T356/U356*20)</f>
        <v>9.254545454545454</v>
      </c>
      <c r="W356" s="11">
        <v>772</v>
      </c>
      <c r="X356" s="11">
        <v>1200</v>
      </c>
      <c r="Y356" s="88">
        <f>IF(W356=0,"0",W356/X356*20)</f>
        <v>12.866666666666667</v>
      </c>
      <c r="Z356" s="11">
        <v>0</v>
      </c>
      <c r="AA356" s="11">
        <v>0</v>
      </c>
      <c r="AB356" s="88" t="str">
        <f>IF(Z356=0,"0",Z356/AA356*40)</f>
        <v>0</v>
      </c>
      <c r="AC356" s="11">
        <v>687</v>
      </c>
      <c r="AD356" s="11">
        <v>1100</v>
      </c>
      <c r="AE356" s="88">
        <f>IF(AC356=0,"0",AC356/AD356*20)</f>
        <v>12.49090909090909</v>
      </c>
      <c r="AF356" s="12">
        <v>640</v>
      </c>
      <c r="AG356" s="12">
        <v>1200</v>
      </c>
      <c r="AH356" s="88">
        <f>IF(AF356=0,"0",AF356/AG356*20)</f>
        <v>10.666666666666666</v>
      </c>
      <c r="AI356" s="11">
        <v>0</v>
      </c>
      <c r="AJ356" s="11">
        <v>0</v>
      </c>
      <c r="AK356" s="88" t="str">
        <f>IF(AI356=0,"0",AI356/AJ356*5)</f>
        <v>0</v>
      </c>
      <c r="AL356" s="11">
        <v>0</v>
      </c>
      <c r="AM356" s="11">
        <v>0</v>
      </c>
      <c r="AN356" s="88" t="str">
        <f>IF(AL356=0,"0",AL356/AM356*5)</f>
        <v>0</v>
      </c>
      <c r="AO356" s="16">
        <v>0</v>
      </c>
      <c r="AP356" s="11">
        <v>0</v>
      </c>
      <c r="AQ356" s="39" t="str">
        <f>IF(AO356=0,"0",AO356/AP356*5)</f>
        <v>0</v>
      </c>
      <c r="AR356" s="11">
        <v>0</v>
      </c>
      <c r="AS356" s="11">
        <v>0</v>
      </c>
      <c r="AT356" s="37" t="str">
        <f>IF(AR356=0,"0",AR356/AS356*5)</f>
        <v>0</v>
      </c>
      <c r="AU356" s="36">
        <f>S356+V356+Y356+AB356+AE356+AH356+AK356+AN356+AT356+AQ356</f>
        <v>55.369696969696967</v>
      </c>
      <c r="AV356" s="89">
        <v>57</v>
      </c>
      <c r="AW356" s="20">
        <f>SUM(AU356:AV356)</f>
        <v>112.36969696969697</v>
      </c>
      <c r="AX356" s="29"/>
      <c r="AY356" s="1"/>
    </row>
    <row r="357" spans="1:51" s="25" customFormat="1" ht="139.5" customHeight="1" x14ac:dyDescent="0.25">
      <c r="A357" s="2">
        <v>348</v>
      </c>
      <c r="B357" s="2">
        <v>348</v>
      </c>
      <c r="C357" s="2">
        <v>348</v>
      </c>
      <c r="D357" s="2">
        <v>348</v>
      </c>
      <c r="E357" s="7">
        <v>64</v>
      </c>
      <c r="F357" s="7">
        <v>85</v>
      </c>
      <c r="G357" s="7">
        <v>86</v>
      </c>
      <c r="H357" s="7">
        <v>83</v>
      </c>
      <c r="I357" s="53">
        <v>371483</v>
      </c>
      <c r="J357" s="22" t="s">
        <v>247</v>
      </c>
      <c r="K357" s="70">
        <v>1560213487365</v>
      </c>
      <c r="L357" s="76">
        <v>32175</v>
      </c>
      <c r="M357" s="47">
        <v>3129890692</v>
      </c>
      <c r="N357" s="43" t="s">
        <v>6</v>
      </c>
      <c r="O357" s="41" t="s">
        <v>248</v>
      </c>
      <c r="P357" s="23" t="s">
        <v>249</v>
      </c>
      <c r="Q357" s="8">
        <v>440</v>
      </c>
      <c r="R357" s="8">
        <v>850</v>
      </c>
      <c r="S357" s="87">
        <f>IF(Q357=0,"0",Q357/R357*20)</f>
        <v>10.352941176470589</v>
      </c>
      <c r="T357" s="8">
        <v>587</v>
      </c>
      <c r="U357" s="8">
        <v>1100</v>
      </c>
      <c r="V357" s="87">
        <f>IF(T357=0,"0",T357/U357*20)</f>
        <v>10.672727272727274</v>
      </c>
      <c r="W357" s="8">
        <v>673</v>
      </c>
      <c r="X357" s="8">
        <v>1000</v>
      </c>
      <c r="Y357" s="87">
        <f>IF(W357=0,"0",W357/X357*20)</f>
        <v>13.46</v>
      </c>
      <c r="Z357" s="8">
        <v>0</v>
      </c>
      <c r="AA357" s="8">
        <v>0</v>
      </c>
      <c r="AB357" s="87" t="str">
        <f>IF(Z357=0,"0",Z357/AA357*40)</f>
        <v>0</v>
      </c>
      <c r="AC357" s="8">
        <v>0</v>
      </c>
      <c r="AD357" s="8">
        <v>0</v>
      </c>
      <c r="AE357" s="87" t="str">
        <f>IF(AC357=0,"0",AC357/AD357*20)</f>
        <v>0</v>
      </c>
      <c r="AF357" s="9">
        <v>466</v>
      </c>
      <c r="AG357" s="9">
        <v>600</v>
      </c>
      <c r="AH357" s="87">
        <f>IF(AF357=0,"0",AF357/AG357*20)</f>
        <v>15.533333333333331</v>
      </c>
      <c r="AI357" s="8">
        <v>589</v>
      </c>
      <c r="AJ357" s="8">
        <v>900</v>
      </c>
      <c r="AK357" s="87">
        <f>IF(AI357=0,"0",AI357/AJ357*5)</f>
        <v>3.2722222222222226</v>
      </c>
      <c r="AL357" s="8">
        <v>0</v>
      </c>
      <c r="AM357" s="8">
        <v>0</v>
      </c>
      <c r="AN357" s="87" t="str">
        <f>IF(AL357=0,"0",AL357/AM357*5)</f>
        <v>0</v>
      </c>
      <c r="AO357" s="28">
        <v>0</v>
      </c>
      <c r="AP357" s="8">
        <v>0</v>
      </c>
      <c r="AQ357" s="39" t="str">
        <f>IF(AO357=0,"0",AO357/AP357*5)</f>
        <v>0</v>
      </c>
      <c r="AR357" s="8">
        <v>0</v>
      </c>
      <c r="AS357" s="8">
        <v>0</v>
      </c>
      <c r="AT357" s="35" t="str">
        <f>IF(AR357=0,"0",AR357/AS357*5)</f>
        <v>0</v>
      </c>
      <c r="AU357" s="36">
        <f>S357+V357+Y357+AB357+AE357+AH357+AK357+AN357+AT357+AQ357</f>
        <v>53.291224004753417</v>
      </c>
      <c r="AV357" s="89">
        <v>59</v>
      </c>
      <c r="AW357" s="20">
        <f>SUM(AU357:AV357)</f>
        <v>112.29122400475342</v>
      </c>
      <c r="AX357" s="33" t="s">
        <v>3071</v>
      </c>
      <c r="AY357" s="1"/>
    </row>
    <row r="358" spans="1:51" s="25" customFormat="1" ht="139.5" customHeight="1" x14ac:dyDescent="0.25">
      <c r="A358" s="2">
        <v>349</v>
      </c>
      <c r="B358" s="2">
        <v>349</v>
      </c>
      <c r="C358" s="2">
        <v>349</v>
      </c>
      <c r="D358" s="2">
        <v>349</v>
      </c>
      <c r="E358" s="7">
        <v>360</v>
      </c>
      <c r="F358" s="7">
        <v>366</v>
      </c>
      <c r="G358" s="7">
        <v>366</v>
      </c>
      <c r="H358" s="7">
        <v>473</v>
      </c>
      <c r="I358" s="53">
        <v>371166</v>
      </c>
      <c r="J358" s="22" t="s">
        <v>1326</v>
      </c>
      <c r="K358" s="70">
        <v>1560154925913</v>
      </c>
      <c r="L358" s="76">
        <v>28948</v>
      </c>
      <c r="M358" s="47">
        <v>3429756335</v>
      </c>
      <c r="N358" s="43" t="s">
        <v>6</v>
      </c>
      <c r="O358" s="41" t="s">
        <v>1155</v>
      </c>
      <c r="P358" s="23" t="s">
        <v>1327</v>
      </c>
      <c r="Q358" s="11">
        <v>343</v>
      </c>
      <c r="R358" s="11">
        <v>850</v>
      </c>
      <c r="S358" s="88">
        <f>IF(Q358=0,"0",Q358/R358*20)</f>
        <v>8.0705882352941174</v>
      </c>
      <c r="T358" s="11">
        <v>619</v>
      </c>
      <c r="U358" s="11">
        <v>1100</v>
      </c>
      <c r="V358" s="88">
        <f>IF(T358=0,"0",T358/U358*20)</f>
        <v>11.254545454545454</v>
      </c>
      <c r="W358" s="11">
        <v>270</v>
      </c>
      <c r="X358" s="11">
        <v>550</v>
      </c>
      <c r="Y358" s="88">
        <f>IF(W358=0,"0",W358/X358*20)</f>
        <v>9.8181818181818183</v>
      </c>
      <c r="Z358" s="11">
        <v>0</v>
      </c>
      <c r="AA358" s="11">
        <v>0</v>
      </c>
      <c r="AB358" s="88" t="str">
        <f>IF(Z358=0,"0",Z358/AA358*40)</f>
        <v>0</v>
      </c>
      <c r="AC358" s="11">
        <v>654</v>
      </c>
      <c r="AD358" s="11">
        <v>1100</v>
      </c>
      <c r="AE358" s="88">
        <f>IF(AC358=0,"0",AC358/AD358*20)</f>
        <v>11.890909090909092</v>
      </c>
      <c r="AF358" s="12">
        <v>0</v>
      </c>
      <c r="AG358" s="12">
        <v>0</v>
      </c>
      <c r="AH358" s="88" t="str">
        <f>IF(AF358=0,"0",AF358/AG358*20)</f>
        <v>0</v>
      </c>
      <c r="AI358" s="11">
        <v>581</v>
      </c>
      <c r="AJ358" s="11">
        <v>900</v>
      </c>
      <c r="AK358" s="88">
        <f>IF(AI358=0,"0",AI358/AJ358*5)</f>
        <v>3.2277777777777779</v>
      </c>
      <c r="AL358" s="11">
        <v>0</v>
      </c>
      <c r="AM358" s="11">
        <v>0</v>
      </c>
      <c r="AN358" s="88" t="str">
        <f>IF(AL358=0,"0",AL358/AM358*5)</f>
        <v>0</v>
      </c>
      <c r="AO358" s="16">
        <v>0</v>
      </c>
      <c r="AP358" s="11">
        <v>0</v>
      </c>
      <c r="AQ358" s="39" t="str">
        <f>IF(AO358=0,"0",AO358/AP358*5)</f>
        <v>0</v>
      </c>
      <c r="AR358" s="11">
        <v>0</v>
      </c>
      <c r="AS358" s="11">
        <v>0</v>
      </c>
      <c r="AT358" s="37" t="str">
        <f>IF(AR358=0,"0",AR358/AS358*5)</f>
        <v>0</v>
      </c>
      <c r="AU358" s="36">
        <f>S358+V358+Y358+AB358+AE358+AH358+AK358+AN358+AT358+AQ358</f>
        <v>44.262002376708253</v>
      </c>
      <c r="AV358" s="89">
        <v>68</v>
      </c>
      <c r="AW358" s="20">
        <f>SUM(AU358:AV358)</f>
        <v>112.26200237670825</v>
      </c>
      <c r="AX358" s="29"/>
      <c r="AY358" s="1"/>
    </row>
    <row r="359" spans="1:51" s="25" customFormat="1" ht="139.5" customHeight="1" x14ac:dyDescent="0.25">
      <c r="A359" s="2">
        <v>350</v>
      </c>
      <c r="B359" s="2">
        <v>350</v>
      </c>
      <c r="C359" s="2">
        <v>350</v>
      </c>
      <c r="D359" s="2">
        <v>350</v>
      </c>
      <c r="E359" s="7">
        <v>361</v>
      </c>
      <c r="F359" s="7">
        <v>367</v>
      </c>
      <c r="G359" s="7">
        <v>367</v>
      </c>
      <c r="H359" s="7">
        <v>262</v>
      </c>
      <c r="I359" s="53">
        <v>371940</v>
      </c>
      <c r="J359" s="22" t="s">
        <v>750</v>
      </c>
      <c r="K359" s="70">
        <v>1560266252341</v>
      </c>
      <c r="L359" s="76">
        <v>33664</v>
      </c>
      <c r="M359" s="47">
        <v>3409413247</v>
      </c>
      <c r="N359" s="43" t="s">
        <v>6</v>
      </c>
      <c r="O359" s="41" t="s">
        <v>751</v>
      </c>
      <c r="P359" s="23" t="s">
        <v>752</v>
      </c>
      <c r="Q359" s="11">
        <v>536</v>
      </c>
      <c r="R359" s="11">
        <v>900</v>
      </c>
      <c r="S359" s="88">
        <f>IF(Q359=0,"0",Q359/R359*20)</f>
        <v>11.91111111111111</v>
      </c>
      <c r="T359" s="11">
        <v>2245</v>
      </c>
      <c r="U359" s="11">
        <v>3350</v>
      </c>
      <c r="V359" s="88">
        <f>IF(T359=0,"0",T359/U359*20)</f>
        <v>13.402985074626866</v>
      </c>
      <c r="W359" s="11">
        <v>0</v>
      </c>
      <c r="X359" s="11">
        <v>0</v>
      </c>
      <c r="Y359" s="88" t="str">
        <f>IF(W359=0,"0",W359/X359*20)</f>
        <v>0</v>
      </c>
      <c r="Z359" s="11">
        <v>2769</v>
      </c>
      <c r="AA359" s="11">
        <v>3800</v>
      </c>
      <c r="AB359" s="88">
        <f>IF(Z359=0,"0",Z359/AA359*40)</f>
        <v>29.147368421052633</v>
      </c>
      <c r="AC359" s="11">
        <v>613</v>
      </c>
      <c r="AD359" s="11">
        <v>1100</v>
      </c>
      <c r="AE359" s="88">
        <f>IF(AC359=0,"0",AC359/AD359*20)</f>
        <v>11.145454545454545</v>
      </c>
      <c r="AF359" s="12">
        <v>0</v>
      </c>
      <c r="AG359" s="12">
        <v>0</v>
      </c>
      <c r="AH359" s="88" t="str">
        <f>IF(AF359=0,"0",AF359/AG359*20)</f>
        <v>0</v>
      </c>
      <c r="AI359" s="11">
        <v>589</v>
      </c>
      <c r="AJ359" s="11">
        <v>900</v>
      </c>
      <c r="AK359" s="88">
        <f>IF(AI359=0,"0",AI359/AJ359*5)</f>
        <v>3.2722222222222226</v>
      </c>
      <c r="AL359" s="11">
        <v>811</v>
      </c>
      <c r="AM359" s="11">
        <v>1200</v>
      </c>
      <c r="AN359" s="88">
        <f>IF(AL359=0,"0",AL359/AM359*5)</f>
        <v>3.3791666666666664</v>
      </c>
      <c r="AO359" s="16">
        <v>0</v>
      </c>
      <c r="AP359" s="11">
        <v>0</v>
      </c>
      <c r="AQ359" s="39" t="str">
        <f>IF(AO359=0,"0",AO359/AP359*5)</f>
        <v>0</v>
      </c>
      <c r="AR359" s="11">
        <v>0</v>
      </c>
      <c r="AS359" s="11">
        <v>0</v>
      </c>
      <c r="AT359" s="37" t="str">
        <f>IF(AR359=0,"0",AR359/AS359*5)</f>
        <v>0</v>
      </c>
      <c r="AU359" s="36">
        <f>S359+V359+Y359+AB359+AE359+AH359+AK359+AN359+AT359+AQ359</f>
        <v>72.258308041134043</v>
      </c>
      <c r="AV359" s="89">
        <v>40</v>
      </c>
      <c r="AW359" s="20">
        <f>SUM(AU359:AV359)</f>
        <v>112.25830804113404</v>
      </c>
      <c r="AX359" s="29"/>
      <c r="AY359" s="17"/>
    </row>
    <row r="360" spans="1:51" s="25" customFormat="1" ht="139.5" customHeight="1" x14ac:dyDescent="0.25">
      <c r="A360" s="2">
        <v>351</v>
      </c>
      <c r="B360" s="2">
        <v>351</v>
      </c>
      <c r="C360" s="2">
        <v>351</v>
      </c>
      <c r="D360" s="2">
        <v>351</v>
      </c>
      <c r="E360" s="7">
        <v>362</v>
      </c>
      <c r="F360" s="7">
        <v>368</v>
      </c>
      <c r="G360" s="7">
        <v>368</v>
      </c>
      <c r="H360" s="7">
        <v>550</v>
      </c>
      <c r="I360" s="53">
        <v>371426</v>
      </c>
      <c r="J360" s="22" t="s">
        <v>1530</v>
      </c>
      <c r="K360" s="70">
        <v>1560206392179</v>
      </c>
      <c r="L360" s="76">
        <v>33289</v>
      </c>
      <c r="M360" s="47">
        <v>3432830243</v>
      </c>
      <c r="N360" s="43" t="s">
        <v>6</v>
      </c>
      <c r="O360" s="41" t="s">
        <v>1531</v>
      </c>
      <c r="P360" s="23" t="s">
        <v>943</v>
      </c>
      <c r="Q360" s="11">
        <v>495</v>
      </c>
      <c r="R360" s="11">
        <v>900</v>
      </c>
      <c r="S360" s="88">
        <f>IF(Q360=0,"0",Q360/R360*20)</f>
        <v>11</v>
      </c>
      <c r="T360" s="11">
        <v>577</v>
      </c>
      <c r="U360" s="11">
        <v>1100</v>
      </c>
      <c r="V360" s="88">
        <f>IF(T360=0,"0",T360/U360*20)</f>
        <v>10.49090909090909</v>
      </c>
      <c r="W360" s="11">
        <v>715</v>
      </c>
      <c r="X360" s="11">
        <v>1100</v>
      </c>
      <c r="Y360" s="88">
        <f>IF(W360=0,"0",W360/X360*20)</f>
        <v>13</v>
      </c>
      <c r="Z360" s="11">
        <v>0</v>
      </c>
      <c r="AA360" s="11">
        <v>0</v>
      </c>
      <c r="AB360" s="88" t="str">
        <f>IF(Z360=0,"0",Z360/AA360*40)</f>
        <v>0</v>
      </c>
      <c r="AC360" s="11">
        <v>667</v>
      </c>
      <c r="AD360" s="11">
        <v>1100</v>
      </c>
      <c r="AE360" s="88">
        <f>IF(AC360=0,"0",AC360/AD360*20)</f>
        <v>12.127272727272727</v>
      </c>
      <c r="AF360" s="12">
        <v>469</v>
      </c>
      <c r="AG360" s="12">
        <v>600</v>
      </c>
      <c r="AH360" s="88">
        <f>IF(AF360=0,"0",AF360/AG360*20)</f>
        <v>15.633333333333333</v>
      </c>
      <c r="AI360" s="11">
        <v>0</v>
      </c>
      <c r="AJ360" s="11">
        <v>0</v>
      </c>
      <c r="AK360" s="88" t="str">
        <f>IF(AI360=0,"0",AI360/AJ360*5)</f>
        <v>0</v>
      </c>
      <c r="AL360" s="11">
        <v>0</v>
      </c>
      <c r="AM360" s="11">
        <v>0</v>
      </c>
      <c r="AN360" s="88" t="str">
        <f>IF(AL360=0,"0",AL360/AM360*5)</f>
        <v>0</v>
      </c>
      <c r="AO360" s="16">
        <v>0</v>
      </c>
      <c r="AP360" s="11">
        <v>0</v>
      </c>
      <c r="AQ360" s="39" t="str">
        <f>IF(AO360=0,"0",AO360/AP360*5)</f>
        <v>0</v>
      </c>
      <c r="AR360" s="11">
        <v>0</v>
      </c>
      <c r="AS360" s="11">
        <v>0</v>
      </c>
      <c r="AT360" s="37" t="str">
        <f>IF(AR360=0,"0",AR360/AS360*5)</f>
        <v>0</v>
      </c>
      <c r="AU360" s="36">
        <f>S360+V360+Y360+AB360+AE360+AH360+AK360+AN360+AT360+AQ360</f>
        <v>62.25151515151515</v>
      </c>
      <c r="AV360" s="89">
        <v>50</v>
      </c>
      <c r="AW360" s="20">
        <f>SUM(AU360:AV360)</f>
        <v>112.25151515151515</v>
      </c>
      <c r="AX360" s="29"/>
      <c r="AY360" s="1"/>
    </row>
    <row r="361" spans="1:51" s="25" customFormat="1" ht="139.5" customHeight="1" x14ac:dyDescent="0.25">
      <c r="A361" s="2">
        <v>352</v>
      </c>
      <c r="B361" s="2">
        <v>352</v>
      </c>
      <c r="C361" s="2">
        <v>352</v>
      </c>
      <c r="D361" s="2">
        <v>352</v>
      </c>
      <c r="E361" s="7">
        <v>363</v>
      </c>
      <c r="F361" s="7">
        <v>369</v>
      </c>
      <c r="G361" s="7">
        <v>369</v>
      </c>
      <c r="H361" s="7">
        <v>530</v>
      </c>
      <c r="I361" s="53">
        <v>371575</v>
      </c>
      <c r="J361" s="22" t="s">
        <v>1477</v>
      </c>
      <c r="K361" s="70">
        <v>1560224364981</v>
      </c>
      <c r="L361" s="76">
        <v>32509</v>
      </c>
      <c r="M361" s="47">
        <v>3469429260</v>
      </c>
      <c r="N361" s="43" t="s">
        <v>6</v>
      </c>
      <c r="O361" s="41" t="s">
        <v>1478</v>
      </c>
      <c r="P361" s="23" t="s">
        <v>1479</v>
      </c>
      <c r="Q361" s="11">
        <v>251</v>
      </c>
      <c r="R361" s="11">
        <v>375</v>
      </c>
      <c r="S361" s="88">
        <f>IF(Q361=0,"0",Q361/R361*20)</f>
        <v>13.386666666666667</v>
      </c>
      <c r="T361" s="11">
        <v>693</v>
      </c>
      <c r="U361" s="11">
        <v>1100</v>
      </c>
      <c r="V361" s="88">
        <f>IF(T361=0,"0",T361/U361*20)</f>
        <v>12.6</v>
      </c>
      <c r="W361" s="11">
        <v>669</v>
      </c>
      <c r="X361" s="11">
        <v>1100</v>
      </c>
      <c r="Y361" s="88">
        <f>IF(W361=0,"0",W361/X361*20)</f>
        <v>12.163636363636364</v>
      </c>
      <c r="Z361" s="11">
        <v>0</v>
      </c>
      <c r="AA361" s="11">
        <v>0</v>
      </c>
      <c r="AB361" s="88" t="str">
        <f>IF(Z361=0,"0",Z361/AA361*40)</f>
        <v>0</v>
      </c>
      <c r="AC361" s="11">
        <v>0</v>
      </c>
      <c r="AD361" s="11">
        <v>0</v>
      </c>
      <c r="AE361" s="88" t="str">
        <f>IF(AC361=0,"0",AC361/AD361*20)</f>
        <v>0</v>
      </c>
      <c r="AF361" s="12">
        <v>393</v>
      </c>
      <c r="AG361" s="12">
        <v>600</v>
      </c>
      <c r="AH361" s="88">
        <f>IF(AF361=0,"0",AF361/AG361*20)</f>
        <v>13.100000000000001</v>
      </c>
      <c r="AI361" s="11">
        <v>0</v>
      </c>
      <c r="AJ361" s="11">
        <v>0</v>
      </c>
      <c r="AK361" s="88" t="str">
        <f>IF(AI361=0,"0",AI361/AJ361*5)</f>
        <v>0</v>
      </c>
      <c r="AL361" s="11">
        <v>0</v>
      </c>
      <c r="AM361" s="11">
        <v>0</v>
      </c>
      <c r="AN361" s="88" t="str">
        <f>IF(AL361=0,"0",AL361/AM361*5)</f>
        <v>0</v>
      </c>
      <c r="AO361" s="16">
        <v>0</v>
      </c>
      <c r="AP361" s="11">
        <v>0</v>
      </c>
      <c r="AQ361" s="39" t="str">
        <f>IF(AO361=0,"0",AO361/AP361*5)</f>
        <v>0</v>
      </c>
      <c r="AR361" s="11">
        <v>0</v>
      </c>
      <c r="AS361" s="11">
        <v>0</v>
      </c>
      <c r="AT361" s="37" t="str">
        <f>IF(AR361=0,"0",AR361/AS361*5)</f>
        <v>0</v>
      </c>
      <c r="AU361" s="36">
        <f>S361+V361+Y361+AB361+AE361+AH361+AK361+AN361+AT361+AQ361</f>
        <v>51.25030303030303</v>
      </c>
      <c r="AV361" s="89">
        <v>61</v>
      </c>
      <c r="AW361" s="20">
        <f>SUM(AU361:AV361)</f>
        <v>112.25030303030303</v>
      </c>
      <c r="AX361" s="29"/>
      <c r="AY361" s="1"/>
    </row>
    <row r="362" spans="1:51" s="25" customFormat="1" ht="139.5" customHeight="1" x14ac:dyDescent="0.25">
      <c r="A362" s="2">
        <v>353</v>
      </c>
      <c r="B362" s="2">
        <v>353</v>
      </c>
      <c r="C362" s="2">
        <v>353</v>
      </c>
      <c r="D362" s="2">
        <v>353</v>
      </c>
      <c r="E362" s="7">
        <v>364</v>
      </c>
      <c r="F362" s="7">
        <v>370</v>
      </c>
      <c r="G362" s="7">
        <v>370</v>
      </c>
      <c r="H362" s="7">
        <v>74</v>
      </c>
      <c r="I362" s="53">
        <v>371301</v>
      </c>
      <c r="J362" s="22" t="s">
        <v>221</v>
      </c>
      <c r="K362" s="70">
        <v>1560196200377</v>
      </c>
      <c r="L362" s="76">
        <v>31852</v>
      </c>
      <c r="M362" s="47">
        <v>3479125148</v>
      </c>
      <c r="N362" s="43" t="s">
        <v>6</v>
      </c>
      <c r="O362" s="41" t="s">
        <v>222</v>
      </c>
      <c r="P362" s="23" t="s">
        <v>223</v>
      </c>
      <c r="Q362" s="11">
        <v>466</v>
      </c>
      <c r="R362" s="11">
        <v>850</v>
      </c>
      <c r="S362" s="88">
        <f>IF(Q362=0,"0",Q362/R362*20)</f>
        <v>10.964705882352941</v>
      </c>
      <c r="T362" s="11">
        <v>548</v>
      </c>
      <c r="U362" s="11">
        <v>1100</v>
      </c>
      <c r="V362" s="88">
        <f>IF(T362=0,"0",T362/U362*20)</f>
        <v>9.963636363636363</v>
      </c>
      <c r="W362" s="11">
        <v>394</v>
      </c>
      <c r="X362" s="11">
        <v>550</v>
      </c>
      <c r="Y362" s="88">
        <f>IF(W362=0,"0",W362/X362*20)</f>
        <v>14.327272727272726</v>
      </c>
      <c r="Z362" s="11">
        <v>0</v>
      </c>
      <c r="AA362" s="11">
        <v>0</v>
      </c>
      <c r="AB362" s="88" t="str">
        <f>IF(Z362=0,"0",Z362/AA362*40)</f>
        <v>0</v>
      </c>
      <c r="AC362" s="11">
        <v>846</v>
      </c>
      <c r="AD362" s="11">
        <v>1100</v>
      </c>
      <c r="AE362" s="88">
        <f>IF(AC362=0,"0",AC362/AD362*20)</f>
        <v>15.381818181818181</v>
      </c>
      <c r="AF362" s="12">
        <v>0</v>
      </c>
      <c r="AG362" s="12">
        <v>0</v>
      </c>
      <c r="AH362" s="88" t="str">
        <f>IF(AF362=0,"0",AF362/AG362*20)</f>
        <v>0</v>
      </c>
      <c r="AI362" s="11">
        <v>644</v>
      </c>
      <c r="AJ362" s="11">
        <v>900</v>
      </c>
      <c r="AK362" s="88">
        <f>IF(AI362=0,"0",AI362/AJ362*5)</f>
        <v>3.5777777777777775</v>
      </c>
      <c r="AL362" s="11">
        <v>0</v>
      </c>
      <c r="AM362" s="11">
        <v>0</v>
      </c>
      <c r="AN362" s="88" t="str">
        <f>IF(AL362=0,"0",AL362/AM362*5)</f>
        <v>0</v>
      </c>
      <c r="AO362" s="16">
        <v>0</v>
      </c>
      <c r="AP362" s="11">
        <v>0</v>
      </c>
      <c r="AQ362" s="39" t="str">
        <f>IF(AO362=0,"0",AO362/AP362*5)</f>
        <v>0</v>
      </c>
      <c r="AR362" s="11">
        <v>0</v>
      </c>
      <c r="AS362" s="11">
        <v>0</v>
      </c>
      <c r="AT362" s="37" t="str">
        <f>IF(AR362=0,"0",AR362/AS362*5)</f>
        <v>0</v>
      </c>
      <c r="AU362" s="36">
        <f>S362+V362+Y362+AB362+AE362+AH362+AK362+AN362+AT362+AQ362</f>
        <v>54.215210932857993</v>
      </c>
      <c r="AV362" s="89">
        <v>58</v>
      </c>
      <c r="AW362" s="20">
        <f>SUM(AU362:AV362)</f>
        <v>112.21521093285799</v>
      </c>
      <c r="AX362" s="29"/>
      <c r="AY362" s="1"/>
    </row>
    <row r="363" spans="1:51" s="25" customFormat="1" ht="139.5" customHeight="1" x14ac:dyDescent="0.25">
      <c r="A363" s="2">
        <v>354</v>
      </c>
      <c r="B363" s="2">
        <v>354</v>
      </c>
      <c r="C363" s="2">
        <v>354</v>
      </c>
      <c r="D363" s="2">
        <v>354</v>
      </c>
      <c r="E363" s="7">
        <v>59</v>
      </c>
      <c r="F363" s="7">
        <v>80</v>
      </c>
      <c r="G363" s="7">
        <v>81</v>
      </c>
      <c r="H363" s="7">
        <v>219</v>
      </c>
      <c r="I363" s="53">
        <v>372103</v>
      </c>
      <c r="J363" s="22" t="s">
        <v>628</v>
      </c>
      <c r="K363" s="70">
        <v>1560284273789</v>
      </c>
      <c r="L363" s="76">
        <v>31106</v>
      </c>
      <c r="M363" s="47">
        <v>3209047291</v>
      </c>
      <c r="N363" s="43" t="s">
        <v>6</v>
      </c>
      <c r="O363" s="41" t="s">
        <v>629</v>
      </c>
      <c r="P363" s="23" t="s">
        <v>630</v>
      </c>
      <c r="Q363" s="8">
        <v>415</v>
      </c>
      <c r="R363" s="8">
        <v>850</v>
      </c>
      <c r="S363" s="87">
        <f>IF(Q363=0,"0",Q363/R363*20)</f>
        <v>9.7647058823529402</v>
      </c>
      <c r="T363" s="8">
        <v>610</v>
      </c>
      <c r="U363" s="8">
        <v>850</v>
      </c>
      <c r="V363" s="87">
        <f>IF(T363=0,"0",T363/U363*20)</f>
        <v>14.352941176470589</v>
      </c>
      <c r="W363" s="8">
        <v>311</v>
      </c>
      <c r="X363" s="8">
        <v>550</v>
      </c>
      <c r="Y363" s="87">
        <f>IF(W363=0,"0",W363/X363*20)</f>
        <v>11.309090909090909</v>
      </c>
      <c r="Z363" s="8">
        <v>0</v>
      </c>
      <c r="AA363" s="8">
        <v>0</v>
      </c>
      <c r="AB363" s="87" t="str">
        <f>IF(Z363=0,"0",Z363/AA363*40)</f>
        <v>0</v>
      </c>
      <c r="AC363" s="8">
        <v>0</v>
      </c>
      <c r="AD363" s="8">
        <v>0</v>
      </c>
      <c r="AE363" s="87" t="str">
        <f>IF(AC363=0,"0",AC363/AD363*20)</f>
        <v>0</v>
      </c>
      <c r="AF363" s="9">
        <v>431</v>
      </c>
      <c r="AG363" s="9">
        <v>600</v>
      </c>
      <c r="AH363" s="87">
        <f>IF(AF363=0,"0",AF363/AG363*20)</f>
        <v>14.366666666666667</v>
      </c>
      <c r="AI363" s="8">
        <v>612</v>
      </c>
      <c r="AJ363" s="8">
        <v>900</v>
      </c>
      <c r="AK363" s="87">
        <f>IF(AI363=0,"0",AI363/AJ363*5)</f>
        <v>3.4000000000000004</v>
      </c>
      <c r="AL363" s="8">
        <v>0</v>
      </c>
      <c r="AM363" s="8">
        <v>0</v>
      </c>
      <c r="AN363" s="87" t="str">
        <f>IF(AL363=0,"0",AL363/AM363*5)</f>
        <v>0</v>
      </c>
      <c r="AO363" s="28">
        <v>0</v>
      </c>
      <c r="AP363" s="8">
        <v>0</v>
      </c>
      <c r="AQ363" s="39" t="str">
        <f>IF(AO363=0,"0",AO363/AP363*5)</f>
        <v>0</v>
      </c>
      <c r="AR363" s="8">
        <v>0</v>
      </c>
      <c r="AS363" s="8">
        <v>0</v>
      </c>
      <c r="AT363" s="35" t="str">
        <f>IF(AR363=0,"0",AR363/AS363*5)</f>
        <v>0</v>
      </c>
      <c r="AU363" s="36">
        <f>S363+V363+Y363+AB363+AE363+AH363+AK363+AN363+AT363+AQ363</f>
        <v>53.1934046345811</v>
      </c>
      <c r="AV363" s="89">
        <v>59</v>
      </c>
      <c r="AW363" s="20">
        <f>SUM(AU363:AV363)</f>
        <v>112.1934046345811</v>
      </c>
      <c r="AX363" s="33" t="s">
        <v>3071</v>
      </c>
      <c r="AY363" s="1"/>
    </row>
    <row r="364" spans="1:51" s="25" customFormat="1" ht="139.5" customHeight="1" x14ac:dyDescent="0.25">
      <c r="A364" s="2">
        <v>355</v>
      </c>
      <c r="B364" s="2">
        <v>355</v>
      </c>
      <c r="C364" s="2">
        <v>355</v>
      </c>
      <c r="D364" s="2">
        <v>355</v>
      </c>
      <c r="E364" s="7">
        <v>365</v>
      </c>
      <c r="F364" s="7">
        <v>371</v>
      </c>
      <c r="G364" s="7">
        <v>371</v>
      </c>
      <c r="H364" s="7">
        <v>528</v>
      </c>
      <c r="I364" s="53">
        <v>371479</v>
      </c>
      <c r="J364" s="22" t="s">
        <v>1472</v>
      </c>
      <c r="K364" s="70">
        <v>1560213139025</v>
      </c>
      <c r="L364" s="76">
        <v>32587</v>
      </c>
      <c r="M364" s="47">
        <v>3078046423</v>
      </c>
      <c r="N364" s="43" t="s">
        <v>6</v>
      </c>
      <c r="O364" s="41" t="s">
        <v>1473</v>
      </c>
      <c r="P364" s="23" t="s">
        <v>1474</v>
      </c>
      <c r="Q364" s="11">
        <v>506</v>
      </c>
      <c r="R364" s="11">
        <v>1050</v>
      </c>
      <c r="S364" s="88">
        <f>IF(Q364=0,"0",Q364/R364*20)</f>
        <v>9.6380952380952376</v>
      </c>
      <c r="T364" s="11">
        <v>568</v>
      </c>
      <c r="U364" s="11">
        <v>1100</v>
      </c>
      <c r="V364" s="88">
        <f>IF(T364=0,"0",T364/U364*20)</f>
        <v>10.327272727272728</v>
      </c>
      <c r="W364" s="11">
        <v>330</v>
      </c>
      <c r="X364" s="11">
        <v>550</v>
      </c>
      <c r="Y364" s="88">
        <f>IF(W364=0,"0",W364/X364*20)</f>
        <v>12</v>
      </c>
      <c r="Z364" s="11">
        <v>0</v>
      </c>
      <c r="AA364" s="11">
        <v>0</v>
      </c>
      <c r="AB364" s="88" t="str">
        <f>IF(Z364=0,"0",Z364/AA364*40)</f>
        <v>0</v>
      </c>
      <c r="AC364" s="11">
        <v>673</v>
      </c>
      <c r="AD364" s="11">
        <v>1100</v>
      </c>
      <c r="AE364" s="88">
        <f>IF(AC364=0,"0",AC364/AD364*20)</f>
        <v>12.236363636363636</v>
      </c>
      <c r="AF364" s="12">
        <v>449</v>
      </c>
      <c r="AG364" s="12">
        <v>600</v>
      </c>
      <c r="AH364" s="88">
        <f>IF(AF364=0,"0",AF364/AG364*20)</f>
        <v>14.966666666666665</v>
      </c>
      <c r="AI364" s="11">
        <v>0</v>
      </c>
      <c r="AJ364" s="11">
        <v>0</v>
      </c>
      <c r="AK364" s="88" t="str">
        <f>IF(AI364=0,"0",AI364/AJ364*5)</f>
        <v>0</v>
      </c>
      <c r="AL364" s="11">
        <v>0</v>
      </c>
      <c r="AM364" s="11">
        <v>0</v>
      </c>
      <c r="AN364" s="88" t="str">
        <f>IF(AL364=0,"0",AL364/AM364*5)</f>
        <v>0</v>
      </c>
      <c r="AO364" s="16">
        <v>0</v>
      </c>
      <c r="AP364" s="11">
        <v>0</v>
      </c>
      <c r="AQ364" s="39" t="str">
        <f>IF(AO364=0,"0",AO364/AP364*5)</f>
        <v>0</v>
      </c>
      <c r="AR364" s="11">
        <v>0</v>
      </c>
      <c r="AS364" s="11">
        <v>0</v>
      </c>
      <c r="AT364" s="37" t="str">
        <f>IF(AR364=0,"0",AR364/AS364*5)</f>
        <v>0</v>
      </c>
      <c r="AU364" s="36">
        <f>S364+V364+Y364+AB364+AE364+AH364+AK364+AN364+AT364+AQ364</f>
        <v>59.168398268398263</v>
      </c>
      <c r="AV364" s="89">
        <v>53</v>
      </c>
      <c r="AW364" s="20">
        <f>SUM(AU364:AV364)</f>
        <v>112.16839826839826</v>
      </c>
      <c r="AX364" s="29"/>
      <c r="AY364" s="1"/>
    </row>
    <row r="365" spans="1:51" s="25" customFormat="1" ht="139.5" customHeight="1" x14ac:dyDescent="0.25">
      <c r="A365" s="2">
        <v>356</v>
      </c>
      <c r="B365" s="2">
        <v>356</v>
      </c>
      <c r="C365" s="2">
        <v>356</v>
      </c>
      <c r="D365" s="2">
        <v>356</v>
      </c>
      <c r="E365" s="7">
        <v>366</v>
      </c>
      <c r="F365" s="7">
        <v>372</v>
      </c>
      <c r="G365" s="7">
        <v>372</v>
      </c>
      <c r="H365" s="7">
        <v>264</v>
      </c>
      <c r="I365" s="53">
        <v>371434</v>
      </c>
      <c r="J365" s="22" t="s">
        <v>756</v>
      </c>
      <c r="K365" s="70">
        <v>1560207879683</v>
      </c>
      <c r="L365" s="76">
        <v>31446</v>
      </c>
      <c r="M365" s="47">
        <v>3438986919</v>
      </c>
      <c r="N365" s="43" t="s">
        <v>6</v>
      </c>
      <c r="O365" s="41" t="s">
        <v>757</v>
      </c>
      <c r="P365" s="23" t="s">
        <v>758</v>
      </c>
      <c r="Q365" s="11">
        <v>557</v>
      </c>
      <c r="R365" s="11">
        <v>1050</v>
      </c>
      <c r="S365" s="88">
        <f>IF(Q365=0,"0",Q365/R365*20)</f>
        <v>10.609523809523809</v>
      </c>
      <c r="T365" s="11">
        <v>568</v>
      </c>
      <c r="U365" s="11">
        <v>1100</v>
      </c>
      <c r="V365" s="88">
        <f>IF(T365=0,"0",T365/U365*20)</f>
        <v>10.327272727272728</v>
      </c>
      <c r="W365" s="11">
        <v>714</v>
      </c>
      <c r="X365" s="11">
        <v>1100</v>
      </c>
      <c r="Y365" s="88">
        <f>IF(W365=0,"0",W365/X365*20)</f>
        <v>12.981818181818181</v>
      </c>
      <c r="Z365" s="11">
        <v>0</v>
      </c>
      <c r="AA365" s="11">
        <v>0</v>
      </c>
      <c r="AB365" s="88" t="str">
        <f>IF(Z365=0,"0",Z365/AA365*40)</f>
        <v>0</v>
      </c>
      <c r="AC365" s="11">
        <v>0</v>
      </c>
      <c r="AD365" s="11">
        <v>0</v>
      </c>
      <c r="AE365" s="88" t="str">
        <f>IF(AC365=0,"0",AC365/AD365*20)</f>
        <v>0</v>
      </c>
      <c r="AF365" s="12">
        <v>547</v>
      </c>
      <c r="AG365" s="12">
        <v>600</v>
      </c>
      <c r="AH365" s="88">
        <f>IF(AF365=0,"0",AF365/AG365*20)</f>
        <v>18.233333333333334</v>
      </c>
      <c r="AI365" s="11">
        <v>0</v>
      </c>
      <c r="AJ365" s="11">
        <v>0</v>
      </c>
      <c r="AK365" s="88" t="str">
        <f>IF(AI365=0,"0",AI365/AJ365*5)</f>
        <v>0</v>
      </c>
      <c r="AL365" s="11">
        <v>0</v>
      </c>
      <c r="AM365" s="11">
        <v>0</v>
      </c>
      <c r="AN365" s="88" t="str">
        <f>IF(AL365=0,"0",AL365/AM365*5)</f>
        <v>0</v>
      </c>
      <c r="AO365" s="16">
        <v>0</v>
      </c>
      <c r="AP365" s="11">
        <v>0</v>
      </c>
      <c r="AQ365" s="39" t="str">
        <f>IF(AO365=0,"0",AO365/AP365*5)</f>
        <v>0</v>
      </c>
      <c r="AR365" s="11">
        <v>0</v>
      </c>
      <c r="AS365" s="11">
        <v>0</v>
      </c>
      <c r="AT365" s="37" t="str">
        <f>IF(AR365=0,"0",AR365/AS365*5)</f>
        <v>0</v>
      </c>
      <c r="AU365" s="36">
        <f>S365+V365+Y365+AB365+AE365+AH365+AK365+AN365+AT365+AQ365</f>
        <v>52.151948051948054</v>
      </c>
      <c r="AV365" s="89">
        <v>60</v>
      </c>
      <c r="AW365" s="20">
        <f>SUM(AU365:AV365)</f>
        <v>112.15194805194805</v>
      </c>
      <c r="AX365" s="29"/>
      <c r="AY365" s="1"/>
    </row>
    <row r="366" spans="1:51" s="25" customFormat="1" ht="139.5" customHeight="1" x14ac:dyDescent="0.25">
      <c r="A366" s="2">
        <v>357</v>
      </c>
      <c r="B366" s="2">
        <v>357</v>
      </c>
      <c r="C366" s="2">
        <v>357</v>
      </c>
      <c r="D366" s="2">
        <v>357</v>
      </c>
      <c r="E366" s="7">
        <v>367</v>
      </c>
      <c r="F366" s="7">
        <v>373</v>
      </c>
      <c r="G366" s="7">
        <v>373</v>
      </c>
      <c r="H366" s="7">
        <v>511</v>
      </c>
      <c r="I366" s="53">
        <v>372419</v>
      </c>
      <c r="J366" s="22" t="s">
        <v>1426</v>
      </c>
      <c r="K366" s="70">
        <v>1560703421887</v>
      </c>
      <c r="L366" s="76">
        <v>34093</v>
      </c>
      <c r="M366" s="47">
        <v>3453410600</v>
      </c>
      <c r="N366" s="43" t="s">
        <v>6</v>
      </c>
      <c r="O366" s="41" t="s">
        <v>1427</v>
      </c>
      <c r="P366" s="23" t="s">
        <v>1428</v>
      </c>
      <c r="Q366" s="11">
        <v>658</v>
      </c>
      <c r="R366" s="11">
        <v>1050</v>
      </c>
      <c r="S366" s="88">
        <f>IF(Q366=0,"0",Q366/R366*20)</f>
        <v>12.533333333333335</v>
      </c>
      <c r="T366" s="11">
        <v>2216</v>
      </c>
      <c r="U366" s="11">
        <v>3350</v>
      </c>
      <c r="V366" s="88">
        <f>IF(T366=0,"0",T366/U366*20)</f>
        <v>13.229850746268657</v>
      </c>
      <c r="W366" s="11">
        <v>306</v>
      </c>
      <c r="X366" s="11">
        <v>550</v>
      </c>
      <c r="Y366" s="88">
        <f>IF(W366=0,"0",W366/X366*20)</f>
        <v>11.127272727272729</v>
      </c>
      <c r="Z366" s="11">
        <v>0</v>
      </c>
      <c r="AA366" s="11">
        <v>0</v>
      </c>
      <c r="AB366" s="88" t="str">
        <f>IF(Z366=0,"0",Z366/AA366*40)</f>
        <v>0</v>
      </c>
      <c r="AC366" s="11">
        <v>624</v>
      </c>
      <c r="AD366" s="11">
        <v>1100</v>
      </c>
      <c r="AE366" s="88">
        <f>IF(AC366=0,"0",AC366/AD366*20)</f>
        <v>11.345454545454546</v>
      </c>
      <c r="AF366" s="12">
        <v>0</v>
      </c>
      <c r="AG366" s="12">
        <v>0</v>
      </c>
      <c r="AH366" s="88" t="str">
        <f>IF(AF366=0,"0",AF366/AG366*20)</f>
        <v>0</v>
      </c>
      <c r="AI366" s="11">
        <v>637</v>
      </c>
      <c r="AJ366" s="11">
        <v>900</v>
      </c>
      <c r="AK366" s="88">
        <f>IF(AI366=0,"0",AI366/AJ366*5)</f>
        <v>3.5388888888888888</v>
      </c>
      <c r="AL366" s="11">
        <v>795</v>
      </c>
      <c r="AM366" s="11">
        <v>1200</v>
      </c>
      <c r="AN366" s="88">
        <f>IF(AL366=0,"0",AL366/AM366*5)</f>
        <v>3.3125</v>
      </c>
      <c r="AO366" s="16">
        <v>0</v>
      </c>
      <c r="AP366" s="11">
        <v>0</v>
      </c>
      <c r="AQ366" s="39" t="str">
        <f>IF(AO366=0,"0",AO366/AP366*5)</f>
        <v>0</v>
      </c>
      <c r="AR366" s="11">
        <v>0</v>
      </c>
      <c r="AS366" s="11">
        <v>0</v>
      </c>
      <c r="AT366" s="37" t="str">
        <f>IF(AR366=0,"0",AR366/AS366*5)</f>
        <v>0</v>
      </c>
      <c r="AU366" s="36">
        <f>S366+V366+Y366+AB366+AE366+AH366+AK366+AN366+AT366+AQ366</f>
        <v>55.087300241218159</v>
      </c>
      <c r="AV366" s="89">
        <v>57</v>
      </c>
      <c r="AW366" s="20">
        <f>SUM(AU366:AV366)</f>
        <v>112.08730024121816</v>
      </c>
      <c r="AX366" s="29"/>
      <c r="AY366" s="1"/>
    </row>
    <row r="367" spans="1:51" s="25" customFormat="1" ht="139.5" customHeight="1" x14ac:dyDescent="0.25">
      <c r="A367" s="2">
        <v>358</v>
      </c>
      <c r="B367" s="2">
        <v>358</v>
      </c>
      <c r="C367" s="2">
        <v>358</v>
      </c>
      <c r="D367" s="2">
        <v>358</v>
      </c>
      <c r="E367" s="7">
        <v>368</v>
      </c>
      <c r="F367" s="7">
        <v>374</v>
      </c>
      <c r="G367" s="7">
        <v>374</v>
      </c>
      <c r="H367" s="7">
        <v>265</v>
      </c>
      <c r="I367" s="53">
        <v>372426</v>
      </c>
      <c r="J367" s="22" t="s">
        <v>759</v>
      </c>
      <c r="K367" s="70">
        <v>1560703464651</v>
      </c>
      <c r="L367" s="76">
        <v>34130</v>
      </c>
      <c r="M367" s="47">
        <v>3495971904</v>
      </c>
      <c r="N367" s="43" t="s">
        <v>6</v>
      </c>
      <c r="O367" s="41" t="s">
        <v>760</v>
      </c>
      <c r="P367" s="23" t="s">
        <v>761</v>
      </c>
      <c r="Q367" s="11">
        <v>674</v>
      </c>
      <c r="R367" s="11">
        <v>1050</v>
      </c>
      <c r="S367" s="88">
        <f>IF(Q367=0,"0",Q367/R367*20)</f>
        <v>12.838095238095237</v>
      </c>
      <c r="T367" s="11">
        <v>620</v>
      </c>
      <c r="U367" s="11">
        <v>1100</v>
      </c>
      <c r="V367" s="88">
        <f>IF(T367=0,"0",T367/U367*20)</f>
        <v>11.272727272727272</v>
      </c>
      <c r="W367" s="11">
        <v>225</v>
      </c>
      <c r="X367" s="11">
        <v>550</v>
      </c>
      <c r="Y367" s="88">
        <f>IF(W367=0,"0",W367/X367*20)</f>
        <v>8.1818181818181817</v>
      </c>
      <c r="Z367" s="11">
        <v>736</v>
      </c>
      <c r="AA367" s="11">
        <v>1100</v>
      </c>
      <c r="AB367" s="88">
        <f>IF(Z367=0,"0",Z367/AA367*40)</f>
        <v>26.763636363636362</v>
      </c>
      <c r="AC367" s="11">
        <v>0</v>
      </c>
      <c r="AD367" s="11">
        <v>0</v>
      </c>
      <c r="AE367" s="88" t="str">
        <f>IF(AC367=0,"0",AC367/AD367*20)</f>
        <v>0</v>
      </c>
      <c r="AF367" s="12">
        <v>0</v>
      </c>
      <c r="AG367" s="12">
        <v>0</v>
      </c>
      <c r="AH367" s="88" t="str">
        <f>IF(AF367=0,"0",AF367/AG367*20)</f>
        <v>0</v>
      </c>
      <c r="AI367" s="11">
        <v>0</v>
      </c>
      <c r="AJ367" s="11">
        <v>0</v>
      </c>
      <c r="AK367" s="88" t="str">
        <f>IF(AI367=0,"0",AI367/AJ367*5)</f>
        <v>0</v>
      </c>
      <c r="AL367" s="11">
        <v>0</v>
      </c>
      <c r="AM367" s="11">
        <v>0</v>
      </c>
      <c r="AN367" s="88" t="str">
        <f>IF(AL367=0,"0",AL367/AM367*5)</f>
        <v>0</v>
      </c>
      <c r="AO367" s="16">
        <v>0</v>
      </c>
      <c r="AP367" s="11">
        <v>0</v>
      </c>
      <c r="AQ367" s="39" t="str">
        <f>IF(AO367=0,"0",AO367/AP367*5)</f>
        <v>0</v>
      </c>
      <c r="AR367" s="11">
        <v>0</v>
      </c>
      <c r="AS367" s="11">
        <v>0</v>
      </c>
      <c r="AT367" s="37" t="str">
        <f>IF(AR367=0,"0",AR367/AS367*5)</f>
        <v>0</v>
      </c>
      <c r="AU367" s="36">
        <f>S367+V367+Y367+AB367+AE367+AH367+AK367+AN367+AT367+AQ367</f>
        <v>59.056277056277054</v>
      </c>
      <c r="AV367" s="89">
        <v>53</v>
      </c>
      <c r="AW367" s="20">
        <f>SUM(AU367:AV367)</f>
        <v>112.05627705627705</v>
      </c>
      <c r="AX367" s="29"/>
      <c r="AY367" s="1"/>
    </row>
    <row r="368" spans="1:51" s="25" customFormat="1" ht="139.5" customHeight="1" x14ac:dyDescent="0.25">
      <c r="A368" s="2">
        <v>359</v>
      </c>
      <c r="B368" s="2">
        <v>359</v>
      </c>
      <c r="C368" s="2">
        <v>359</v>
      </c>
      <c r="D368" s="2">
        <v>359</v>
      </c>
      <c r="E368" s="7">
        <v>369</v>
      </c>
      <c r="F368" s="7">
        <v>375</v>
      </c>
      <c r="G368" s="7">
        <v>375</v>
      </c>
      <c r="H368" s="7">
        <v>266</v>
      </c>
      <c r="I368" s="53">
        <v>371453</v>
      </c>
      <c r="J368" s="22" t="s">
        <v>762</v>
      </c>
      <c r="K368" s="70">
        <v>1560209227857</v>
      </c>
      <c r="L368" s="76">
        <v>32029</v>
      </c>
      <c r="M368" s="47">
        <v>3463179745</v>
      </c>
      <c r="N368" s="43" t="s">
        <v>6</v>
      </c>
      <c r="O368" s="41" t="s">
        <v>763</v>
      </c>
      <c r="P368" s="23" t="s">
        <v>764</v>
      </c>
      <c r="Q368" s="11">
        <v>745</v>
      </c>
      <c r="R368" s="11">
        <v>1050</v>
      </c>
      <c r="S368" s="88">
        <f>IF(Q368=0,"0",Q368/R368*20)</f>
        <v>14.190476190476192</v>
      </c>
      <c r="T368" s="11">
        <v>763</v>
      </c>
      <c r="U368" s="11">
        <v>1100</v>
      </c>
      <c r="V368" s="88">
        <f>IF(T368=0,"0",T368/U368*20)</f>
        <v>13.872727272727271</v>
      </c>
      <c r="W368" s="11">
        <v>709</v>
      </c>
      <c r="X368" s="11">
        <v>1100</v>
      </c>
      <c r="Y368" s="88">
        <f>IF(W368=0,"0",W368/X368*20)</f>
        <v>12.890909090909091</v>
      </c>
      <c r="Z368" s="11">
        <v>421</v>
      </c>
      <c r="AA368" s="11">
        <v>600</v>
      </c>
      <c r="AB368" s="88">
        <f>IF(Z368=0,"0",Z368/AA368*40)</f>
        <v>28.066666666666666</v>
      </c>
      <c r="AC368" s="11">
        <v>0</v>
      </c>
      <c r="AD368" s="11">
        <v>0</v>
      </c>
      <c r="AE368" s="88" t="str">
        <f>IF(AC368=0,"0",AC368/AD368*20)</f>
        <v>0</v>
      </c>
      <c r="AF368" s="12">
        <v>0</v>
      </c>
      <c r="AG368" s="12">
        <v>0</v>
      </c>
      <c r="AH368" s="88" t="str">
        <f>IF(AF368=0,"0",AF368/AG368*20)</f>
        <v>0</v>
      </c>
      <c r="AI368" s="11">
        <v>0</v>
      </c>
      <c r="AJ368" s="11">
        <v>0</v>
      </c>
      <c r="AK368" s="88" t="str">
        <f>IF(AI368=0,"0",AI368/AJ368*5)</f>
        <v>0</v>
      </c>
      <c r="AL368" s="11">
        <v>0</v>
      </c>
      <c r="AM368" s="11">
        <v>0</v>
      </c>
      <c r="AN368" s="88" t="str">
        <f>IF(AL368=0,"0",AL368/AM368*5)</f>
        <v>0</v>
      </c>
      <c r="AO368" s="16">
        <v>0</v>
      </c>
      <c r="AP368" s="11">
        <v>0</v>
      </c>
      <c r="AQ368" s="39" t="str">
        <f>IF(AO368=0,"0",AO368/AP368*5)</f>
        <v>0</v>
      </c>
      <c r="AR368" s="11">
        <v>0</v>
      </c>
      <c r="AS368" s="11">
        <v>0</v>
      </c>
      <c r="AT368" s="37" t="str">
        <f>IF(AR368=0,"0",AR368/AS368*5)</f>
        <v>0</v>
      </c>
      <c r="AU368" s="36">
        <f>S368+V368+Y368+AB368+AE368+AH368+AK368+AN368+AT368+AQ368</f>
        <v>69.020779220779218</v>
      </c>
      <c r="AV368" s="89">
        <v>43</v>
      </c>
      <c r="AW368" s="20">
        <f>SUM(AU368:AV368)</f>
        <v>112.02077922077922</v>
      </c>
      <c r="AX368" s="29"/>
      <c r="AY368" s="1"/>
    </row>
    <row r="369" spans="1:51" s="25" customFormat="1" ht="139.5" customHeight="1" x14ac:dyDescent="0.25">
      <c r="A369" s="2">
        <v>360</v>
      </c>
      <c r="B369" s="2">
        <v>360</v>
      </c>
      <c r="C369" s="2">
        <v>360</v>
      </c>
      <c r="D369" s="2">
        <v>360</v>
      </c>
      <c r="E369" s="7">
        <v>370</v>
      </c>
      <c r="F369" s="7">
        <v>376</v>
      </c>
      <c r="G369" s="7">
        <v>376</v>
      </c>
      <c r="H369" s="7">
        <v>493</v>
      </c>
      <c r="I369" s="53">
        <v>371608</v>
      </c>
      <c r="J369" s="22" t="s">
        <v>1380</v>
      </c>
      <c r="K369" s="70">
        <v>1560228063375</v>
      </c>
      <c r="L369" s="76">
        <v>32989</v>
      </c>
      <c r="M369" s="47">
        <v>3459253353</v>
      </c>
      <c r="N369" s="43" t="s">
        <v>6</v>
      </c>
      <c r="O369" s="41" t="s">
        <v>1227</v>
      </c>
      <c r="P369" s="23" t="s">
        <v>507</v>
      </c>
      <c r="Q369" s="11">
        <v>524</v>
      </c>
      <c r="R369" s="11">
        <v>1050</v>
      </c>
      <c r="S369" s="88">
        <f>IF(Q369=0,"0",Q369/R369*20)</f>
        <v>9.980952380952381</v>
      </c>
      <c r="T369" s="11">
        <v>696</v>
      </c>
      <c r="U369" s="11">
        <v>1100</v>
      </c>
      <c r="V369" s="88">
        <f>IF(T369=0,"0",T369/U369*20)</f>
        <v>12.654545454545454</v>
      </c>
      <c r="W369" s="11">
        <v>284</v>
      </c>
      <c r="X369" s="11">
        <v>550</v>
      </c>
      <c r="Y369" s="88">
        <f>IF(W369=0,"0",W369/X369*20)</f>
        <v>10.327272727272728</v>
      </c>
      <c r="Z369" s="11">
        <v>0</v>
      </c>
      <c r="AA369" s="11">
        <v>0</v>
      </c>
      <c r="AB369" s="88" t="str">
        <f>IF(Z369=0,"0",Z369/AA369*40)</f>
        <v>0</v>
      </c>
      <c r="AC369" s="11">
        <v>677</v>
      </c>
      <c r="AD369" s="11">
        <v>1100</v>
      </c>
      <c r="AE369" s="88">
        <f>IF(AC369=0,"0",AC369/AD369*20)</f>
        <v>12.309090909090909</v>
      </c>
      <c r="AF369" s="12">
        <v>0</v>
      </c>
      <c r="AG369" s="12">
        <v>0</v>
      </c>
      <c r="AH369" s="88" t="str">
        <f>IF(AF369=0,"0",AF369/AG369*20)</f>
        <v>0</v>
      </c>
      <c r="AI369" s="11">
        <v>539</v>
      </c>
      <c r="AJ369" s="11">
        <v>1000</v>
      </c>
      <c r="AK369" s="88">
        <f>IF(AI369=0,"0",AI369/AJ369*5)</f>
        <v>2.6950000000000003</v>
      </c>
      <c r="AL369" s="11">
        <v>0</v>
      </c>
      <c r="AM369" s="11">
        <v>0</v>
      </c>
      <c r="AN369" s="88" t="str">
        <f>IF(AL369=0,"0",AL369/AM369*5)</f>
        <v>0</v>
      </c>
      <c r="AO369" s="16">
        <v>0</v>
      </c>
      <c r="AP369" s="11">
        <v>0</v>
      </c>
      <c r="AQ369" s="39" t="str">
        <f>IF(AO369=0,"0",AO369/AP369*5)</f>
        <v>0</v>
      </c>
      <c r="AR369" s="11">
        <v>0</v>
      </c>
      <c r="AS369" s="11">
        <v>0</v>
      </c>
      <c r="AT369" s="37" t="str">
        <f>IF(AR369=0,"0",AR369/AS369*5)</f>
        <v>0</v>
      </c>
      <c r="AU369" s="36">
        <f>S369+V369+Y369+AB369+AE369+AH369+AK369+AN369+AT369+AQ369</f>
        <v>47.966861471861471</v>
      </c>
      <c r="AV369" s="89">
        <v>64</v>
      </c>
      <c r="AW369" s="20">
        <f>SUM(AU369:AV369)</f>
        <v>111.96686147186148</v>
      </c>
      <c r="AX369" s="29"/>
      <c r="AY369" s="1"/>
    </row>
    <row r="370" spans="1:51" s="25" customFormat="1" ht="139.5" customHeight="1" x14ac:dyDescent="0.25">
      <c r="A370" s="2">
        <v>361</v>
      </c>
      <c r="B370" s="2">
        <v>361</v>
      </c>
      <c r="C370" s="2">
        <v>361</v>
      </c>
      <c r="D370" s="2">
        <v>361</v>
      </c>
      <c r="E370" s="7">
        <v>371</v>
      </c>
      <c r="F370" s="7">
        <v>377</v>
      </c>
      <c r="G370" s="7">
        <v>377</v>
      </c>
      <c r="H370" s="7">
        <v>268</v>
      </c>
      <c r="I370" s="53">
        <v>371829</v>
      </c>
      <c r="J370" s="22" t="s">
        <v>768</v>
      </c>
      <c r="K370" s="70">
        <v>1560253585809</v>
      </c>
      <c r="L370" s="76">
        <v>32589</v>
      </c>
      <c r="M370" s="47">
        <v>3444334694</v>
      </c>
      <c r="N370" s="43" t="s">
        <v>6</v>
      </c>
      <c r="O370" s="41" t="s">
        <v>444</v>
      </c>
      <c r="P370" s="23" t="s">
        <v>769</v>
      </c>
      <c r="Q370" s="11">
        <v>565</v>
      </c>
      <c r="R370" s="11">
        <v>1050</v>
      </c>
      <c r="S370" s="88">
        <f>IF(Q370=0,"0",Q370/R370*20)</f>
        <v>10.761904761904761</v>
      </c>
      <c r="T370" s="11">
        <v>605</v>
      </c>
      <c r="U370" s="11">
        <v>1100</v>
      </c>
      <c r="V370" s="88">
        <f>IF(T370=0,"0",T370/U370*20)</f>
        <v>11</v>
      </c>
      <c r="W370" s="11">
        <v>629</v>
      </c>
      <c r="X370" s="11">
        <v>1000</v>
      </c>
      <c r="Y370" s="88">
        <f>IF(W370=0,"0",W370/X370*20)</f>
        <v>12.58</v>
      </c>
      <c r="Z370" s="11">
        <v>0</v>
      </c>
      <c r="AA370" s="11">
        <v>0</v>
      </c>
      <c r="AB370" s="88" t="str">
        <f>IF(Z370=0,"0",Z370/AA370*40)</f>
        <v>0</v>
      </c>
      <c r="AC370" s="11">
        <v>720</v>
      </c>
      <c r="AD370" s="11">
        <v>1100</v>
      </c>
      <c r="AE370" s="88">
        <f>IF(AC370=0,"0",AC370/AD370*20)</f>
        <v>13.09090909090909</v>
      </c>
      <c r="AF370" s="12">
        <v>748</v>
      </c>
      <c r="AG370" s="12">
        <v>1200</v>
      </c>
      <c r="AH370" s="88">
        <f>IF(AF370=0,"0",AF370/AG370*20)</f>
        <v>12.466666666666665</v>
      </c>
      <c r="AI370" s="11">
        <v>0</v>
      </c>
      <c r="AJ370" s="11">
        <v>0</v>
      </c>
      <c r="AK370" s="88" t="str">
        <f>IF(AI370=0,"0",AI370/AJ370*5)</f>
        <v>0</v>
      </c>
      <c r="AL370" s="11">
        <v>0</v>
      </c>
      <c r="AM370" s="11">
        <v>0</v>
      </c>
      <c r="AN370" s="88" t="str">
        <f>IF(AL370=0,"0",AL370/AM370*5)</f>
        <v>0</v>
      </c>
      <c r="AO370" s="16">
        <v>0</v>
      </c>
      <c r="AP370" s="11">
        <v>0</v>
      </c>
      <c r="AQ370" s="39" t="str">
        <f>IF(AO370=0,"0",AO370/AP370*5)</f>
        <v>0</v>
      </c>
      <c r="AR370" s="11">
        <v>0</v>
      </c>
      <c r="AS370" s="11">
        <v>0</v>
      </c>
      <c r="AT370" s="37" t="str">
        <f>IF(AR370=0,"0",AR370/AS370*5)</f>
        <v>0</v>
      </c>
      <c r="AU370" s="36">
        <f>S370+V370+Y370+AB370+AE370+AH370+AK370+AN370+AT370+AQ370</f>
        <v>59.89948051948052</v>
      </c>
      <c r="AV370" s="89">
        <v>52</v>
      </c>
      <c r="AW370" s="20">
        <f>SUM(AU370:AV370)</f>
        <v>111.89948051948052</v>
      </c>
      <c r="AX370" s="29"/>
      <c r="AY370" s="17"/>
    </row>
    <row r="371" spans="1:51" s="25" customFormat="1" ht="139.5" customHeight="1" x14ac:dyDescent="0.25">
      <c r="A371" s="2">
        <v>362</v>
      </c>
      <c r="B371" s="2">
        <v>362</v>
      </c>
      <c r="C371" s="2">
        <v>362</v>
      </c>
      <c r="D371" s="2">
        <v>362</v>
      </c>
      <c r="E371" s="7">
        <v>372</v>
      </c>
      <c r="F371" s="7">
        <v>35</v>
      </c>
      <c r="G371" s="7">
        <v>35</v>
      </c>
      <c r="H371" s="7">
        <v>54</v>
      </c>
      <c r="I371" s="53">
        <v>371533</v>
      </c>
      <c r="J371" s="22" t="s">
        <v>163</v>
      </c>
      <c r="K371" s="70">
        <v>1560218554775</v>
      </c>
      <c r="L371" s="76">
        <v>32522</v>
      </c>
      <c r="M371" s="47">
        <v>3449887618</v>
      </c>
      <c r="N371" s="43" t="s">
        <v>6</v>
      </c>
      <c r="O371" s="41" t="s">
        <v>164</v>
      </c>
      <c r="P371" s="23" t="s">
        <v>165</v>
      </c>
      <c r="Q371" s="8">
        <v>384</v>
      </c>
      <c r="R371" s="8">
        <v>850</v>
      </c>
      <c r="S371" s="87">
        <f>IF(Q371=0,"0",Q371/R371*20)</f>
        <v>9.0352941176470587</v>
      </c>
      <c r="T371" s="8">
        <v>609</v>
      </c>
      <c r="U371" s="8">
        <v>1100</v>
      </c>
      <c r="V371" s="87">
        <f>IF(T371=0,"0",T371/U371*20)</f>
        <v>11.072727272727272</v>
      </c>
      <c r="W371" s="8">
        <v>335</v>
      </c>
      <c r="X371" s="8">
        <v>550</v>
      </c>
      <c r="Y371" s="87">
        <f>IF(W371=0,"0",W371/X371*20)</f>
        <v>12.181818181818183</v>
      </c>
      <c r="Z371" s="8">
        <v>667</v>
      </c>
      <c r="AA371" s="8">
        <v>1100</v>
      </c>
      <c r="AB371" s="87">
        <f>IF(Z371=0,"0",Z371/AA371*40)</f>
        <v>24.254545454545454</v>
      </c>
      <c r="AC371" s="8">
        <v>0</v>
      </c>
      <c r="AD371" s="8">
        <v>0</v>
      </c>
      <c r="AE371" s="87" t="str">
        <f>IF(AC371=0,"0",AC371/AD371*20)</f>
        <v>0</v>
      </c>
      <c r="AF371" s="9">
        <v>0</v>
      </c>
      <c r="AG371" s="9">
        <v>0</v>
      </c>
      <c r="AH371" s="87" t="str">
        <f>IF(AF371=0,"0",AF371/AG371*20)</f>
        <v>0</v>
      </c>
      <c r="AI371" s="8">
        <v>599</v>
      </c>
      <c r="AJ371" s="8">
        <v>900</v>
      </c>
      <c r="AK371" s="87">
        <f>IF(AI371=0,"0",AI371/AJ371*5)</f>
        <v>3.3277777777777779</v>
      </c>
      <c r="AL371" s="8">
        <v>0</v>
      </c>
      <c r="AM371" s="8">
        <v>0</v>
      </c>
      <c r="AN371" s="87" t="str">
        <f>IF(AL371=0,"0",AL371/AM371*5)</f>
        <v>0</v>
      </c>
      <c r="AO371" s="28">
        <v>0</v>
      </c>
      <c r="AP371" s="8">
        <v>0</v>
      </c>
      <c r="AQ371" s="39" t="str">
        <f>IF(AO371=0,"0",AO371/AP371*5)</f>
        <v>0</v>
      </c>
      <c r="AR371" s="8">
        <v>0</v>
      </c>
      <c r="AS371" s="8">
        <v>0</v>
      </c>
      <c r="AT371" s="35" t="str">
        <f>IF(AR371=0,"0",AR371/AS371*5)</f>
        <v>0</v>
      </c>
      <c r="AU371" s="36">
        <f>S371+V371+Y371+AB371+AE371+AH371+AK371+AN371+AT371+AQ371</f>
        <v>59.872162804515746</v>
      </c>
      <c r="AV371" s="89">
        <v>52</v>
      </c>
      <c r="AW371" s="20">
        <f>SUM(AU371:AV371)</f>
        <v>111.87216280451574</v>
      </c>
      <c r="AX371" s="33" t="s">
        <v>3084</v>
      </c>
      <c r="AY371" s="1"/>
    </row>
    <row r="372" spans="1:51" s="25" customFormat="1" ht="139.5" customHeight="1" x14ac:dyDescent="0.25">
      <c r="A372" s="2">
        <v>363</v>
      </c>
      <c r="B372" s="2">
        <v>363</v>
      </c>
      <c r="C372" s="2">
        <v>363</v>
      </c>
      <c r="D372" s="2">
        <v>363</v>
      </c>
      <c r="E372" s="7">
        <v>373</v>
      </c>
      <c r="F372" s="7">
        <v>378</v>
      </c>
      <c r="G372" s="7">
        <v>378</v>
      </c>
      <c r="H372" s="7">
        <v>470</v>
      </c>
      <c r="I372" s="53">
        <v>371943</v>
      </c>
      <c r="J372" s="22" t="s">
        <v>1318</v>
      </c>
      <c r="K372" s="70">
        <v>1560266458579</v>
      </c>
      <c r="L372" s="76">
        <v>33305</v>
      </c>
      <c r="M372" s="47">
        <v>3460095733</v>
      </c>
      <c r="N372" s="43" t="s">
        <v>6</v>
      </c>
      <c r="O372" s="41" t="s">
        <v>652</v>
      </c>
      <c r="P372" s="23" t="s">
        <v>1319</v>
      </c>
      <c r="Q372" s="11">
        <v>421</v>
      </c>
      <c r="R372" s="11">
        <v>900</v>
      </c>
      <c r="S372" s="88">
        <f>IF(Q372=0,"0",Q372/R372*20)</f>
        <v>9.3555555555555561</v>
      </c>
      <c r="T372" s="11">
        <v>620</v>
      </c>
      <c r="U372" s="11">
        <v>1100</v>
      </c>
      <c r="V372" s="88">
        <f>IF(T372=0,"0",T372/U372*20)</f>
        <v>11.272727272727272</v>
      </c>
      <c r="W372" s="11">
        <v>258</v>
      </c>
      <c r="X372" s="11">
        <v>550</v>
      </c>
      <c r="Y372" s="88">
        <f>IF(W372=0,"0",W372/X372*20)</f>
        <v>9.3818181818181827</v>
      </c>
      <c r="Z372" s="11">
        <v>0</v>
      </c>
      <c r="AA372" s="11">
        <v>0</v>
      </c>
      <c r="AB372" s="88" t="str">
        <f>IF(Z372=0,"0",Z372/AA372*40)</f>
        <v>0</v>
      </c>
      <c r="AC372" s="11">
        <v>781</v>
      </c>
      <c r="AD372" s="11">
        <v>1100</v>
      </c>
      <c r="AE372" s="88">
        <f>IF(AC372=0,"0",AC372/AD372*20)</f>
        <v>14.2</v>
      </c>
      <c r="AF372" s="12">
        <v>0</v>
      </c>
      <c r="AG372" s="12">
        <v>0</v>
      </c>
      <c r="AH372" s="88" t="str">
        <f>IF(AF372=0,"0",AF372/AG372*20)</f>
        <v>0</v>
      </c>
      <c r="AI372" s="11">
        <v>617</v>
      </c>
      <c r="AJ372" s="11">
        <v>900</v>
      </c>
      <c r="AK372" s="88">
        <f>IF(AI372=0,"0",AI372/AJ372*5)</f>
        <v>3.427777777777778</v>
      </c>
      <c r="AL372" s="11">
        <v>776</v>
      </c>
      <c r="AM372" s="11">
        <v>1200</v>
      </c>
      <c r="AN372" s="88">
        <f>IF(AL372=0,"0",AL372/AM372*5)</f>
        <v>3.2333333333333329</v>
      </c>
      <c r="AO372" s="16">
        <v>0</v>
      </c>
      <c r="AP372" s="11">
        <v>0</v>
      </c>
      <c r="AQ372" s="39" t="str">
        <f>IF(AO372=0,"0",AO372/AP372*5)</f>
        <v>0</v>
      </c>
      <c r="AR372" s="11">
        <v>0</v>
      </c>
      <c r="AS372" s="11">
        <v>0</v>
      </c>
      <c r="AT372" s="37" t="str">
        <f>IF(AR372=0,"0",AR372/AS372*5)</f>
        <v>0</v>
      </c>
      <c r="AU372" s="36">
        <f>S372+V372+Y372+AB372+AE372+AH372+AK372+AN372+AT372+AQ372</f>
        <v>50.871212121212125</v>
      </c>
      <c r="AV372" s="89">
        <v>61</v>
      </c>
      <c r="AW372" s="20">
        <f>SUM(AU372:AV372)</f>
        <v>111.87121212121212</v>
      </c>
      <c r="AX372" s="29"/>
      <c r="AY372" s="1"/>
    </row>
    <row r="373" spans="1:51" s="25" customFormat="1" ht="139.5" customHeight="1" x14ac:dyDescent="0.25">
      <c r="A373" s="2">
        <v>364</v>
      </c>
      <c r="B373" s="2">
        <v>364</v>
      </c>
      <c r="C373" s="2">
        <v>364</v>
      </c>
      <c r="D373" s="2">
        <v>364</v>
      </c>
      <c r="E373" s="7">
        <v>374</v>
      </c>
      <c r="F373" s="7">
        <v>379</v>
      </c>
      <c r="G373" s="7">
        <v>379</v>
      </c>
      <c r="H373" s="7">
        <v>570</v>
      </c>
      <c r="I373" s="53">
        <v>372537</v>
      </c>
      <c r="J373" s="22" t="s">
        <v>1577</v>
      </c>
      <c r="K373" s="70">
        <v>1730182652157</v>
      </c>
      <c r="L373" s="76">
        <v>31989</v>
      </c>
      <c r="M373" s="47">
        <v>3449269291</v>
      </c>
      <c r="N373" s="43" t="s">
        <v>6</v>
      </c>
      <c r="O373" s="41" t="s">
        <v>616</v>
      </c>
      <c r="P373" s="23" t="s">
        <v>1578</v>
      </c>
      <c r="Q373" s="11">
        <v>668</v>
      </c>
      <c r="R373" s="11">
        <v>1050</v>
      </c>
      <c r="S373" s="88">
        <f>IF(Q373=0,"0",Q373/R373*20)</f>
        <v>12.723809523809525</v>
      </c>
      <c r="T373" s="11">
        <v>584</v>
      </c>
      <c r="U373" s="11">
        <v>1100</v>
      </c>
      <c r="V373" s="88">
        <f>IF(T373=0,"0",T373/U373*20)</f>
        <v>10.618181818181817</v>
      </c>
      <c r="W373" s="11">
        <v>532</v>
      </c>
      <c r="X373" s="11">
        <v>800</v>
      </c>
      <c r="Y373" s="88">
        <f>IF(W373=0,"0",W373/X373*20)</f>
        <v>13.3</v>
      </c>
      <c r="Z373" s="11">
        <v>0</v>
      </c>
      <c r="AA373" s="11">
        <v>0</v>
      </c>
      <c r="AB373" s="88" t="str">
        <f>IF(Z373=0,"0",Z373/AA373*40)</f>
        <v>0</v>
      </c>
      <c r="AC373" s="11">
        <v>727</v>
      </c>
      <c r="AD373" s="11">
        <v>1100</v>
      </c>
      <c r="AE373" s="88">
        <f>IF(AC373=0,"0",AC373/AD373*20)</f>
        <v>13.218181818181819</v>
      </c>
      <c r="AF373" s="12">
        <v>0</v>
      </c>
      <c r="AG373" s="12">
        <v>0</v>
      </c>
      <c r="AH373" s="88" t="str">
        <f>IF(AF373=0,"0",AF373/AG373*20)</f>
        <v>0</v>
      </c>
      <c r="AI373" s="11">
        <v>0</v>
      </c>
      <c r="AJ373" s="11">
        <v>0</v>
      </c>
      <c r="AK373" s="88" t="str">
        <f>IF(AI373=0,"0",AI373/AJ373*5)</f>
        <v>0</v>
      </c>
      <c r="AL373" s="11">
        <v>0</v>
      </c>
      <c r="AM373" s="11">
        <v>0</v>
      </c>
      <c r="AN373" s="88" t="str">
        <f>IF(AL373=0,"0",AL373/AM373*5)</f>
        <v>0</v>
      </c>
      <c r="AO373" s="16">
        <v>0</v>
      </c>
      <c r="AP373" s="11">
        <v>0</v>
      </c>
      <c r="AQ373" s="39" t="str">
        <f>IF(AO373=0,"0",AO373/AP373*5)</f>
        <v>0</v>
      </c>
      <c r="AR373" s="11">
        <v>0</v>
      </c>
      <c r="AS373" s="11">
        <v>0</v>
      </c>
      <c r="AT373" s="37" t="str">
        <f>IF(AR373=0,"0",AR373/AS373*5)</f>
        <v>0</v>
      </c>
      <c r="AU373" s="36">
        <f>S373+V373+Y373+AB373+AE373+AH373+AK373+AN373+AT373+AQ373</f>
        <v>49.860173160173161</v>
      </c>
      <c r="AV373" s="89">
        <v>62</v>
      </c>
      <c r="AW373" s="20">
        <f>SUM(AU373:AV373)</f>
        <v>111.86017316017316</v>
      </c>
      <c r="AX373" s="29"/>
      <c r="AY373" s="1"/>
    </row>
    <row r="374" spans="1:51" s="25" customFormat="1" ht="139.5" customHeight="1" x14ac:dyDescent="0.25">
      <c r="A374" s="2">
        <v>365</v>
      </c>
      <c r="B374" s="2">
        <v>365</v>
      </c>
      <c r="C374" s="2">
        <v>365</v>
      </c>
      <c r="D374" s="2">
        <v>365</v>
      </c>
      <c r="E374" s="7">
        <v>375</v>
      </c>
      <c r="F374" s="7">
        <v>7</v>
      </c>
      <c r="G374" s="7">
        <v>8</v>
      </c>
      <c r="H374" s="7">
        <v>28</v>
      </c>
      <c r="I374" s="53">
        <v>372269</v>
      </c>
      <c r="J374" s="22" t="s">
        <v>86</v>
      </c>
      <c r="K374" s="70">
        <v>1560403454951</v>
      </c>
      <c r="L374" s="76">
        <v>34283</v>
      </c>
      <c r="M374" s="47">
        <v>3420909285</v>
      </c>
      <c r="N374" s="43" t="s">
        <v>6</v>
      </c>
      <c r="O374" s="41" t="s">
        <v>87</v>
      </c>
      <c r="P374" s="23" t="s">
        <v>88</v>
      </c>
      <c r="Q374" s="8">
        <v>706</v>
      </c>
      <c r="R374" s="8">
        <v>1050</v>
      </c>
      <c r="S374" s="87">
        <f>IF(Q374=0,"0",Q374/R374*20)</f>
        <v>13.447619047619048</v>
      </c>
      <c r="T374" s="8">
        <v>623</v>
      </c>
      <c r="U374" s="8">
        <v>1100</v>
      </c>
      <c r="V374" s="87">
        <f>IF(T374=0,"0",T374/U374*20)</f>
        <v>11.327272727272728</v>
      </c>
      <c r="W374" s="8">
        <v>297</v>
      </c>
      <c r="X374" s="8">
        <v>550</v>
      </c>
      <c r="Y374" s="87">
        <f>IF(W374=0,"0",W374/X374*20)</f>
        <v>10.8</v>
      </c>
      <c r="Z374" s="8">
        <v>0</v>
      </c>
      <c r="AA374" s="8">
        <v>0</v>
      </c>
      <c r="AB374" s="87" t="str">
        <f>IF(Z374=0,"0",Z374/AA374*40)</f>
        <v>0</v>
      </c>
      <c r="AC374" s="8">
        <v>0</v>
      </c>
      <c r="AD374" s="8">
        <v>0</v>
      </c>
      <c r="AE374" s="87" t="str">
        <f>IF(AC374=0,"0",AC374/AD374*20)</f>
        <v>0</v>
      </c>
      <c r="AF374" s="9">
        <v>857</v>
      </c>
      <c r="AG374" s="9">
        <v>1200</v>
      </c>
      <c r="AH374" s="87">
        <f>IF(AF374=0,"0",AF374/AG374*20)</f>
        <v>14.283333333333331</v>
      </c>
      <c r="AI374" s="8">
        <v>0</v>
      </c>
      <c r="AJ374" s="8">
        <v>0</v>
      </c>
      <c r="AK374" s="87" t="str">
        <f>IF(AI374=0,"0",AI374/AJ374*5)</f>
        <v>0</v>
      </c>
      <c r="AL374" s="8">
        <v>0</v>
      </c>
      <c r="AM374" s="8">
        <v>0</v>
      </c>
      <c r="AN374" s="87" t="str">
        <f>IF(AL374=0,"0",AL374/AM374*5)</f>
        <v>0</v>
      </c>
      <c r="AO374" s="28">
        <v>0</v>
      </c>
      <c r="AP374" s="8">
        <v>0</v>
      </c>
      <c r="AQ374" s="39" t="str">
        <f>IF(AO374=0,"0",AO374/AP374*5)</f>
        <v>0</v>
      </c>
      <c r="AR374" s="8">
        <v>0</v>
      </c>
      <c r="AS374" s="8">
        <v>0</v>
      </c>
      <c r="AT374" s="35" t="str">
        <f>IF(AR374=0,"0",AR374/AS374*5)</f>
        <v>0</v>
      </c>
      <c r="AU374" s="36">
        <f>S374+V374+Y374+AB374+AE374+AH374+AK374+AN374+AT374+AQ374</f>
        <v>49.858225108225113</v>
      </c>
      <c r="AV374" s="89">
        <v>62</v>
      </c>
      <c r="AW374" s="20">
        <f>SUM(AU374:AV374)</f>
        <v>111.85822510822511</v>
      </c>
      <c r="AX374" s="34" t="s">
        <v>3072</v>
      </c>
      <c r="AY374" s="1"/>
    </row>
    <row r="375" spans="1:51" s="25" customFormat="1" ht="139.5" customHeight="1" x14ac:dyDescent="0.25">
      <c r="A375" s="2">
        <v>366</v>
      </c>
      <c r="B375" s="2">
        <v>366</v>
      </c>
      <c r="C375" s="2">
        <v>366</v>
      </c>
      <c r="D375" s="2">
        <v>366</v>
      </c>
      <c r="E375" s="7">
        <v>376</v>
      </c>
      <c r="F375" s="7">
        <v>380</v>
      </c>
      <c r="G375" s="7">
        <v>380</v>
      </c>
      <c r="H375" s="7">
        <v>596</v>
      </c>
      <c r="I375" s="53">
        <v>371382</v>
      </c>
      <c r="J375" s="22" t="s">
        <v>1643</v>
      </c>
      <c r="K375" s="70">
        <v>1560204242937</v>
      </c>
      <c r="L375" s="76">
        <v>31121</v>
      </c>
      <c r="M375" s="47">
        <v>3469473371</v>
      </c>
      <c r="N375" s="43" t="s">
        <v>6</v>
      </c>
      <c r="O375" s="41" t="s">
        <v>1644</v>
      </c>
      <c r="P375" s="23" t="s">
        <v>1645</v>
      </c>
      <c r="Q375" s="11">
        <v>479</v>
      </c>
      <c r="R375" s="11">
        <v>850</v>
      </c>
      <c r="S375" s="88">
        <f>IF(Q375=0,"0",Q375/R375*20)</f>
        <v>11.270588235294117</v>
      </c>
      <c r="T375" s="11">
        <v>257</v>
      </c>
      <c r="U375" s="11">
        <v>550</v>
      </c>
      <c r="V375" s="88">
        <f>IF(T375=0,"0",T375/U375*20)</f>
        <v>9.3454545454545457</v>
      </c>
      <c r="W375" s="11">
        <v>391</v>
      </c>
      <c r="X375" s="11">
        <v>550</v>
      </c>
      <c r="Y375" s="88">
        <f>IF(W375=0,"0",W375/X375*20)</f>
        <v>14.218181818181819</v>
      </c>
      <c r="Z375" s="11">
        <v>0</v>
      </c>
      <c r="AA375" s="11">
        <v>0</v>
      </c>
      <c r="AB375" s="88" t="str">
        <f>IF(Z375=0,"0",Z375/AA375*40)</f>
        <v>0</v>
      </c>
      <c r="AC375" s="11">
        <v>0</v>
      </c>
      <c r="AD375" s="11">
        <v>0</v>
      </c>
      <c r="AE375" s="88" t="str">
        <f>IF(AC375=0,"0",AC375/AD375*20)</f>
        <v>0</v>
      </c>
      <c r="AF375" s="12">
        <v>420</v>
      </c>
      <c r="AG375" s="12">
        <v>600</v>
      </c>
      <c r="AH375" s="88">
        <f>IF(AF375=0,"0",AF375/AG375*20)</f>
        <v>14</v>
      </c>
      <c r="AI375" s="11">
        <v>0</v>
      </c>
      <c r="AJ375" s="11">
        <v>0</v>
      </c>
      <c r="AK375" s="88" t="str">
        <f>IF(AI375=0,"0",AI375/AJ375*5)</f>
        <v>0</v>
      </c>
      <c r="AL375" s="11">
        <v>0</v>
      </c>
      <c r="AM375" s="11">
        <v>0</v>
      </c>
      <c r="AN375" s="88" t="str">
        <f>IF(AL375=0,"0",AL375/AM375*5)</f>
        <v>0</v>
      </c>
      <c r="AO375" s="16">
        <v>0</v>
      </c>
      <c r="AP375" s="11">
        <v>0</v>
      </c>
      <c r="AQ375" s="39" t="str">
        <f>IF(AO375=0,"0",AO375/AP375*5)</f>
        <v>0</v>
      </c>
      <c r="AR375" s="11">
        <v>0</v>
      </c>
      <c r="AS375" s="11">
        <v>0</v>
      </c>
      <c r="AT375" s="37" t="str">
        <f>IF(AR375=0,"0",AR375/AS375*5)</f>
        <v>0</v>
      </c>
      <c r="AU375" s="36">
        <f>S375+V375+Y375+AB375+AE375+AH375+AK375+AN375+AT375+AQ375</f>
        <v>48.834224598930483</v>
      </c>
      <c r="AV375" s="89">
        <v>63</v>
      </c>
      <c r="AW375" s="20">
        <f>SUM(AU375:AV375)</f>
        <v>111.83422459893049</v>
      </c>
      <c r="AX375" s="29"/>
      <c r="AY375" s="1"/>
    </row>
    <row r="376" spans="1:51" s="25" customFormat="1" ht="139.5" customHeight="1" x14ac:dyDescent="0.25">
      <c r="A376" s="2">
        <v>367</v>
      </c>
      <c r="B376" s="2">
        <v>367</v>
      </c>
      <c r="C376" s="2">
        <v>367</v>
      </c>
      <c r="D376" s="2">
        <v>367</v>
      </c>
      <c r="E376" s="7">
        <v>377</v>
      </c>
      <c r="F376" s="7">
        <v>381</v>
      </c>
      <c r="G376" s="7">
        <v>381</v>
      </c>
      <c r="H376" s="7">
        <v>270</v>
      </c>
      <c r="I376" s="53">
        <v>371488</v>
      </c>
      <c r="J376" s="22" t="s">
        <v>773</v>
      </c>
      <c r="K376" s="70">
        <v>1560214312701</v>
      </c>
      <c r="L376" s="76">
        <v>34439</v>
      </c>
      <c r="M376" s="47">
        <v>3472010185</v>
      </c>
      <c r="N376" s="43" t="s">
        <v>6</v>
      </c>
      <c r="O376" s="41" t="s">
        <v>774</v>
      </c>
      <c r="P376" s="23" t="s">
        <v>775</v>
      </c>
      <c r="Q376" s="11">
        <v>568</v>
      </c>
      <c r="R376" s="11">
        <v>1050</v>
      </c>
      <c r="S376" s="88">
        <f>IF(Q376=0,"0",Q376/R376*20)</f>
        <v>10.81904761904762</v>
      </c>
      <c r="T376" s="11">
        <v>628</v>
      </c>
      <c r="U376" s="11">
        <v>1100</v>
      </c>
      <c r="V376" s="88">
        <f>IF(T376=0,"0",T376/U376*20)</f>
        <v>11.418181818181818</v>
      </c>
      <c r="W376" s="11">
        <v>324</v>
      </c>
      <c r="X376" s="11">
        <v>550</v>
      </c>
      <c r="Y376" s="88">
        <f>IF(W376=0,"0",W376/X376*20)</f>
        <v>11.781818181818181</v>
      </c>
      <c r="Z376" s="11">
        <v>0</v>
      </c>
      <c r="AA376" s="11">
        <v>0</v>
      </c>
      <c r="AB376" s="88" t="str">
        <f>IF(Z376=0,"0",Z376/AA376*40)</f>
        <v>0</v>
      </c>
      <c r="AC376" s="11">
        <v>703</v>
      </c>
      <c r="AD376" s="11">
        <v>1100</v>
      </c>
      <c r="AE376" s="88">
        <f>IF(AC376=0,"0",AC376/AD376*20)</f>
        <v>12.781818181818181</v>
      </c>
      <c r="AF376" s="12">
        <v>662</v>
      </c>
      <c r="AG376" s="12">
        <v>1200</v>
      </c>
      <c r="AH376" s="88">
        <f>IF(AF376=0,"0",AF376/AG376*20)</f>
        <v>11.033333333333333</v>
      </c>
      <c r="AI376" s="11">
        <v>0</v>
      </c>
      <c r="AJ376" s="11">
        <v>0</v>
      </c>
      <c r="AK376" s="88" t="str">
        <f>IF(AI376=0,"0",AI376/AJ376*5)</f>
        <v>0</v>
      </c>
      <c r="AL376" s="11">
        <v>0</v>
      </c>
      <c r="AM376" s="11">
        <v>0</v>
      </c>
      <c r="AN376" s="88" t="str">
        <f>IF(AL376=0,"0",AL376/AM376*5)</f>
        <v>0</v>
      </c>
      <c r="AO376" s="16">
        <v>0</v>
      </c>
      <c r="AP376" s="11">
        <v>0</v>
      </c>
      <c r="AQ376" s="39" t="str">
        <f>IF(AO376=0,"0",AO376/AP376*5)</f>
        <v>0</v>
      </c>
      <c r="AR376" s="11">
        <v>0</v>
      </c>
      <c r="AS376" s="11">
        <v>0</v>
      </c>
      <c r="AT376" s="37" t="str">
        <f>IF(AR376=0,"0",AR376/AS376*5)</f>
        <v>0</v>
      </c>
      <c r="AU376" s="36">
        <f>S376+V376+Y376+AB376+AE376+AH376+AK376+AN376+AT376+AQ376</f>
        <v>57.834199134199132</v>
      </c>
      <c r="AV376" s="89">
        <v>54</v>
      </c>
      <c r="AW376" s="20">
        <f>SUM(AU376:AV376)</f>
        <v>111.83419913419914</v>
      </c>
      <c r="AX376" s="29"/>
      <c r="AY376" s="1"/>
    </row>
    <row r="377" spans="1:51" s="25" customFormat="1" ht="139.5" customHeight="1" x14ac:dyDescent="0.25">
      <c r="A377" s="2">
        <v>368</v>
      </c>
      <c r="B377" s="2">
        <v>368</v>
      </c>
      <c r="C377" s="2">
        <v>368</v>
      </c>
      <c r="D377" s="2">
        <v>368</v>
      </c>
      <c r="E377" s="7">
        <v>378</v>
      </c>
      <c r="F377" s="7">
        <v>382</v>
      </c>
      <c r="G377" s="7">
        <v>382</v>
      </c>
      <c r="H377" s="7">
        <v>271</v>
      </c>
      <c r="I377" s="53">
        <v>371976</v>
      </c>
      <c r="J377" s="22">
        <v>19011</v>
      </c>
      <c r="K377" s="70">
        <v>1560270677019</v>
      </c>
      <c r="L377" s="76">
        <v>30416</v>
      </c>
      <c r="M377" s="47">
        <v>3466488301</v>
      </c>
      <c r="N377" s="43" t="s">
        <v>6</v>
      </c>
      <c r="O377" s="41" t="s">
        <v>776</v>
      </c>
      <c r="P377" s="23" t="s">
        <v>777</v>
      </c>
      <c r="Q377" s="11">
        <v>409</v>
      </c>
      <c r="R377" s="11">
        <v>850</v>
      </c>
      <c r="S377" s="88">
        <f>IF(Q377=0,"0",Q377/R377*20)</f>
        <v>9.6235294117647072</v>
      </c>
      <c r="T377" s="11">
        <v>485</v>
      </c>
      <c r="U377" s="11">
        <v>1100</v>
      </c>
      <c r="V377" s="88">
        <f>IF(T377=0,"0",T377/U377*20)</f>
        <v>8.8181818181818183</v>
      </c>
      <c r="W377" s="11">
        <v>707</v>
      </c>
      <c r="X377" s="11">
        <v>1100</v>
      </c>
      <c r="Y377" s="88">
        <f>IF(W377=0,"0",W377/X377*20)</f>
        <v>12.854545454545454</v>
      </c>
      <c r="Z377" s="11">
        <v>0</v>
      </c>
      <c r="AA377" s="11">
        <v>0</v>
      </c>
      <c r="AB377" s="88" t="str">
        <f>IF(Z377=0,"0",Z377/AA377*40)</f>
        <v>0</v>
      </c>
      <c r="AC377" s="11">
        <v>660</v>
      </c>
      <c r="AD377" s="11">
        <v>1100</v>
      </c>
      <c r="AE377" s="88">
        <f>IF(AC377=0,"0",AC377/AD377*20)</f>
        <v>12</v>
      </c>
      <c r="AF377" s="12">
        <v>0</v>
      </c>
      <c r="AG377" s="12">
        <v>0</v>
      </c>
      <c r="AH377" s="88" t="str">
        <f>IF(AF377=0,"0",AF377/AG377*20)</f>
        <v>0</v>
      </c>
      <c r="AI377" s="11">
        <v>1243</v>
      </c>
      <c r="AJ377" s="11">
        <v>1800</v>
      </c>
      <c r="AK377" s="88">
        <f>IF(AI377=0,"0",AI377/AJ377*5)</f>
        <v>3.4527777777777779</v>
      </c>
      <c r="AL377" s="11">
        <v>0</v>
      </c>
      <c r="AM377" s="11">
        <v>0</v>
      </c>
      <c r="AN377" s="88" t="str">
        <f>IF(AL377=0,"0",AL377/AM377*5)</f>
        <v>0</v>
      </c>
      <c r="AO377" s="16">
        <v>0</v>
      </c>
      <c r="AP377" s="11">
        <v>0</v>
      </c>
      <c r="AQ377" s="39" t="str">
        <f>IF(AO377=0,"0",AO377/AP377*5)</f>
        <v>0</v>
      </c>
      <c r="AR377" s="11">
        <v>0</v>
      </c>
      <c r="AS377" s="11">
        <v>0</v>
      </c>
      <c r="AT377" s="37" t="str">
        <f>IF(AR377=0,"0",AR377/AS377*5)</f>
        <v>0</v>
      </c>
      <c r="AU377" s="36">
        <f>S377+V377+Y377+AB377+AE377+AH377+AK377+AN377+AT377+AQ377</f>
        <v>46.749034462269755</v>
      </c>
      <c r="AV377" s="89">
        <v>65</v>
      </c>
      <c r="AW377" s="20">
        <f>SUM(AU377:AV377)</f>
        <v>111.74903446226975</v>
      </c>
      <c r="AX377" s="29"/>
      <c r="AY377" s="17"/>
    </row>
    <row r="378" spans="1:51" s="25" customFormat="1" ht="139.5" customHeight="1" x14ac:dyDescent="0.25">
      <c r="A378" s="2">
        <v>369</v>
      </c>
      <c r="B378" s="2">
        <v>369</v>
      </c>
      <c r="C378" s="2">
        <v>369</v>
      </c>
      <c r="D378" s="2">
        <v>369</v>
      </c>
      <c r="E378" s="7">
        <v>71</v>
      </c>
      <c r="F378" s="7">
        <v>92</v>
      </c>
      <c r="G378" s="7">
        <v>93</v>
      </c>
      <c r="H378" s="7">
        <v>252</v>
      </c>
      <c r="I378" s="53">
        <v>371592</v>
      </c>
      <c r="J378" s="22" t="s">
        <v>721</v>
      </c>
      <c r="K378" s="70">
        <v>1560226037267</v>
      </c>
      <c r="L378" s="76">
        <v>31445</v>
      </c>
      <c r="M378" s="47">
        <v>3449762332</v>
      </c>
      <c r="N378" s="43" t="s">
        <v>6</v>
      </c>
      <c r="O378" s="41" t="s">
        <v>276</v>
      </c>
      <c r="P378" s="23" t="s">
        <v>722</v>
      </c>
      <c r="Q378" s="8">
        <v>400</v>
      </c>
      <c r="R378" s="8">
        <v>850</v>
      </c>
      <c r="S378" s="87">
        <f>IF(Q378=0,"0",Q378/R378*20)</f>
        <v>9.4117647058823533</v>
      </c>
      <c r="T378" s="8">
        <v>564</v>
      </c>
      <c r="U378" s="8">
        <v>1100</v>
      </c>
      <c r="V378" s="87">
        <f>IF(T378=0,"0",T378/U378*20)</f>
        <v>10.254545454545454</v>
      </c>
      <c r="W378" s="8">
        <v>336</v>
      </c>
      <c r="X378" s="8">
        <v>550</v>
      </c>
      <c r="Y378" s="87">
        <f>IF(W378=0,"0",W378/X378*20)</f>
        <v>12.218181818181819</v>
      </c>
      <c r="Z378" s="8">
        <v>0</v>
      </c>
      <c r="AA378" s="8">
        <v>0</v>
      </c>
      <c r="AB378" s="87" t="str">
        <f>IF(Z378=0,"0",Z378/AA378*40)</f>
        <v>0</v>
      </c>
      <c r="AC378" s="8">
        <v>0</v>
      </c>
      <c r="AD378" s="8">
        <v>0</v>
      </c>
      <c r="AE378" s="87" t="str">
        <f>IF(AC378=0,"0",AC378/AD378*20)</f>
        <v>0</v>
      </c>
      <c r="AF378" s="9">
        <v>527</v>
      </c>
      <c r="AG378" s="9">
        <v>600</v>
      </c>
      <c r="AH378" s="87">
        <f>IF(AF378=0,"0",AF378/AG378*20)</f>
        <v>17.566666666666666</v>
      </c>
      <c r="AI378" s="8">
        <v>592</v>
      </c>
      <c r="AJ378" s="8">
        <v>900</v>
      </c>
      <c r="AK378" s="87">
        <f>IF(AI378=0,"0",AI378/AJ378*5)</f>
        <v>3.2888888888888888</v>
      </c>
      <c r="AL378" s="8">
        <v>0</v>
      </c>
      <c r="AM378" s="8">
        <v>0</v>
      </c>
      <c r="AN378" s="87" t="str">
        <f>IF(AL378=0,"0",AL378/AM378*5)</f>
        <v>0</v>
      </c>
      <c r="AO378" s="28">
        <v>0</v>
      </c>
      <c r="AP378" s="8">
        <v>0</v>
      </c>
      <c r="AQ378" s="39" t="str">
        <f>IF(AO378=0,"0",AO378/AP378*5)</f>
        <v>0</v>
      </c>
      <c r="AR378" s="8">
        <v>0</v>
      </c>
      <c r="AS378" s="8">
        <v>0</v>
      </c>
      <c r="AT378" s="35" t="str">
        <f>IF(AR378=0,"0",AR378/AS378*5)</f>
        <v>0</v>
      </c>
      <c r="AU378" s="36">
        <f>S378+V378+Y378+AB378+AE378+AH378+AK378+AN378+AT378+AQ378</f>
        <v>52.740047534165186</v>
      </c>
      <c r="AV378" s="89">
        <v>59</v>
      </c>
      <c r="AW378" s="20">
        <f>SUM(AU378:AV378)</f>
        <v>111.74004753416519</v>
      </c>
      <c r="AX378" s="33" t="s">
        <v>3071</v>
      </c>
      <c r="AY378" s="1"/>
    </row>
    <row r="379" spans="1:51" s="25" customFormat="1" ht="139.5" customHeight="1" x14ac:dyDescent="0.25">
      <c r="A379" s="2">
        <v>370</v>
      </c>
      <c r="B379" s="2">
        <v>370</v>
      </c>
      <c r="C379" s="2">
        <v>370</v>
      </c>
      <c r="D379" s="2">
        <v>370</v>
      </c>
      <c r="E379" s="7">
        <v>379</v>
      </c>
      <c r="F379" s="7">
        <v>383</v>
      </c>
      <c r="G379" s="7">
        <v>383</v>
      </c>
      <c r="H379" s="7">
        <v>505</v>
      </c>
      <c r="I379" s="53">
        <v>372541</v>
      </c>
      <c r="J379" s="22" t="s">
        <v>1409</v>
      </c>
      <c r="K379" s="70">
        <v>4130491359779</v>
      </c>
      <c r="L379" s="76">
        <v>33403</v>
      </c>
      <c r="M379" s="47">
        <v>3453620654</v>
      </c>
      <c r="N379" s="43" t="s">
        <v>6</v>
      </c>
      <c r="O379" s="41" t="s">
        <v>1410</v>
      </c>
      <c r="P379" s="23" t="s">
        <v>1411</v>
      </c>
      <c r="Q379" s="11">
        <v>659</v>
      </c>
      <c r="R379" s="11">
        <v>900</v>
      </c>
      <c r="S379" s="88">
        <f>IF(Q379=0,"0",Q379/R379*20)</f>
        <v>14.644444444444444</v>
      </c>
      <c r="T379" s="11">
        <v>721</v>
      </c>
      <c r="U379" s="11">
        <v>1100</v>
      </c>
      <c r="V379" s="88">
        <f>IF(T379=0,"0",T379/U379*20)</f>
        <v>13.109090909090908</v>
      </c>
      <c r="W379" s="11">
        <v>288</v>
      </c>
      <c r="X379" s="11">
        <v>550</v>
      </c>
      <c r="Y379" s="88">
        <f>IF(W379=0,"0",W379/X379*20)</f>
        <v>10.472727272727273</v>
      </c>
      <c r="Z379" s="11">
        <v>0</v>
      </c>
      <c r="AA379" s="11">
        <v>0</v>
      </c>
      <c r="AB379" s="88" t="str">
        <f>IF(Z379=0,"0",Z379/AA379*40)</f>
        <v>0</v>
      </c>
      <c r="AC379" s="11">
        <v>577</v>
      </c>
      <c r="AD379" s="11">
        <v>1100</v>
      </c>
      <c r="AE379" s="88">
        <f>IF(AC379=0,"0",AC379/AD379*20)</f>
        <v>10.49090909090909</v>
      </c>
      <c r="AF379" s="12">
        <v>0</v>
      </c>
      <c r="AG379" s="12">
        <v>0</v>
      </c>
      <c r="AH379" s="88" t="str">
        <f>IF(AF379=0,"0",AF379/AG379*20)</f>
        <v>0</v>
      </c>
      <c r="AI379" s="11">
        <v>637</v>
      </c>
      <c r="AJ379" s="11">
        <v>900</v>
      </c>
      <c r="AK379" s="88">
        <f>IF(AI379=0,"0",AI379/AJ379*5)</f>
        <v>3.5388888888888888</v>
      </c>
      <c r="AL379" s="11">
        <v>823</v>
      </c>
      <c r="AM379" s="11">
        <v>1200</v>
      </c>
      <c r="AN379" s="88">
        <f>IF(AL379=0,"0",AL379/AM379*5)</f>
        <v>3.4291666666666663</v>
      </c>
      <c r="AO379" s="16">
        <v>0</v>
      </c>
      <c r="AP379" s="11">
        <v>0</v>
      </c>
      <c r="AQ379" s="39" t="str">
        <f>IF(AO379=0,"0",AO379/AP379*5)</f>
        <v>0</v>
      </c>
      <c r="AR379" s="11">
        <v>0</v>
      </c>
      <c r="AS379" s="11">
        <v>0</v>
      </c>
      <c r="AT379" s="37" t="str">
        <f>IF(AR379=0,"0",AR379/AS379*5)</f>
        <v>0</v>
      </c>
      <c r="AU379" s="36">
        <f>S379+V379+Y379+AB379+AE379+AH379+AK379+AN379+AT379+AQ379</f>
        <v>55.685227272727275</v>
      </c>
      <c r="AV379" s="89">
        <v>56</v>
      </c>
      <c r="AW379" s="20">
        <f>SUM(AU379:AV379)</f>
        <v>111.68522727272727</v>
      </c>
      <c r="AX379" s="29"/>
      <c r="AY379" s="1"/>
    </row>
    <row r="380" spans="1:51" s="25" customFormat="1" ht="139.5" customHeight="1" x14ac:dyDescent="0.25">
      <c r="A380" s="2">
        <v>371</v>
      </c>
      <c r="B380" s="2">
        <v>371</v>
      </c>
      <c r="C380" s="2">
        <v>371</v>
      </c>
      <c r="D380" s="2">
        <v>371</v>
      </c>
      <c r="E380" s="7">
        <v>380</v>
      </c>
      <c r="F380" s="7">
        <v>384</v>
      </c>
      <c r="G380" s="7">
        <v>384</v>
      </c>
      <c r="H380" s="7">
        <v>210</v>
      </c>
      <c r="I380" s="53">
        <v>372238</v>
      </c>
      <c r="J380" s="22" t="s">
        <v>603</v>
      </c>
      <c r="K380" s="70">
        <v>1560303429767</v>
      </c>
      <c r="L380" s="76">
        <v>34390</v>
      </c>
      <c r="M380" s="47">
        <v>3038627206</v>
      </c>
      <c r="N380" s="43" t="s">
        <v>6</v>
      </c>
      <c r="O380" s="41" t="s">
        <v>604</v>
      </c>
      <c r="P380" s="23" t="s">
        <v>605</v>
      </c>
      <c r="Q380" s="11">
        <v>757</v>
      </c>
      <c r="R380" s="11">
        <v>1050</v>
      </c>
      <c r="S380" s="88">
        <f>IF(Q380=0,"0",Q380/R380*20)</f>
        <v>14.419047619047618</v>
      </c>
      <c r="T380" s="11">
        <v>666</v>
      </c>
      <c r="U380" s="11">
        <v>1100</v>
      </c>
      <c r="V380" s="88">
        <f>IF(T380=0,"0",T380/U380*20)</f>
        <v>12.109090909090909</v>
      </c>
      <c r="W380" s="11">
        <v>333</v>
      </c>
      <c r="X380" s="11">
        <v>550</v>
      </c>
      <c r="Y380" s="88">
        <f>IF(W380=0,"0",W380/X380*20)</f>
        <v>12.109090909090909</v>
      </c>
      <c r="Z380" s="11">
        <v>0</v>
      </c>
      <c r="AA380" s="11">
        <v>0</v>
      </c>
      <c r="AB380" s="88" t="str">
        <f>IF(Z380=0,"0",Z380/AA380*40)</f>
        <v>0</v>
      </c>
      <c r="AC380" s="11">
        <v>1225</v>
      </c>
      <c r="AD380" s="11">
        <v>2000</v>
      </c>
      <c r="AE380" s="88">
        <f>IF(AC380=0,"0",AC380/AD380*20)</f>
        <v>12.25</v>
      </c>
      <c r="AF380" s="12">
        <v>0</v>
      </c>
      <c r="AG380" s="12">
        <v>0</v>
      </c>
      <c r="AH380" s="88" t="str">
        <f>IF(AF380=0,"0",AF380/AG380*20)</f>
        <v>0</v>
      </c>
      <c r="AI380" s="11">
        <v>636</v>
      </c>
      <c r="AJ380" s="11">
        <v>900</v>
      </c>
      <c r="AK380" s="88">
        <f>IF(AI380=0,"0",AI380/AJ380*5)</f>
        <v>3.5333333333333332</v>
      </c>
      <c r="AL380" s="11">
        <v>780</v>
      </c>
      <c r="AM380" s="11">
        <v>1200</v>
      </c>
      <c r="AN380" s="88">
        <f>IF(AL380=0,"0",AL380/AM380*5)</f>
        <v>3.25</v>
      </c>
      <c r="AO380" s="16">
        <v>0</v>
      </c>
      <c r="AP380" s="11">
        <v>800</v>
      </c>
      <c r="AQ380" s="39" t="str">
        <f>IF(AO380=0,"0",AO380/AP380*5)</f>
        <v>0</v>
      </c>
      <c r="AR380" s="11">
        <v>0</v>
      </c>
      <c r="AS380" s="11">
        <v>0</v>
      </c>
      <c r="AT380" s="37" t="str">
        <f>IF(AR380=0,"0",AR380/AS380*5)</f>
        <v>0</v>
      </c>
      <c r="AU380" s="36">
        <f>S380+V380+Y380+AB380+AE380+AH380+AK380+AN380+AT380+AQ380</f>
        <v>57.670562770562768</v>
      </c>
      <c r="AV380" s="89">
        <v>54</v>
      </c>
      <c r="AW380" s="20">
        <f>SUM(AU380:AV380)</f>
        <v>111.67056277056277</v>
      </c>
      <c r="AX380" s="29"/>
      <c r="AY380" s="1"/>
    </row>
    <row r="381" spans="1:51" s="25" customFormat="1" ht="139.5" customHeight="1" x14ac:dyDescent="0.25">
      <c r="A381" s="2">
        <v>372</v>
      </c>
      <c r="B381" s="2">
        <v>372</v>
      </c>
      <c r="C381" s="2">
        <v>372</v>
      </c>
      <c r="D381" s="2">
        <v>372</v>
      </c>
      <c r="E381" s="7">
        <v>381</v>
      </c>
      <c r="F381" s="7">
        <v>385</v>
      </c>
      <c r="G381" s="7">
        <v>385</v>
      </c>
      <c r="H381" s="7">
        <v>573</v>
      </c>
      <c r="I381" s="53">
        <v>372065</v>
      </c>
      <c r="J381" s="22" t="s">
        <v>1585</v>
      </c>
      <c r="K381" s="70">
        <v>1560279738713</v>
      </c>
      <c r="L381" s="76">
        <v>35796</v>
      </c>
      <c r="M381" s="47">
        <v>3429795612</v>
      </c>
      <c r="N381" s="43" t="s">
        <v>6</v>
      </c>
      <c r="O381" s="41" t="s">
        <v>1586</v>
      </c>
      <c r="P381" s="23" t="s">
        <v>1587</v>
      </c>
      <c r="Q381" s="11">
        <v>650</v>
      </c>
      <c r="R381" s="11">
        <v>1100</v>
      </c>
      <c r="S381" s="88">
        <f>IF(Q381=0,"0",Q381/R381*20)</f>
        <v>11.818181818181818</v>
      </c>
      <c r="T381" s="11">
        <v>697</v>
      </c>
      <c r="U381" s="11">
        <v>1100</v>
      </c>
      <c r="V381" s="88">
        <f>IF(T381=0,"0",T381/U381*20)</f>
        <v>12.672727272727274</v>
      </c>
      <c r="W381" s="11">
        <v>729</v>
      </c>
      <c r="X381" s="11">
        <v>1100</v>
      </c>
      <c r="Y381" s="88">
        <f>IF(W381=0,"0",W381/X381*20)</f>
        <v>13.254545454545454</v>
      </c>
      <c r="Z381" s="11">
        <v>0</v>
      </c>
      <c r="AA381" s="11">
        <v>0</v>
      </c>
      <c r="AB381" s="88" t="str">
        <f>IF(Z381=0,"0",Z381/AA381*40)</f>
        <v>0</v>
      </c>
      <c r="AC381" s="11">
        <v>0</v>
      </c>
      <c r="AD381" s="11">
        <v>0</v>
      </c>
      <c r="AE381" s="88" t="str">
        <f>IF(AC381=0,"0",AC381/AD381*20)</f>
        <v>0</v>
      </c>
      <c r="AF381" s="12">
        <v>955</v>
      </c>
      <c r="AG381" s="12">
        <v>1200</v>
      </c>
      <c r="AH381" s="88">
        <f>IF(AF381=0,"0",AF381/AG381*20)</f>
        <v>15.916666666666666</v>
      </c>
      <c r="AI381" s="11">
        <v>0</v>
      </c>
      <c r="AJ381" s="11">
        <v>0</v>
      </c>
      <c r="AK381" s="88" t="str">
        <f>IF(AI381=0,"0",AI381/AJ381*5)</f>
        <v>0</v>
      </c>
      <c r="AL381" s="11">
        <v>0</v>
      </c>
      <c r="AM381" s="11">
        <v>0</v>
      </c>
      <c r="AN381" s="88" t="str">
        <f>IF(AL381=0,"0",AL381/AM381*5)</f>
        <v>0</v>
      </c>
      <c r="AO381" s="16">
        <v>0</v>
      </c>
      <c r="AP381" s="11">
        <v>0</v>
      </c>
      <c r="AQ381" s="39" t="str">
        <f>IF(AO381=0,"0",AO381/AP381*5)</f>
        <v>0</v>
      </c>
      <c r="AR381" s="11">
        <v>0</v>
      </c>
      <c r="AS381" s="11">
        <v>0</v>
      </c>
      <c r="AT381" s="37" t="str">
        <f>IF(AR381=0,"0",AR381/AS381*5)</f>
        <v>0</v>
      </c>
      <c r="AU381" s="36">
        <f>S381+V381+Y381+AB381+AE381+AH381+AK381+AN381+AT381+AQ381</f>
        <v>53.662121212121214</v>
      </c>
      <c r="AV381" s="89">
        <v>58</v>
      </c>
      <c r="AW381" s="20">
        <f>SUM(AU381:AV381)</f>
        <v>111.66212121212121</v>
      </c>
      <c r="AX381" s="29"/>
      <c r="AY381" s="1"/>
    </row>
    <row r="382" spans="1:51" s="25" customFormat="1" ht="139.5" customHeight="1" x14ac:dyDescent="0.25">
      <c r="A382" s="2">
        <v>373</v>
      </c>
      <c r="B382" s="2">
        <v>373</v>
      </c>
      <c r="C382" s="2">
        <v>373</v>
      </c>
      <c r="D382" s="2">
        <v>373</v>
      </c>
      <c r="E382" s="7">
        <v>382</v>
      </c>
      <c r="F382" s="7">
        <v>386</v>
      </c>
      <c r="G382" s="7">
        <v>386</v>
      </c>
      <c r="H382" s="7">
        <v>483</v>
      </c>
      <c r="I382" s="53">
        <v>372459</v>
      </c>
      <c r="J382" s="22" t="s">
        <v>1354</v>
      </c>
      <c r="K382" s="70">
        <v>1560703632193</v>
      </c>
      <c r="L382" s="76">
        <v>34790</v>
      </c>
      <c r="M382" s="47">
        <v>3469473343</v>
      </c>
      <c r="N382" s="43" t="s">
        <v>6</v>
      </c>
      <c r="O382" s="41" t="s">
        <v>1355</v>
      </c>
      <c r="P382" s="23" t="s">
        <v>1356</v>
      </c>
      <c r="Q382" s="11">
        <v>555</v>
      </c>
      <c r="R382" s="11">
        <v>1050</v>
      </c>
      <c r="S382" s="88">
        <f>IF(Q382=0,"0",Q382/R382*20)</f>
        <v>10.571428571428571</v>
      </c>
      <c r="T382" s="11">
        <v>563</v>
      </c>
      <c r="U382" s="11">
        <v>1100</v>
      </c>
      <c r="V382" s="88">
        <f>IF(T382=0,"0",T382/U382*20)</f>
        <v>10.236363636363636</v>
      </c>
      <c r="W382" s="11">
        <v>265</v>
      </c>
      <c r="X382" s="11">
        <v>550</v>
      </c>
      <c r="Y382" s="88">
        <f>IF(W382=0,"0",W382/X382*20)</f>
        <v>9.6363636363636367</v>
      </c>
      <c r="Z382" s="11">
        <v>0</v>
      </c>
      <c r="AA382" s="11">
        <v>0</v>
      </c>
      <c r="AB382" s="88" t="str">
        <f>IF(Z382=0,"0",Z382/AA382*40)</f>
        <v>0</v>
      </c>
      <c r="AC382" s="11">
        <v>654</v>
      </c>
      <c r="AD382" s="11">
        <v>1100</v>
      </c>
      <c r="AE382" s="88">
        <f>IF(AC382=0,"0",AC382/AD382*20)</f>
        <v>11.890909090909092</v>
      </c>
      <c r="AF382" s="12">
        <v>678</v>
      </c>
      <c r="AG382" s="12">
        <v>1200</v>
      </c>
      <c r="AH382" s="88">
        <f>IF(AF382=0,"0",AF382/AG382*20)</f>
        <v>11.299999999999999</v>
      </c>
      <c r="AI382" s="11">
        <v>0</v>
      </c>
      <c r="AJ382" s="11">
        <v>0</v>
      </c>
      <c r="AK382" s="88" t="str">
        <f>IF(AI382=0,"0",AI382/AJ382*5)</f>
        <v>0</v>
      </c>
      <c r="AL382" s="11">
        <v>0</v>
      </c>
      <c r="AM382" s="11">
        <v>0</v>
      </c>
      <c r="AN382" s="88" t="str">
        <f>IF(AL382=0,"0",AL382/AM382*5)</f>
        <v>0</v>
      </c>
      <c r="AO382" s="16">
        <v>0</v>
      </c>
      <c r="AP382" s="11">
        <v>0</v>
      </c>
      <c r="AQ382" s="39" t="str">
        <f>IF(AO382=0,"0",AO382/AP382*5)</f>
        <v>0</v>
      </c>
      <c r="AR382" s="11">
        <v>0</v>
      </c>
      <c r="AS382" s="11">
        <v>0</v>
      </c>
      <c r="AT382" s="37" t="str">
        <f>IF(AR382=0,"0",AR382/AS382*5)</f>
        <v>0</v>
      </c>
      <c r="AU382" s="36">
        <f>S382+V382+Y382+AB382+AE382+AH382+AK382+AN382+AT382+AQ382</f>
        <v>53.635064935064932</v>
      </c>
      <c r="AV382" s="89">
        <v>58</v>
      </c>
      <c r="AW382" s="20">
        <f>SUM(AU382:AV382)</f>
        <v>111.63506493506493</v>
      </c>
      <c r="AX382" s="29"/>
      <c r="AY382" s="1"/>
    </row>
    <row r="383" spans="1:51" s="25" customFormat="1" ht="139.5" customHeight="1" x14ac:dyDescent="0.25">
      <c r="A383" s="2">
        <v>374</v>
      </c>
      <c r="B383" s="2">
        <v>374</v>
      </c>
      <c r="C383" s="2">
        <v>374</v>
      </c>
      <c r="D383" s="2">
        <v>374</v>
      </c>
      <c r="E383" s="7">
        <v>383</v>
      </c>
      <c r="F383" s="7">
        <v>387</v>
      </c>
      <c r="G383" s="7">
        <v>387</v>
      </c>
      <c r="H383" s="7">
        <v>274</v>
      </c>
      <c r="I383" s="53">
        <v>372351</v>
      </c>
      <c r="J383" s="22" t="s">
        <v>784</v>
      </c>
      <c r="K383" s="70">
        <v>1560503496749</v>
      </c>
      <c r="L383" s="76">
        <v>34790</v>
      </c>
      <c r="M383" s="47">
        <v>3479689882</v>
      </c>
      <c r="N383" s="43" t="s">
        <v>6</v>
      </c>
      <c r="O383" s="41" t="s">
        <v>785</v>
      </c>
      <c r="P383" s="23" t="s">
        <v>786</v>
      </c>
      <c r="Q383" s="11">
        <v>580</v>
      </c>
      <c r="R383" s="11">
        <v>1050</v>
      </c>
      <c r="S383" s="88">
        <f>IF(Q383=0,"0",Q383/R383*20)</f>
        <v>11.047619047619047</v>
      </c>
      <c r="T383" s="11">
        <v>564</v>
      </c>
      <c r="U383" s="11">
        <v>1100</v>
      </c>
      <c r="V383" s="88">
        <f>IF(T383=0,"0",T383/U383*20)</f>
        <v>10.254545454545454</v>
      </c>
      <c r="W383" s="11">
        <v>660</v>
      </c>
      <c r="X383" s="11">
        <v>1100</v>
      </c>
      <c r="Y383" s="88">
        <f>IF(W383=0,"0",W383/X383*20)</f>
        <v>12</v>
      </c>
      <c r="Z383" s="11">
        <v>0</v>
      </c>
      <c r="AA383" s="11">
        <v>0</v>
      </c>
      <c r="AB383" s="88" t="str">
        <f>IF(Z383=0,"0",Z383/AA383*40)</f>
        <v>0</v>
      </c>
      <c r="AC383" s="11">
        <v>678</v>
      </c>
      <c r="AD383" s="11">
        <v>1100</v>
      </c>
      <c r="AE383" s="88">
        <f>IF(AC383=0,"0",AC383/AD383*20)</f>
        <v>12.327272727272726</v>
      </c>
      <c r="AF383" s="12">
        <v>0</v>
      </c>
      <c r="AG383" s="12">
        <v>0</v>
      </c>
      <c r="AH383" s="88" t="str">
        <f>IF(AF383=0,"0",AF383/AG383*20)</f>
        <v>0</v>
      </c>
      <c r="AI383" s="11">
        <v>0</v>
      </c>
      <c r="AJ383" s="11">
        <v>0</v>
      </c>
      <c r="AK383" s="88" t="str">
        <f>IF(AI383=0,"0",AI383/AJ383*5)</f>
        <v>0</v>
      </c>
      <c r="AL383" s="11">
        <v>0</v>
      </c>
      <c r="AM383" s="11">
        <v>0</v>
      </c>
      <c r="AN383" s="88" t="str">
        <f>IF(AL383=0,"0",AL383/AM383*5)</f>
        <v>0</v>
      </c>
      <c r="AO383" s="16">
        <v>0</v>
      </c>
      <c r="AP383" s="11">
        <v>0</v>
      </c>
      <c r="AQ383" s="39" t="str">
        <f>IF(AO383=0,"0",AO383/AP383*5)</f>
        <v>0</v>
      </c>
      <c r="AR383" s="11">
        <v>0</v>
      </c>
      <c r="AS383" s="11">
        <v>0</v>
      </c>
      <c r="AT383" s="37" t="str">
        <f>IF(AR383=0,"0",AR383/AS383*5)</f>
        <v>0</v>
      </c>
      <c r="AU383" s="36">
        <f>S383+V383+Y383+AB383+AE383+AH383+AK383+AN383+AT383+AQ383</f>
        <v>45.629437229437229</v>
      </c>
      <c r="AV383" s="89">
        <v>66</v>
      </c>
      <c r="AW383" s="20">
        <f>SUM(AU383:AV383)</f>
        <v>111.62943722943723</v>
      </c>
      <c r="AX383" s="29"/>
      <c r="AY383" s="1"/>
    </row>
    <row r="384" spans="1:51" s="25" customFormat="1" ht="139.5" customHeight="1" x14ac:dyDescent="0.25">
      <c r="A384" s="2">
        <v>375</v>
      </c>
      <c r="B384" s="2">
        <v>375</v>
      </c>
      <c r="C384" s="2">
        <v>375</v>
      </c>
      <c r="D384" s="2">
        <v>375</v>
      </c>
      <c r="E384" s="7">
        <v>384</v>
      </c>
      <c r="F384" s="7">
        <v>388</v>
      </c>
      <c r="G384" s="7">
        <v>388</v>
      </c>
      <c r="H384" s="7">
        <v>275</v>
      </c>
      <c r="I384" s="53">
        <v>371995</v>
      </c>
      <c r="J384" s="22" t="s">
        <v>787</v>
      </c>
      <c r="K384" s="70">
        <v>1560271943887</v>
      </c>
      <c r="L384" s="76">
        <v>33789</v>
      </c>
      <c r="M384" s="47">
        <v>3438993201</v>
      </c>
      <c r="N384" s="43" t="s">
        <v>6</v>
      </c>
      <c r="O384" s="41" t="s">
        <v>788</v>
      </c>
      <c r="P384" s="23" t="s">
        <v>560</v>
      </c>
      <c r="Q384" s="11">
        <v>453</v>
      </c>
      <c r="R384" s="11">
        <v>900</v>
      </c>
      <c r="S384" s="88">
        <f>IF(Q384=0,"0",Q384/R384*20)</f>
        <v>10.066666666666666</v>
      </c>
      <c r="T384" s="11">
        <v>545</v>
      </c>
      <c r="U384" s="11">
        <v>1100</v>
      </c>
      <c r="V384" s="88">
        <f>IF(T384=0,"0",T384/U384*20)</f>
        <v>9.9090909090909101</v>
      </c>
      <c r="W384" s="11">
        <v>323</v>
      </c>
      <c r="X384" s="11">
        <v>550</v>
      </c>
      <c r="Y384" s="88">
        <f>IF(W384=0,"0",W384/X384*20)</f>
        <v>11.745454545454546</v>
      </c>
      <c r="Z384" s="11">
        <v>0</v>
      </c>
      <c r="AA384" s="11">
        <v>0</v>
      </c>
      <c r="AB384" s="88" t="str">
        <f>IF(Z384=0,"0",Z384/AA384*40)</f>
        <v>0</v>
      </c>
      <c r="AC384" s="11">
        <v>682</v>
      </c>
      <c r="AD384" s="11">
        <v>1100</v>
      </c>
      <c r="AE384" s="88">
        <f>IF(AC384=0,"0",AC384/AD384*20)</f>
        <v>12.4</v>
      </c>
      <c r="AF384" s="12">
        <v>495</v>
      </c>
      <c r="AG384" s="12">
        <v>600</v>
      </c>
      <c r="AH384" s="88">
        <f>IF(AF384=0,"0",AF384/AG384*20)</f>
        <v>16.5</v>
      </c>
      <c r="AI384" s="11">
        <v>0</v>
      </c>
      <c r="AJ384" s="11">
        <v>0</v>
      </c>
      <c r="AK384" s="88" t="str">
        <f>IF(AI384=0,"0",AI384/AJ384*5)</f>
        <v>0</v>
      </c>
      <c r="AL384" s="11">
        <v>0</v>
      </c>
      <c r="AM384" s="11">
        <v>0</v>
      </c>
      <c r="AN384" s="88" t="str">
        <f>IF(AL384=0,"0",AL384/AM384*5)</f>
        <v>0</v>
      </c>
      <c r="AO384" s="16">
        <v>0</v>
      </c>
      <c r="AP384" s="11">
        <v>0</v>
      </c>
      <c r="AQ384" s="39" t="str">
        <f>IF(AO384=0,"0",AO384/AP384*5)</f>
        <v>0</v>
      </c>
      <c r="AR384" s="11">
        <v>0</v>
      </c>
      <c r="AS384" s="11">
        <v>0</v>
      </c>
      <c r="AT384" s="37" t="str">
        <f>IF(AR384=0,"0",AR384/AS384*5)</f>
        <v>0</v>
      </c>
      <c r="AU384" s="36">
        <f>S384+V384+Y384+AB384+AE384+AH384+AK384+AN384+AT384+AQ384</f>
        <v>60.621212121212125</v>
      </c>
      <c r="AV384" s="89">
        <v>51</v>
      </c>
      <c r="AW384" s="20">
        <f>SUM(AU384:AV384)</f>
        <v>111.62121212121212</v>
      </c>
      <c r="AX384" s="29"/>
      <c r="AY384" s="1"/>
    </row>
    <row r="385" spans="1:51" s="25" customFormat="1" ht="139.5" customHeight="1" x14ac:dyDescent="0.25">
      <c r="A385" s="2">
        <v>376</v>
      </c>
      <c r="B385" s="2">
        <v>376</v>
      </c>
      <c r="C385" s="2">
        <v>376</v>
      </c>
      <c r="D385" s="2">
        <v>376</v>
      </c>
      <c r="E385" s="7">
        <v>75</v>
      </c>
      <c r="F385" s="7">
        <v>96</v>
      </c>
      <c r="G385" s="7">
        <v>97</v>
      </c>
      <c r="H385" s="7">
        <v>207</v>
      </c>
      <c r="I385" s="53">
        <v>371835</v>
      </c>
      <c r="J385" s="22" t="s">
        <v>594</v>
      </c>
      <c r="K385" s="70">
        <v>1560253999319</v>
      </c>
      <c r="L385" s="76">
        <v>32607</v>
      </c>
      <c r="M385" s="47">
        <v>3478917446</v>
      </c>
      <c r="N385" s="43" t="s">
        <v>6</v>
      </c>
      <c r="O385" s="41" t="s">
        <v>595</v>
      </c>
      <c r="P385" s="23" t="s">
        <v>596</v>
      </c>
      <c r="Q385" s="11">
        <v>607</v>
      </c>
      <c r="R385" s="11">
        <v>1050</v>
      </c>
      <c r="S385" s="88">
        <f>IF(Q385=0,"0",Q385/R385*20)</f>
        <v>11.561904761904762</v>
      </c>
      <c r="T385" s="11">
        <v>682</v>
      </c>
      <c r="U385" s="11">
        <v>1100</v>
      </c>
      <c r="V385" s="88">
        <f>IF(T385=0,"0",T385/U385*20)</f>
        <v>12.4</v>
      </c>
      <c r="W385" s="11">
        <v>268</v>
      </c>
      <c r="X385" s="11">
        <v>550</v>
      </c>
      <c r="Y385" s="88">
        <f>IF(W385=0,"0",W385/X385*20)</f>
        <v>9.7454545454545443</v>
      </c>
      <c r="Z385" s="11">
        <v>0</v>
      </c>
      <c r="AA385" s="11">
        <v>0</v>
      </c>
      <c r="AB385" s="88" t="str">
        <f>IF(Z385=0,"0",Z385/AA385*40)</f>
        <v>0</v>
      </c>
      <c r="AC385" s="11">
        <v>0</v>
      </c>
      <c r="AD385" s="11">
        <v>0</v>
      </c>
      <c r="AE385" s="88" t="str">
        <f>IF(AC385=0,"0",AC385/AD385*20)</f>
        <v>0</v>
      </c>
      <c r="AF385" s="12">
        <v>831</v>
      </c>
      <c r="AG385" s="12">
        <v>1200</v>
      </c>
      <c r="AH385" s="88">
        <f>IF(AF385=0,"0",AF385/AG385*20)</f>
        <v>13.85</v>
      </c>
      <c r="AI385" s="11">
        <v>0</v>
      </c>
      <c r="AJ385" s="11">
        <v>0</v>
      </c>
      <c r="AK385" s="88" t="str">
        <f>IF(AI385=0,"0",AI385/AJ385*5)</f>
        <v>0</v>
      </c>
      <c r="AL385" s="11">
        <v>0</v>
      </c>
      <c r="AM385" s="11">
        <v>0</v>
      </c>
      <c r="AN385" s="88" t="str">
        <f>IF(AL385=0,"0",AL385/AM385*5)</f>
        <v>0</v>
      </c>
      <c r="AO385" s="16">
        <v>0</v>
      </c>
      <c r="AP385" s="11">
        <v>0</v>
      </c>
      <c r="AQ385" s="39" t="str">
        <f>IF(AO385=0,"0",AO385/AP385*5)</f>
        <v>0</v>
      </c>
      <c r="AR385" s="11">
        <v>0</v>
      </c>
      <c r="AS385" s="11">
        <v>0</v>
      </c>
      <c r="AT385" s="37" t="str">
        <f>IF(AR385=0,"0",AR385/AS385*5)</f>
        <v>0</v>
      </c>
      <c r="AU385" s="36">
        <f>S385+V385+Y385+AB385+AE385+AH385+AK385+AN385+AT385+AQ385</f>
        <v>47.557359307359306</v>
      </c>
      <c r="AV385" s="89">
        <v>64</v>
      </c>
      <c r="AW385" s="20">
        <f>SUM(AU385:AV385)</f>
        <v>111.55735930735931</v>
      </c>
      <c r="AX385" s="33" t="s">
        <v>3071</v>
      </c>
      <c r="AY385" s="1"/>
    </row>
    <row r="386" spans="1:51" s="25" customFormat="1" ht="139.5" customHeight="1" x14ac:dyDescent="0.25">
      <c r="A386" s="2">
        <v>377</v>
      </c>
      <c r="B386" s="2">
        <v>377</v>
      </c>
      <c r="C386" s="2">
        <v>377</v>
      </c>
      <c r="D386" s="2">
        <v>377</v>
      </c>
      <c r="E386" s="7">
        <v>385</v>
      </c>
      <c r="F386" s="7">
        <v>389</v>
      </c>
      <c r="G386" s="7">
        <v>389</v>
      </c>
      <c r="H386" s="7">
        <v>591</v>
      </c>
      <c r="I386" s="53">
        <v>371918</v>
      </c>
      <c r="J386" s="22" t="s">
        <v>1630</v>
      </c>
      <c r="K386" s="70">
        <v>1560263460523</v>
      </c>
      <c r="L386" s="76">
        <v>33355</v>
      </c>
      <c r="M386" s="47">
        <v>3464953711</v>
      </c>
      <c r="N386" s="43" t="s">
        <v>6</v>
      </c>
      <c r="O386" s="41" t="s">
        <v>1631</v>
      </c>
      <c r="P386" s="23" t="s">
        <v>1632</v>
      </c>
      <c r="Q386" s="11">
        <v>498</v>
      </c>
      <c r="R386" s="11">
        <v>900</v>
      </c>
      <c r="S386" s="88">
        <f>IF(Q386=0,"0",Q386/R386*20)</f>
        <v>11.066666666666666</v>
      </c>
      <c r="T386" s="11">
        <v>702</v>
      </c>
      <c r="U386" s="11">
        <v>1100</v>
      </c>
      <c r="V386" s="88">
        <f>IF(T386=0,"0",T386/U386*20)</f>
        <v>12.763636363636364</v>
      </c>
      <c r="W386" s="11">
        <v>375</v>
      </c>
      <c r="X386" s="11">
        <v>550</v>
      </c>
      <c r="Y386" s="88">
        <f>IF(W386=0,"0",W386/X386*20)</f>
        <v>13.636363636363635</v>
      </c>
      <c r="Z386" s="11">
        <v>0</v>
      </c>
      <c r="AA386" s="11">
        <v>0</v>
      </c>
      <c r="AB386" s="88" t="str">
        <f>IF(Z386=0,"0",Z386/AA386*40)</f>
        <v>0</v>
      </c>
      <c r="AC386" s="11">
        <v>781</v>
      </c>
      <c r="AD386" s="11">
        <v>1200</v>
      </c>
      <c r="AE386" s="88">
        <f>IF(AC386=0,"0",AC386/AD386*20)</f>
        <v>13.016666666666667</v>
      </c>
      <c r="AF386" s="12">
        <v>0</v>
      </c>
      <c r="AG386" s="12">
        <v>0</v>
      </c>
      <c r="AH386" s="88" t="str">
        <f>IF(AF386=0,"0",AF386/AG386*20)</f>
        <v>0</v>
      </c>
      <c r="AI386" s="11">
        <v>643</v>
      </c>
      <c r="AJ386" s="11">
        <v>900</v>
      </c>
      <c r="AK386" s="88">
        <f>IF(AI386=0,"0",AI386/AJ386*5)</f>
        <v>3.572222222222222</v>
      </c>
      <c r="AL386" s="11">
        <v>804</v>
      </c>
      <c r="AM386" s="11">
        <v>1200</v>
      </c>
      <c r="AN386" s="88">
        <f>IF(AL386=0,"0",AL386/AM386*5)</f>
        <v>3.35</v>
      </c>
      <c r="AO386" s="16">
        <v>0</v>
      </c>
      <c r="AP386" s="11">
        <v>0</v>
      </c>
      <c r="AQ386" s="39" t="str">
        <f>IF(AO386=0,"0",AO386/AP386*5)</f>
        <v>0</v>
      </c>
      <c r="AR386" s="11">
        <v>0</v>
      </c>
      <c r="AS386" s="11">
        <v>0</v>
      </c>
      <c r="AT386" s="37" t="str">
        <f>IF(AR386=0,"0",AR386/AS386*5)</f>
        <v>0</v>
      </c>
      <c r="AU386" s="36">
        <f>S386+V386+Y386+AB386+AE386+AH386+AK386+AN386+AT386+AQ386</f>
        <v>57.405555555555551</v>
      </c>
      <c r="AV386" s="89">
        <v>54</v>
      </c>
      <c r="AW386" s="20">
        <f>SUM(AU386:AV386)</f>
        <v>111.40555555555555</v>
      </c>
      <c r="AX386" s="29"/>
      <c r="AY386" s="1"/>
    </row>
    <row r="387" spans="1:51" s="25" customFormat="1" ht="139.5" customHeight="1" x14ac:dyDescent="0.25">
      <c r="A387" s="2">
        <v>378</v>
      </c>
      <c r="B387" s="2">
        <v>378</v>
      </c>
      <c r="C387" s="2">
        <v>378</v>
      </c>
      <c r="D387" s="2">
        <v>378</v>
      </c>
      <c r="E387" s="7">
        <v>386</v>
      </c>
      <c r="F387" s="7">
        <v>390</v>
      </c>
      <c r="G387" s="7">
        <v>390</v>
      </c>
      <c r="H387" s="7">
        <v>500</v>
      </c>
      <c r="I387" s="53">
        <v>371350</v>
      </c>
      <c r="J387" s="22" t="s">
        <v>1397</v>
      </c>
      <c r="K387" s="70">
        <v>1560203204463</v>
      </c>
      <c r="L387" s="76">
        <v>27045</v>
      </c>
      <c r="M387" s="47">
        <v>3205485990</v>
      </c>
      <c r="N387" s="43" t="s">
        <v>6</v>
      </c>
      <c r="O387" s="41" t="s">
        <v>1398</v>
      </c>
      <c r="P387" s="23" t="s">
        <v>385</v>
      </c>
      <c r="Q387" s="11">
        <v>471</v>
      </c>
      <c r="R387" s="11">
        <v>850</v>
      </c>
      <c r="S387" s="88">
        <f>IF(Q387=0,"0",Q387/R387*20)</f>
        <v>11.08235294117647</v>
      </c>
      <c r="T387" s="11">
        <v>577</v>
      </c>
      <c r="U387" s="11">
        <v>1100</v>
      </c>
      <c r="V387" s="88">
        <f>IF(T387=0,"0",T387/U387*20)</f>
        <v>10.49090909090909</v>
      </c>
      <c r="W387" s="11">
        <v>272</v>
      </c>
      <c r="X387" s="11">
        <v>550</v>
      </c>
      <c r="Y387" s="88">
        <f>IF(W387=0,"0",W387/X387*20)</f>
        <v>9.8909090909090907</v>
      </c>
      <c r="Z387" s="11">
        <v>0</v>
      </c>
      <c r="AA387" s="11">
        <v>0</v>
      </c>
      <c r="AB387" s="88" t="str">
        <f>IF(Z387=0,"0",Z387/AA387*40)</f>
        <v>0</v>
      </c>
      <c r="AC387" s="11">
        <v>591</v>
      </c>
      <c r="AD387" s="11">
        <v>1100</v>
      </c>
      <c r="AE387" s="88">
        <f>IF(AC387=0,"0",AC387/AD387*20)</f>
        <v>10.745454545454544</v>
      </c>
      <c r="AF387" s="12">
        <v>0</v>
      </c>
      <c r="AG387" s="12">
        <v>0</v>
      </c>
      <c r="AH387" s="88" t="str">
        <f>IF(AF387=0,"0",AF387/AG387*20)</f>
        <v>0</v>
      </c>
      <c r="AI387" s="11">
        <v>571</v>
      </c>
      <c r="AJ387" s="11">
        <v>900</v>
      </c>
      <c r="AK387" s="88">
        <f>IF(AI387=0,"0",AI387/AJ387*5)</f>
        <v>3.1722222222222225</v>
      </c>
      <c r="AL387" s="11">
        <v>0</v>
      </c>
      <c r="AM387" s="11">
        <v>0</v>
      </c>
      <c r="AN387" s="88" t="str">
        <f>IF(AL387=0,"0",AL387/AM387*5)</f>
        <v>0</v>
      </c>
      <c r="AO387" s="16">
        <v>0</v>
      </c>
      <c r="AP387" s="11">
        <v>0</v>
      </c>
      <c r="AQ387" s="39" t="str">
        <f>IF(AO387=0,"0",AO387/AP387*5)</f>
        <v>0</v>
      </c>
      <c r="AR387" s="11">
        <v>0</v>
      </c>
      <c r="AS387" s="11">
        <v>0</v>
      </c>
      <c r="AT387" s="37" t="str">
        <f>IF(AR387=0,"0",AR387/AS387*5)</f>
        <v>0</v>
      </c>
      <c r="AU387" s="36">
        <f>S387+V387+Y387+AB387+AE387+AH387+AK387+AN387+AT387+AQ387</f>
        <v>45.381847890671416</v>
      </c>
      <c r="AV387" s="89">
        <v>66</v>
      </c>
      <c r="AW387" s="20">
        <f>SUM(AU387:AV387)</f>
        <v>111.38184789067142</v>
      </c>
      <c r="AX387" s="29"/>
      <c r="AY387" s="1"/>
    </row>
    <row r="388" spans="1:51" s="25" customFormat="1" ht="139.5" customHeight="1" x14ac:dyDescent="0.25">
      <c r="A388" s="2">
        <v>379</v>
      </c>
      <c r="B388" s="2">
        <v>379</v>
      </c>
      <c r="C388" s="2">
        <v>379</v>
      </c>
      <c r="D388" s="2">
        <v>379</v>
      </c>
      <c r="E388" s="7">
        <v>387</v>
      </c>
      <c r="F388" s="7">
        <v>6</v>
      </c>
      <c r="G388" s="7">
        <v>7</v>
      </c>
      <c r="H388" s="7">
        <v>26</v>
      </c>
      <c r="I388" s="53">
        <v>372139</v>
      </c>
      <c r="J388" s="22" t="s">
        <v>80</v>
      </c>
      <c r="K388" s="70">
        <v>1560289282531</v>
      </c>
      <c r="L388" s="76">
        <v>34097</v>
      </c>
      <c r="M388" s="47">
        <v>3409808880</v>
      </c>
      <c r="N388" s="43" t="s">
        <v>6</v>
      </c>
      <c r="O388" s="41" t="s">
        <v>81</v>
      </c>
      <c r="P388" s="23" t="s">
        <v>82</v>
      </c>
      <c r="Q388" s="8">
        <v>574</v>
      </c>
      <c r="R388" s="8">
        <v>1050</v>
      </c>
      <c r="S388" s="87">
        <f>IF(Q388=0,"0",Q388/R388*20)</f>
        <v>10.933333333333334</v>
      </c>
      <c r="T388" s="8">
        <v>634</v>
      </c>
      <c r="U388" s="8">
        <v>1100</v>
      </c>
      <c r="V388" s="87">
        <f>IF(T388=0,"0",T388/U388*20)</f>
        <v>11.527272727272727</v>
      </c>
      <c r="W388" s="8">
        <v>365</v>
      </c>
      <c r="X388" s="8">
        <v>550</v>
      </c>
      <c r="Y388" s="87">
        <f>IF(W388=0,"0",W388/X388*20)</f>
        <v>13.272727272727273</v>
      </c>
      <c r="Z388" s="8">
        <v>0</v>
      </c>
      <c r="AA388" s="8">
        <v>0</v>
      </c>
      <c r="AB388" s="87" t="str">
        <f>IF(Z388=0,"0",Z388/AA388*40)</f>
        <v>0</v>
      </c>
      <c r="AC388" s="8">
        <v>0</v>
      </c>
      <c r="AD388" s="8">
        <v>0</v>
      </c>
      <c r="AE388" s="87" t="str">
        <f>IF(AC388=0,"0",AC388/AD388*20)</f>
        <v>0</v>
      </c>
      <c r="AF388" s="9">
        <v>743</v>
      </c>
      <c r="AG388" s="9">
        <v>1200</v>
      </c>
      <c r="AH388" s="87">
        <f>IF(AF388=0,"0",AF388/AG388*20)</f>
        <v>12.383333333333333</v>
      </c>
      <c r="AI388" s="8">
        <v>0</v>
      </c>
      <c r="AJ388" s="8">
        <v>0</v>
      </c>
      <c r="AK388" s="87" t="str">
        <f>IF(AI388=0,"0",AI388/AJ388*5)</f>
        <v>0</v>
      </c>
      <c r="AL388" s="8">
        <v>0</v>
      </c>
      <c r="AM388" s="8">
        <v>0</v>
      </c>
      <c r="AN388" s="87" t="str">
        <f>IF(AL388=0,"0",AL388/AM388*5)</f>
        <v>0</v>
      </c>
      <c r="AO388" s="28">
        <v>0</v>
      </c>
      <c r="AP388" s="8">
        <v>0</v>
      </c>
      <c r="AQ388" s="39" t="str">
        <f>IF(AO388=0,"0",AO388/AP388*5)</f>
        <v>0</v>
      </c>
      <c r="AR388" s="8">
        <v>0</v>
      </c>
      <c r="AS388" s="8">
        <v>0</v>
      </c>
      <c r="AT388" s="35" t="str">
        <f>IF(AR388=0,"0",AR388/AS388*5)</f>
        <v>0</v>
      </c>
      <c r="AU388" s="36">
        <f>S388+V388+Y388+AB388+AE388+AH388+AK388+AN388+AT388+AQ388</f>
        <v>48.116666666666667</v>
      </c>
      <c r="AV388" s="89">
        <v>63</v>
      </c>
      <c r="AW388" s="20">
        <f>SUM(AU388:AV388)</f>
        <v>111.11666666666667</v>
      </c>
      <c r="AX388" s="34" t="s">
        <v>3084</v>
      </c>
      <c r="AY388" s="1"/>
    </row>
    <row r="389" spans="1:51" s="25" customFormat="1" ht="139.5" customHeight="1" x14ac:dyDescent="0.25">
      <c r="A389" s="2">
        <v>380</v>
      </c>
      <c r="B389" s="2">
        <v>380</v>
      </c>
      <c r="C389" s="2">
        <v>380</v>
      </c>
      <c r="D389" s="2">
        <v>380</v>
      </c>
      <c r="E389" s="7">
        <v>388</v>
      </c>
      <c r="F389" s="7">
        <v>391</v>
      </c>
      <c r="G389" s="7">
        <v>391</v>
      </c>
      <c r="H389" s="7">
        <v>277</v>
      </c>
      <c r="I389" s="53">
        <v>372028</v>
      </c>
      <c r="J389" s="22" t="s">
        <v>791</v>
      </c>
      <c r="K389" s="70">
        <v>1560276099919</v>
      </c>
      <c r="L389" s="76">
        <v>32740</v>
      </c>
      <c r="M389" s="47">
        <v>3469692065</v>
      </c>
      <c r="N389" s="43" t="s">
        <v>6</v>
      </c>
      <c r="O389" s="41" t="s">
        <v>523</v>
      </c>
      <c r="P389" s="23" t="s">
        <v>792</v>
      </c>
      <c r="Q389" s="11">
        <v>457</v>
      </c>
      <c r="R389" s="11">
        <v>900</v>
      </c>
      <c r="S389" s="88">
        <f>IF(Q389=0,"0",Q389/R389*20)</f>
        <v>10.155555555555555</v>
      </c>
      <c r="T389" s="11">
        <v>597</v>
      </c>
      <c r="U389" s="11">
        <v>1100</v>
      </c>
      <c r="V389" s="88">
        <f>IF(T389=0,"0",T389/U389*20)</f>
        <v>10.854545454545455</v>
      </c>
      <c r="W389" s="11">
        <v>706</v>
      </c>
      <c r="X389" s="11">
        <v>1100</v>
      </c>
      <c r="Y389" s="88">
        <f>IF(W389=0,"0",W389/X389*20)</f>
        <v>12.836363636363636</v>
      </c>
      <c r="Z389" s="11">
        <v>0</v>
      </c>
      <c r="AA389" s="11">
        <v>0</v>
      </c>
      <c r="AB389" s="88" t="str">
        <f>IF(Z389=0,"0",Z389/AA389*40)</f>
        <v>0</v>
      </c>
      <c r="AC389" s="11">
        <v>630</v>
      </c>
      <c r="AD389" s="11">
        <v>1100</v>
      </c>
      <c r="AE389" s="88">
        <f>IF(AC389=0,"0",AC389/AD389*20)</f>
        <v>11.454545454545455</v>
      </c>
      <c r="AF389" s="12">
        <v>353</v>
      </c>
      <c r="AG389" s="12">
        <v>600</v>
      </c>
      <c r="AH389" s="88">
        <f>IF(AF389=0,"0",AF389/AG389*20)</f>
        <v>11.766666666666667</v>
      </c>
      <c r="AI389" s="11">
        <v>0</v>
      </c>
      <c r="AJ389" s="11">
        <v>0</v>
      </c>
      <c r="AK389" s="88" t="str">
        <f>IF(AI389=0,"0",AI389/AJ389*5)</f>
        <v>0</v>
      </c>
      <c r="AL389" s="11">
        <v>0</v>
      </c>
      <c r="AM389" s="11">
        <v>0</v>
      </c>
      <c r="AN389" s="88" t="str">
        <f>IF(AL389=0,"0",AL389/AM389*5)</f>
        <v>0</v>
      </c>
      <c r="AO389" s="16">
        <v>0</v>
      </c>
      <c r="AP389" s="11">
        <v>0</v>
      </c>
      <c r="AQ389" s="39" t="str">
        <f>IF(AO389=0,"0",AO389/AP389*5)</f>
        <v>0</v>
      </c>
      <c r="AR389" s="11">
        <v>0</v>
      </c>
      <c r="AS389" s="11">
        <v>0</v>
      </c>
      <c r="AT389" s="37" t="str">
        <f>IF(AR389=0,"0",AR389/AS389*5)</f>
        <v>0</v>
      </c>
      <c r="AU389" s="36">
        <f>S389+V389+Y389+AB389+AE389+AH389+AK389+AN389+AT389+AQ389</f>
        <v>57.067676767676765</v>
      </c>
      <c r="AV389" s="89">
        <v>54</v>
      </c>
      <c r="AW389" s="20">
        <f>SUM(AU389:AV389)</f>
        <v>111.06767676767677</v>
      </c>
      <c r="AX389" s="29"/>
      <c r="AY389" s="17"/>
    </row>
    <row r="390" spans="1:51" s="25" customFormat="1" ht="139.5" customHeight="1" x14ac:dyDescent="0.25">
      <c r="A390" s="2">
        <v>381</v>
      </c>
      <c r="B390" s="2">
        <v>381</v>
      </c>
      <c r="C390" s="2">
        <v>381</v>
      </c>
      <c r="D390" s="2">
        <v>381</v>
      </c>
      <c r="E390" s="7">
        <v>85</v>
      </c>
      <c r="F390" s="7">
        <v>106</v>
      </c>
      <c r="G390" s="7">
        <v>106</v>
      </c>
      <c r="H390" s="7">
        <v>234</v>
      </c>
      <c r="I390" s="53">
        <v>372160</v>
      </c>
      <c r="J390" s="22" t="s">
        <v>671</v>
      </c>
      <c r="K390" s="70">
        <v>1560291769711</v>
      </c>
      <c r="L390" s="76">
        <v>32314</v>
      </c>
      <c r="M390" s="47">
        <v>3459515104</v>
      </c>
      <c r="N390" s="43" t="s">
        <v>6</v>
      </c>
      <c r="O390" s="41" t="s">
        <v>672</v>
      </c>
      <c r="P390" s="23" t="s">
        <v>673</v>
      </c>
      <c r="Q390" s="11">
        <v>402</v>
      </c>
      <c r="R390" s="11">
        <v>850</v>
      </c>
      <c r="S390" s="88">
        <f>IF(Q390=0,"0",Q390/R390*20)</f>
        <v>9.4588235294117649</v>
      </c>
      <c r="T390" s="11">
        <v>618</v>
      </c>
      <c r="U390" s="11">
        <v>1100</v>
      </c>
      <c r="V390" s="88">
        <f>IF(T390=0,"0",T390/U390*20)</f>
        <v>11.236363636363635</v>
      </c>
      <c r="W390" s="11">
        <v>297</v>
      </c>
      <c r="X390" s="11">
        <v>550</v>
      </c>
      <c r="Y390" s="88">
        <f>IF(W390=0,"0",W390/X390*20)</f>
        <v>10.8</v>
      </c>
      <c r="Z390" s="11">
        <v>0</v>
      </c>
      <c r="AA390" s="11">
        <v>0</v>
      </c>
      <c r="AB390" s="88" t="str">
        <f>IF(Z390=0,"0",Z390/AA390*40)</f>
        <v>0</v>
      </c>
      <c r="AC390" s="11">
        <v>0</v>
      </c>
      <c r="AD390" s="11">
        <v>0</v>
      </c>
      <c r="AE390" s="88" t="str">
        <f>IF(AC390=0,"0",AC390/AD390*20)</f>
        <v>0</v>
      </c>
      <c r="AF390" s="12">
        <v>829</v>
      </c>
      <c r="AG390" s="12">
        <v>1200</v>
      </c>
      <c r="AH390" s="88">
        <f>IF(AF390=0,"0",AF390/AG390*20)</f>
        <v>13.816666666666666</v>
      </c>
      <c r="AI390" s="11">
        <v>618</v>
      </c>
      <c r="AJ390" s="11">
        <v>900</v>
      </c>
      <c r="AK390" s="88">
        <f>IF(AI390=0,"0",AI390/AJ390*5)</f>
        <v>3.4333333333333331</v>
      </c>
      <c r="AL390" s="11">
        <v>796</v>
      </c>
      <c r="AM390" s="11">
        <v>1200</v>
      </c>
      <c r="AN390" s="88">
        <f>IF(AL390=0,"0",AL390/AM390*5)</f>
        <v>3.3166666666666664</v>
      </c>
      <c r="AO390" s="16">
        <v>0</v>
      </c>
      <c r="AP390" s="11">
        <v>0</v>
      </c>
      <c r="AQ390" s="39" t="str">
        <f>IF(AO390=0,"0",AO390/AP390*5)</f>
        <v>0</v>
      </c>
      <c r="AR390" s="11">
        <v>0</v>
      </c>
      <c r="AS390" s="11">
        <v>0</v>
      </c>
      <c r="AT390" s="37" t="str">
        <f>IF(AR390=0,"0",AR390/AS390*5)</f>
        <v>0</v>
      </c>
      <c r="AU390" s="36">
        <f>S390+V390+Y390+AB390+AE390+AH390+AK390+AN390+AT390+AQ390</f>
        <v>52.061853832442068</v>
      </c>
      <c r="AV390" s="89">
        <v>59</v>
      </c>
      <c r="AW390" s="20">
        <f>SUM(AU390:AV390)</f>
        <v>111.06185383244207</v>
      </c>
      <c r="AX390" s="29"/>
      <c r="AY390" s="1"/>
    </row>
    <row r="391" spans="1:51" s="25" customFormat="1" ht="139.5" customHeight="1" x14ac:dyDescent="0.25">
      <c r="A391" s="2">
        <v>382</v>
      </c>
      <c r="B391" s="2">
        <v>382</v>
      </c>
      <c r="C391" s="2">
        <v>382</v>
      </c>
      <c r="D391" s="2">
        <v>382</v>
      </c>
      <c r="E391" s="7">
        <v>389</v>
      </c>
      <c r="F391" s="7">
        <v>392</v>
      </c>
      <c r="G391" s="7">
        <v>392</v>
      </c>
      <c r="H391" s="7">
        <v>539</v>
      </c>
      <c r="I391" s="53">
        <v>371110</v>
      </c>
      <c r="J391" s="22" t="s">
        <v>1501</v>
      </c>
      <c r="K391" s="70">
        <v>1560134201203</v>
      </c>
      <c r="L391" s="76">
        <v>32696</v>
      </c>
      <c r="M391" s="47">
        <v>3453247759</v>
      </c>
      <c r="N391" s="43" t="s">
        <v>6</v>
      </c>
      <c r="O391" s="41" t="s">
        <v>1502</v>
      </c>
      <c r="P391" s="23" t="s">
        <v>397</v>
      </c>
      <c r="Q391" s="11">
        <v>541</v>
      </c>
      <c r="R391" s="11">
        <v>1050</v>
      </c>
      <c r="S391" s="88">
        <f>IF(Q391=0,"0",Q391/R391*20)</f>
        <v>10.304761904761905</v>
      </c>
      <c r="T391" s="11">
        <v>496</v>
      </c>
      <c r="U391" s="11">
        <v>2009</v>
      </c>
      <c r="V391" s="88">
        <f>IF(T391=0,"0",T391/U391*20)</f>
        <v>4.9377799900447981</v>
      </c>
      <c r="W391" s="11">
        <v>312</v>
      </c>
      <c r="X391" s="11">
        <v>550</v>
      </c>
      <c r="Y391" s="88">
        <f>IF(W391=0,"0",W391/X391*20)</f>
        <v>11.345454545454546</v>
      </c>
      <c r="Z391" s="11">
        <v>0</v>
      </c>
      <c r="AA391" s="11">
        <v>0</v>
      </c>
      <c r="AB391" s="88" t="str">
        <f>IF(Z391=0,"0",Z391/AA391*40)</f>
        <v>0</v>
      </c>
      <c r="AC391" s="11">
        <v>675</v>
      </c>
      <c r="AD391" s="11">
        <v>1100</v>
      </c>
      <c r="AE391" s="88">
        <f>IF(AC391=0,"0",AC391/AD391*20)</f>
        <v>12.272727272727273</v>
      </c>
      <c r="AF391" s="12">
        <v>728</v>
      </c>
      <c r="AG391" s="12">
        <v>1200</v>
      </c>
      <c r="AH391" s="88">
        <f>IF(AF391=0,"0",AF391/AG391*20)</f>
        <v>12.133333333333333</v>
      </c>
      <c r="AI391" s="11">
        <v>0</v>
      </c>
      <c r="AJ391" s="11">
        <v>0</v>
      </c>
      <c r="AK391" s="88" t="str">
        <f>IF(AI391=0,"0",AI391/AJ391*5)</f>
        <v>0</v>
      </c>
      <c r="AL391" s="11">
        <v>0</v>
      </c>
      <c r="AM391" s="11">
        <v>0</v>
      </c>
      <c r="AN391" s="88" t="str">
        <f>IF(AL391=0,"0",AL391/AM391*5)</f>
        <v>0</v>
      </c>
      <c r="AO391" s="16">
        <v>0</v>
      </c>
      <c r="AP391" s="11">
        <v>0</v>
      </c>
      <c r="AQ391" s="39" t="str">
        <f>IF(AO391=0,"0",AO391/AP391*5)</f>
        <v>0</v>
      </c>
      <c r="AR391" s="11">
        <v>0</v>
      </c>
      <c r="AS391" s="11">
        <v>0</v>
      </c>
      <c r="AT391" s="37" t="str">
        <f>IF(AR391=0,"0",AR391/AS391*5)</f>
        <v>0</v>
      </c>
      <c r="AU391" s="36">
        <f>S391+V391+Y391+AB391+AE391+AH391+AK391+AN391+AT391+AQ391</f>
        <v>50.994057046321856</v>
      </c>
      <c r="AV391" s="89">
        <v>60</v>
      </c>
      <c r="AW391" s="20">
        <f>SUM(AU391:AV391)</f>
        <v>110.99405704632186</v>
      </c>
      <c r="AX391" s="29"/>
      <c r="AY391" s="1"/>
    </row>
    <row r="392" spans="1:51" s="25" customFormat="1" ht="139.5" customHeight="1" x14ac:dyDescent="0.25">
      <c r="A392" s="2">
        <v>383</v>
      </c>
      <c r="B392" s="2">
        <v>383</v>
      </c>
      <c r="C392" s="2">
        <v>383</v>
      </c>
      <c r="D392" s="2">
        <v>383</v>
      </c>
      <c r="E392" s="7">
        <v>390</v>
      </c>
      <c r="F392" s="7">
        <v>393</v>
      </c>
      <c r="G392" s="7">
        <v>393</v>
      </c>
      <c r="H392" s="7">
        <v>280</v>
      </c>
      <c r="I392" s="53">
        <v>371422</v>
      </c>
      <c r="J392" s="22" t="s">
        <v>797</v>
      </c>
      <c r="K392" s="70">
        <v>1560205860179</v>
      </c>
      <c r="L392" s="76">
        <v>31569</v>
      </c>
      <c r="M392" s="47">
        <v>3449671445</v>
      </c>
      <c r="N392" s="43" t="s">
        <v>6</v>
      </c>
      <c r="O392" s="41" t="s">
        <v>336</v>
      </c>
      <c r="P392" s="23" t="s">
        <v>790</v>
      </c>
      <c r="Q392" s="11">
        <v>406</v>
      </c>
      <c r="R392" s="11">
        <v>850</v>
      </c>
      <c r="S392" s="88">
        <f>IF(Q392=0,"0",Q392/R392*20)</f>
        <v>9.552941176470588</v>
      </c>
      <c r="T392" s="11">
        <v>554</v>
      </c>
      <c r="U392" s="11">
        <v>1100</v>
      </c>
      <c r="V392" s="88">
        <f>IF(T392=0,"0",T392/U392*20)</f>
        <v>10.072727272727274</v>
      </c>
      <c r="W392" s="11">
        <v>285</v>
      </c>
      <c r="X392" s="11">
        <v>550</v>
      </c>
      <c r="Y392" s="88">
        <f>IF(W392=0,"0",W392/X392*20)</f>
        <v>10.363636363636363</v>
      </c>
      <c r="Z392" s="11">
        <v>569</v>
      </c>
      <c r="AA392" s="11">
        <v>1100</v>
      </c>
      <c r="AB392" s="88">
        <f>IF(Z392=0,"0",Z392/AA392*40)</f>
        <v>20.690909090909088</v>
      </c>
      <c r="AC392" s="11">
        <v>605</v>
      </c>
      <c r="AD392" s="11">
        <v>1100</v>
      </c>
      <c r="AE392" s="88">
        <f>IF(AC392=0,"0",AC392/AD392*20)</f>
        <v>11</v>
      </c>
      <c r="AF392" s="12">
        <v>0</v>
      </c>
      <c r="AG392" s="12">
        <v>0</v>
      </c>
      <c r="AH392" s="88" t="str">
        <f>IF(AF392=0,"0",AF392/AG392*20)</f>
        <v>0</v>
      </c>
      <c r="AI392" s="11">
        <v>592</v>
      </c>
      <c r="AJ392" s="11">
        <v>900</v>
      </c>
      <c r="AK392" s="88">
        <f>IF(AI392=0,"0",AI392/AJ392*5)</f>
        <v>3.2888888888888888</v>
      </c>
      <c r="AL392" s="11">
        <v>0</v>
      </c>
      <c r="AM392" s="11">
        <v>0</v>
      </c>
      <c r="AN392" s="88" t="str">
        <f>IF(AL392=0,"0",AL392/AM392*5)</f>
        <v>0</v>
      </c>
      <c r="AO392" s="16">
        <v>0</v>
      </c>
      <c r="AP392" s="11">
        <v>0</v>
      </c>
      <c r="AQ392" s="39" t="str">
        <f>IF(AO392=0,"0",AO392/AP392*5)</f>
        <v>0</v>
      </c>
      <c r="AR392" s="11">
        <v>0</v>
      </c>
      <c r="AS392" s="11">
        <v>0</v>
      </c>
      <c r="AT392" s="37" t="str">
        <f>IF(AR392=0,"0",AR392/AS392*5)</f>
        <v>0</v>
      </c>
      <c r="AU392" s="36">
        <f>S392+V392+Y392+AB392+AE392+AH392+AK392+AN392+AT392+AQ392</f>
        <v>64.969102792632199</v>
      </c>
      <c r="AV392" s="89">
        <v>46</v>
      </c>
      <c r="AW392" s="20">
        <f>SUM(AU392:AV392)</f>
        <v>110.9691027926322</v>
      </c>
      <c r="AX392" s="29"/>
      <c r="AY392" s="1"/>
    </row>
    <row r="393" spans="1:51" s="25" customFormat="1" ht="139.5" customHeight="1" x14ac:dyDescent="0.25">
      <c r="A393" s="2">
        <v>384</v>
      </c>
      <c r="B393" s="2">
        <v>384</v>
      </c>
      <c r="C393" s="2">
        <v>384</v>
      </c>
      <c r="D393" s="2">
        <v>384</v>
      </c>
      <c r="E393" s="7">
        <v>391</v>
      </c>
      <c r="F393" s="7">
        <v>394</v>
      </c>
      <c r="G393" s="7">
        <v>394</v>
      </c>
      <c r="H393" s="7">
        <v>281</v>
      </c>
      <c r="I393" s="53">
        <v>372078</v>
      </c>
      <c r="J393" s="22" t="s">
        <v>798</v>
      </c>
      <c r="K393" s="70">
        <v>1560281387843</v>
      </c>
      <c r="L393" s="76">
        <v>29635</v>
      </c>
      <c r="M393" s="47">
        <v>3459524248</v>
      </c>
      <c r="N393" s="43" t="s">
        <v>6</v>
      </c>
      <c r="O393" s="41" t="s">
        <v>799</v>
      </c>
      <c r="P393" s="23" t="s">
        <v>800</v>
      </c>
      <c r="Q393" s="11">
        <v>484</v>
      </c>
      <c r="R393" s="11">
        <v>850</v>
      </c>
      <c r="S393" s="88">
        <f>IF(Q393=0,"0",Q393/R393*20)</f>
        <v>11.388235294117647</v>
      </c>
      <c r="T393" s="11">
        <v>596</v>
      </c>
      <c r="U393" s="11">
        <v>1100</v>
      </c>
      <c r="V393" s="88">
        <f>IF(T393=0,"0",T393/U393*20)</f>
        <v>10.836363636363638</v>
      </c>
      <c r="W393" s="11">
        <v>595</v>
      </c>
      <c r="X393" s="11">
        <v>1000</v>
      </c>
      <c r="Y393" s="88">
        <f>IF(W393=0,"0",W393/X393*20)</f>
        <v>11.899999999999999</v>
      </c>
      <c r="Z393" s="11">
        <v>0</v>
      </c>
      <c r="AA393" s="11">
        <v>0</v>
      </c>
      <c r="AB393" s="88" t="str">
        <f>IF(Z393=0,"0",Z393/AA393*40)</f>
        <v>0</v>
      </c>
      <c r="AC393" s="11">
        <v>591</v>
      </c>
      <c r="AD393" s="11">
        <v>1100</v>
      </c>
      <c r="AE393" s="88">
        <f>IF(AC393=0,"0",AC393/AD393*20)</f>
        <v>10.745454545454544</v>
      </c>
      <c r="AF393" s="12">
        <v>0</v>
      </c>
      <c r="AG393" s="12">
        <v>0</v>
      </c>
      <c r="AH393" s="88" t="str">
        <f>IF(AF393=0,"0",AF393/AG393*20)</f>
        <v>0</v>
      </c>
      <c r="AI393" s="11">
        <v>554</v>
      </c>
      <c r="AJ393" s="11">
        <v>900</v>
      </c>
      <c r="AK393" s="88">
        <f>IF(AI393=0,"0",AI393/AJ393*5)</f>
        <v>3.0777777777777775</v>
      </c>
      <c r="AL393" s="11">
        <v>0</v>
      </c>
      <c r="AM393" s="11">
        <v>0</v>
      </c>
      <c r="AN393" s="88" t="str">
        <f>IF(AL393=0,"0",AL393/AM393*5)</f>
        <v>0</v>
      </c>
      <c r="AO393" s="16">
        <v>0</v>
      </c>
      <c r="AP393" s="11">
        <v>0</v>
      </c>
      <c r="AQ393" s="39" t="str">
        <f>IF(AO393=0,"0",AO393/AP393*5)</f>
        <v>0</v>
      </c>
      <c r="AR393" s="11">
        <v>0</v>
      </c>
      <c r="AS393" s="11">
        <v>0</v>
      </c>
      <c r="AT393" s="37" t="str">
        <f>IF(AR393=0,"0",AR393/AS393*5)</f>
        <v>0</v>
      </c>
      <c r="AU393" s="36">
        <f>S393+V393+Y393+AB393+AE393+AH393+AK393+AN393+AT393+AQ393</f>
        <v>47.947831253713602</v>
      </c>
      <c r="AV393" s="89">
        <v>63</v>
      </c>
      <c r="AW393" s="20">
        <f>SUM(AU393:AV393)</f>
        <v>110.9478312537136</v>
      </c>
      <c r="AX393" s="29"/>
      <c r="AY393" s="17"/>
    </row>
    <row r="394" spans="1:51" s="25" customFormat="1" ht="139.5" customHeight="1" x14ac:dyDescent="0.25">
      <c r="A394" s="2">
        <v>385</v>
      </c>
      <c r="B394" s="2">
        <v>385</v>
      </c>
      <c r="C394" s="2">
        <v>385</v>
      </c>
      <c r="D394" s="2">
        <v>385</v>
      </c>
      <c r="E394" s="7">
        <v>392</v>
      </c>
      <c r="F394" s="7">
        <v>395</v>
      </c>
      <c r="G394" s="7">
        <v>395</v>
      </c>
      <c r="H394" s="7">
        <v>102</v>
      </c>
      <c r="I394" s="53">
        <v>372187</v>
      </c>
      <c r="J394" s="22" t="s">
        <v>302</v>
      </c>
      <c r="K394" s="70">
        <v>1560294382749</v>
      </c>
      <c r="L394" s="76">
        <v>33239</v>
      </c>
      <c r="M394" s="47">
        <v>3449880070</v>
      </c>
      <c r="N394" s="43" t="s">
        <v>6</v>
      </c>
      <c r="O394" s="41" t="s">
        <v>303</v>
      </c>
      <c r="P394" s="23" t="s">
        <v>304</v>
      </c>
      <c r="Q394" s="11">
        <v>681</v>
      </c>
      <c r="R394" s="11">
        <v>1050</v>
      </c>
      <c r="S394" s="88">
        <f>IF(Q394=0,"0",Q394/R394*20)</f>
        <v>12.971428571428572</v>
      </c>
      <c r="T394" s="11">
        <v>489</v>
      </c>
      <c r="U394" s="11">
        <v>1100</v>
      </c>
      <c r="V394" s="88">
        <f>IF(T394=0,"0",T394/U394*20)</f>
        <v>8.8909090909090907</v>
      </c>
      <c r="W394" s="11">
        <v>341</v>
      </c>
      <c r="X394" s="11">
        <v>550</v>
      </c>
      <c r="Y394" s="88">
        <f>IF(W394=0,"0",W394/X394*20)</f>
        <v>12.4</v>
      </c>
      <c r="Z394" s="11">
        <v>0</v>
      </c>
      <c r="AA394" s="11">
        <v>0</v>
      </c>
      <c r="AB394" s="88" t="str">
        <f>IF(Z394=0,"0",Z394/AA394*40)</f>
        <v>0</v>
      </c>
      <c r="AC394" s="11">
        <v>705</v>
      </c>
      <c r="AD394" s="11">
        <v>1100</v>
      </c>
      <c r="AE394" s="88">
        <f>IF(AC394=0,"0",AC394/AD394*20)</f>
        <v>12.818181818181817</v>
      </c>
      <c r="AF394" s="12">
        <v>0</v>
      </c>
      <c r="AG394" s="12">
        <v>0</v>
      </c>
      <c r="AH394" s="88" t="str">
        <f>IF(AF394=0,"0",AF394/AG394*20)</f>
        <v>0</v>
      </c>
      <c r="AI394" s="11">
        <v>573</v>
      </c>
      <c r="AJ394" s="11">
        <v>1000</v>
      </c>
      <c r="AK394" s="88">
        <f>IF(AI394=0,"0",AI394/AJ394*5)</f>
        <v>2.8649999999999998</v>
      </c>
      <c r="AL394" s="11">
        <v>0</v>
      </c>
      <c r="AM394" s="11">
        <v>0</v>
      </c>
      <c r="AN394" s="88" t="str">
        <f>IF(AL394=0,"0",AL394/AM394*5)</f>
        <v>0</v>
      </c>
      <c r="AO394" s="16">
        <v>0</v>
      </c>
      <c r="AP394" s="11">
        <v>0</v>
      </c>
      <c r="AQ394" s="39" t="str">
        <f>IF(AO394=0,"0",AO394/AP394*5)</f>
        <v>0</v>
      </c>
      <c r="AR394" s="11">
        <v>0</v>
      </c>
      <c r="AS394" s="11">
        <v>0</v>
      </c>
      <c r="AT394" s="37" t="str">
        <f>IF(AR394=0,"0",AR394/AS394*5)</f>
        <v>0</v>
      </c>
      <c r="AU394" s="36">
        <f>S394+V394+Y394+AB394+AE394+AH394+AK394+AN394+AT394+AQ394</f>
        <v>49.945519480519486</v>
      </c>
      <c r="AV394" s="89">
        <v>61</v>
      </c>
      <c r="AW394" s="20">
        <f>SUM(AU394:AV394)</f>
        <v>110.94551948051949</v>
      </c>
      <c r="AX394" s="29"/>
      <c r="AY394" s="1"/>
    </row>
    <row r="395" spans="1:51" s="25" customFormat="1" ht="139.5" customHeight="1" x14ac:dyDescent="0.25">
      <c r="A395" s="2">
        <v>386</v>
      </c>
      <c r="B395" s="2">
        <v>386</v>
      </c>
      <c r="C395" s="2">
        <v>386</v>
      </c>
      <c r="D395" s="2">
        <v>386</v>
      </c>
      <c r="E395" s="7">
        <v>393</v>
      </c>
      <c r="F395" s="7">
        <v>396</v>
      </c>
      <c r="G395" s="7">
        <v>396</v>
      </c>
      <c r="H395" s="7">
        <v>572</v>
      </c>
      <c r="I395" s="53">
        <v>371858</v>
      </c>
      <c r="J395" s="22" t="s">
        <v>1582</v>
      </c>
      <c r="K395" s="70">
        <v>1560256732187</v>
      </c>
      <c r="L395" s="76">
        <v>31862</v>
      </c>
      <c r="M395" s="47">
        <v>3458805596</v>
      </c>
      <c r="N395" s="43" t="s">
        <v>6</v>
      </c>
      <c r="O395" s="41" t="s">
        <v>1583</v>
      </c>
      <c r="P395" s="23" t="s">
        <v>1584</v>
      </c>
      <c r="Q395" s="11">
        <v>420</v>
      </c>
      <c r="R395" s="11">
        <v>850</v>
      </c>
      <c r="S395" s="88">
        <f>IF(Q395=0,"0",Q395/R395*20)</f>
        <v>9.882352941176471</v>
      </c>
      <c r="T395" s="11">
        <v>585</v>
      </c>
      <c r="U395" s="11">
        <v>1100</v>
      </c>
      <c r="V395" s="88">
        <f>IF(T395=0,"0",T395/U395*20)</f>
        <v>10.636363636363637</v>
      </c>
      <c r="W395" s="11">
        <v>685</v>
      </c>
      <c r="X395" s="11">
        <v>1100</v>
      </c>
      <c r="Y395" s="88">
        <f>IF(W395=0,"0",W395/X395*20)</f>
        <v>12.454545454545453</v>
      </c>
      <c r="Z395" s="11">
        <v>0</v>
      </c>
      <c r="AA395" s="11">
        <v>0</v>
      </c>
      <c r="AB395" s="88" t="str">
        <f>IF(Z395=0,"0",Z395/AA395*40)</f>
        <v>0</v>
      </c>
      <c r="AC395" s="11">
        <v>0</v>
      </c>
      <c r="AD395" s="11">
        <v>0</v>
      </c>
      <c r="AE395" s="88" t="str">
        <f>IF(AC395=0,"0",AC395/AD395*20)</f>
        <v>0</v>
      </c>
      <c r="AF395" s="12">
        <v>387</v>
      </c>
      <c r="AG395" s="12">
        <v>600</v>
      </c>
      <c r="AH395" s="88">
        <f>IF(AF395=0,"0",AF395/AG395*20)</f>
        <v>12.9</v>
      </c>
      <c r="AI395" s="11">
        <v>0</v>
      </c>
      <c r="AJ395" s="11">
        <v>0</v>
      </c>
      <c r="AK395" s="88" t="str">
        <f>IF(AI395=0,"0",AI395/AJ395*5)</f>
        <v>0</v>
      </c>
      <c r="AL395" s="11">
        <v>0</v>
      </c>
      <c r="AM395" s="11">
        <v>0</v>
      </c>
      <c r="AN395" s="88" t="str">
        <f>IF(AL395=0,"0",AL395/AM395*5)</f>
        <v>0</v>
      </c>
      <c r="AO395" s="16">
        <v>0</v>
      </c>
      <c r="AP395" s="11">
        <v>0</v>
      </c>
      <c r="AQ395" s="39" t="str">
        <f>IF(AO395=0,"0",AO395/AP395*5)</f>
        <v>0</v>
      </c>
      <c r="AR395" s="11">
        <v>0</v>
      </c>
      <c r="AS395" s="11">
        <v>0</v>
      </c>
      <c r="AT395" s="37" t="str">
        <f>IF(AR395=0,"0",AR395/AS395*5)</f>
        <v>0</v>
      </c>
      <c r="AU395" s="36">
        <f>S395+V395+Y395+AB395+AE395+AH395+AK395+AN395+AT395+AQ395</f>
        <v>45.873262032085556</v>
      </c>
      <c r="AV395" s="89">
        <v>65</v>
      </c>
      <c r="AW395" s="20">
        <f>SUM(AU395:AV395)</f>
        <v>110.87326203208556</v>
      </c>
      <c r="AX395" s="29"/>
      <c r="AY395" s="1"/>
    </row>
    <row r="396" spans="1:51" s="25" customFormat="1" ht="139.5" customHeight="1" x14ac:dyDescent="0.25">
      <c r="A396" s="2">
        <v>387</v>
      </c>
      <c r="B396" s="2">
        <v>387</v>
      </c>
      <c r="C396" s="2">
        <v>387</v>
      </c>
      <c r="D396" s="2">
        <v>387</v>
      </c>
      <c r="E396" s="7">
        <v>394</v>
      </c>
      <c r="F396" s="7">
        <v>397</v>
      </c>
      <c r="G396" s="7">
        <v>397</v>
      </c>
      <c r="H396" s="7">
        <v>282</v>
      </c>
      <c r="I396" s="53">
        <v>371486</v>
      </c>
      <c r="J396" s="22" t="s">
        <v>801</v>
      </c>
      <c r="K396" s="70">
        <v>1560214074891</v>
      </c>
      <c r="L396" s="76">
        <v>29997</v>
      </c>
      <c r="M396" s="47">
        <v>3464129727</v>
      </c>
      <c r="N396" s="43" t="s">
        <v>6</v>
      </c>
      <c r="O396" s="41" t="s">
        <v>160</v>
      </c>
      <c r="P396" s="23" t="s">
        <v>802</v>
      </c>
      <c r="Q396" s="11">
        <v>418</v>
      </c>
      <c r="R396" s="11">
        <v>850</v>
      </c>
      <c r="S396" s="88">
        <f>IF(Q396=0,"0",Q396/R396*20)</f>
        <v>9.8352941176470594</v>
      </c>
      <c r="T396" s="11">
        <v>460</v>
      </c>
      <c r="U396" s="11">
        <v>1100</v>
      </c>
      <c r="V396" s="88">
        <f>IF(T396=0,"0",T396/U396*20)</f>
        <v>8.3636363636363633</v>
      </c>
      <c r="W396" s="11">
        <v>566</v>
      </c>
      <c r="X396" s="11">
        <v>900</v>
      </c>
      <c r="Y396" s="88">
        <f>IF(W396=0,"0",W396/X396*20)</f>
        <v>12.577777777777779</v>
      </c>
      <c r="Z396" s="11">
        <v>0</v>
      </c>
      <c r="AA396" s="11">
        <v>0</v>
      </c>
      <c r="AB396" s="88" t="str">
        <f>IF(Z396=0,"0",Z396/AA396*40)</f>
        <v>0</v>
      </c>
      <c r="AC396" s="11">
        <v>678</v>
      </c>
      <c r="AD396" s="11">
        <v>1100</v>
      </c>
      <c r="AE396" s="88">
        <f>IF(AC396=0,"0",AC396/AD396*20)</f>
        <v>12.327272727272726</v>
      </c>
      <c r="AF396" s="12">
        <v>364</v>
      </c>
      <c r="AG396" s="12">
        <v>600</v>
      </c>
      <c r="AH396" s="88">
        <f>IF(AF396=0,"0",AF396/AG396*20)</f>
        <v>12.133333333333333</v>
      </c>
      <c r="AI396" s="11">
        <v>624</v>
      </c>
      <c r="AJ396" s="11">
        <v>900</v>
      </c>
      <c r="AK396" s="88">
        <f>IF(AI396=0,"0",AI396/AJ396*5)</f>
        <v>3.4666666666666668</v>
      </c>
      <c r="AL396" s="11">
        <v>756</v>
      </c>
      <c r="AM396" s="11">
        <v>1200</v>
      </c>
      <c r="AN396" s="88">
        <f>IF(AL396=0,"0",AL396/AM396*5)</f>
        <v>3.15</v>
      </c>
      <c r="AO396" s="16">
        <v>0</v>
      </c>
      <c r="AP396" s="11">
        <v>0</v>
      </c>
      <c r="AQ396" s="39" t="str">
        <f>IF(AO396=0,"0",AO396/AP396*5)</f>
        <v>0</v>
      </c>
      <c r="AR396" s="11">
        <v>0</v>
      </c>
      <c r="AS396" s="11">
        <v>0</v>
      </c>
      <c r="AT396" s="37" t="str">
        <f>IF(AR396=0,"0",AR396/AS396*5)</f>
        <v>0</v>
      </c>
      <c r="AU396" s="36">
        <f>S396+V396+Y396+AB396+AE396+AH396+AK396+AN396+AT396+AQ396</f>
        <v>61.85398098633393</v>
      </c>
      <c r="AV396" s="89">
        <v>49</v>
      </c>
      <c r="AW396" s="20">
        <f>SUM(AU396:AV396)</f>
        <v>110.85398098633394</v>
      </c>
      <c r="AX396" s="29"/>
      <c r="AY396" s="1"/>
    </row>
    <row r="397" spans="1:51" s="25" customFormat="1" ht="139.5" customHeight="1" x14ac:dyDescent="0.25">
      <c r="A397" s="2">
        <v>388</v>
      </c>
      <c r="B397" s="2">
        <v>388</v>
      </c>
      <c r="C397" s="2">
        <v>388</v>
      </c>
      <c r="D397" s="2">
        <v>388</v>
      </c>
      <c r="E397" s="7">
        <v>395</v>
      </c>
      <c r="F397" s="7">
        <v>398</v>
      </c>
      <c r="G397" s="7">
        <v>398</v>
      </c>
      <c r="H397" s="7">
        <v>1054</v>
      </c>
      <c r="I397" s="53">
        <v>371078</v>
      </c>
      <c r="J397" s="22" t="s">
        <v>2731</v>
      </c>
      <c r="K397" s="70">
        <v>1560122969055</v>
      </c>
      <c r="L397" s="76">
        <v>36260</v>
      </c>
      <c r="M397" s="47">
        <v>3402591629</v>
      </c>
      <c r="N397" s="43" t="s">
        <v>6</v>
      </c>
      <c r="O397" s="41" t="s">
        <v>2732</v>
      </c>
      <c r="P397" s="23" t="s">
        <v>2733</v>
      </c>
      <c r="Q397" s="11">
        <v>807</v>
      </c>
      <c r="R397" s="11">
        <v>1100</v>
      </c>
      <c r="S397" s="88">
        <f>IF(Q397=0,"0",Q397/R397*20)</f>
        <v>14.672727272727272</v>
      </c>
      <c r="T397" s="11">
        <v>696</v>
      </c>
      <c r="U397" s="11">
        <v>1100</v>
      </c>
      <c r="V397" s="88">
        <f>IF(T397=0,"0",T397/U397*20)</f>
        <v>12.654545454545454</v>
      </c>
      <c r="W397" s="11">
        <v>0</v>
      </c>
      <c r="X397" s="11">
        <v>0</v>
      </c>
      <c r="Y397" s="88" t="str">
        <f>IF(W397=0,"0",W397/X397*20)</f>
        <v>0</v>
      </c>
      <c r="Z397" s="11">
        <v>3.25</v>
      </c>
      <c r="AA397" s="11">
        <v>4</v>
      </c>
      <c r="AB397" s="88">
        <f>IF(Z397=0,"0",Z397/AA397*40)</f>
        <v>32.5</v>
      </c>
      <c r="AC397" s="11">
        <v>0</v>
      </c>
      <c r="AD397" s="11">
        <v>0</v>
      </c>
      <c r="AE397" s="88" t="str">
        <f>IF(AC397=0,"0",AC397/AD397*20)</f>
        <v>0</v>
      </c>
      <c r="AF397" s="12">
        <v>0</v>
      </c>
      <c r="AG397" s="12">
        <v>0</v>
      </c>
      <c r="AH397" s="88" t="str">
        <f>IF(AF397=0,"0",AF397/AG397*20)</f>
        <v>0</v>
      </c>
      <c r="AI397" s="11">
        <v>0</v>
      </c>
      <c r="AJ397" s="11">
        <v>0</v>
      </c>
      <c r="AK397" s="88" t="str">
        <f>IF(AI397=0,"0",AI397/AJ397*5)</f>
        <v>0</v>
      </c>
      <c r="AL397" s="11">
        <v>0</v>
      </c>
      <c r="AM397" s="11">
        <v>0</v>
      </c>
      <c r="AN397" s="88" t="str">
        <f>IF(AL397=0,"0",AL397/AM397*5)</f>
        <v>0</v>
      </c>
      <c r="AO397" s="16">
        <v>0</v>
      </c>
      <c r="AP397" s="11">
        <v>0</v>
      </c>
      <c r="AQ397" s="39" t="str">
        <f>IF(AO397=0,"0",AO397/AP397*5)</f>
        <v>0</v>
      </c>
      <c r="AR397" s="11">
        <v>0</v>
      </c>
      <c r="AS397" s="11">
        <v>0</v>
      </c>
      <c r="AT397" s="37" t="str">
        <f>IF(AR397=0,"0",AR397/AS397*5)</f>
        <v>0</v>
      </c>
      <c r="AU397" s="36">
        <f>S397+V397+Y397+AB397+AE397+AH397+AK397+AN397+AT397+AQ397</f>
        <v>59.827272727272728</v>
      </c>
      <c r="AV397" s="89">
        <v>51</v>
      </c>
      <c r="AW397" s="20">
        <f>SUM(AU397:AV397)</f>
        <v>110.82727272727273</v>
      </c>
      <c r="AX397" s="29"/>
      <c r="AY397" s="1"/>
    </row>
    <row r="398" spans="1:51" s="25" customFormat="1" ht="139.5" customHeight="1" x14ac:dyDescent="0.25">
      <c r="A398" s="2">
        <v>389</v>
      </c>
      <c r="B398" s="2">
        <v>389</v>
      </c>
      <c r="C398" s="2">
        <v>389</v>
      </c>
      <c r="D398" s="2">
        <v>389</v>
      </c>
      <c r="E398" s="7">
        <v>396</v>
      </c>
      <c r="F398" s="7">
        <v>399</v>
      </c>
      <c r="G398" s="7">
        <v>399</v>
      </c>
      <c r="H398" s="7">
        <v>476</v>
      </c>
      <c r="I398" s="53">
        <v>371459</v>
      </c>
      <c r="J398" s="22" t="s">
        <v>1333</v>
      </c>
      <c r="K398" s="70">
        <v>1560209812327</v>
      </c>
      <c r="L398" s="76">
        <v>33744</v>
      </c>
      <c r="M398" s="47">
        <v>3449585125</v>
      </c>
      <c r="N398" s="43" t="s">
        <v>6</v>
      </c>
      <c r="O398" s="41" t="s">
        <v>1334</v>
      </c>
      <c r="P398" s="23" t="s">
        <v>1335</v>
      </c>
      <c r="Q398" s="11">
        <v>654</v>
      </c>
      <c r="R398" s="11">
        <v>1050</v>
      </c>
      <c r="S398" s="88">
        <f>IF(Q398=0,"0",Q398/R398*20)</f>
        <v>12.457142857142857</v>
      </c>
      <c r="T398" s="11">
        <v>620</v>
      </c>
      <c r="U398" s="11">
        <v>1100</v>
      </c>
      <c r="V398" s="88">
        <f>IF(T398=0,"0",T398/U398*20)</f>
        <v>11.272727272727272</v>
      </c>
      <c r="W398" s="11">
        <v>232</v>
      </c>
      <c r="X398" s="11">
        <v>550</v>
      </c>
      <c r="Y398" s="88">
        <f>IF(W398=0,"0",W398/X398*20)</f>
        <v>8.4363636363636356</v>
      </c>
      <c r="Z398" s="11">
        <v>0</v>
      </c>
      <c r="AA398" s="11">
        <v>0</v>
      </c>
      <c r="AB398" s="88" t="str">
        <f>IF(Z398=0,"0",Z398/AA398*40)</f>
        <v>0</v>
      </c>
      <c r="AC398" s="11">
        <v>693</v>
      </c>
      <c r="AD398" s="11">
        <v>1100</v>
      </c>
      <c r="AE398" s="88">
        <f>IF(AC398=0,"0",AC398/AD398*20)</f>
        <v>12.6</v>
      </c>
      <c r="AF398" s="12">
        <v>0</v>
      </c>
      <c r="AG398" s="12">
        <v>0</v>
      </c>
      <c r="AH398" s="88" t="str">
        <f>IF(AF398=0,"0",AF398/AG398*20)</f>
        <v>0</v>
      </c>
      <c r="AI398" s="11">
        <v>0</v>
      </c>
      <c r="AJ398" s="11">
        <v>0</v>
      </c>
      <c r="AK398" s="88" t="str">
        <f>IF(AI398=0,"0",AI398/AJ398*5)</f>
        <v>0</v>
      </c>
      <c r="AL398" s="11">
        <v>0</v>
      </c>
      <c r="AM398" s="11">
        <v>0</v>
      </c>
      <c r="AN398" s="88" t="str">
        <f>IF(AL398=0,"0",AL398/AM398*5)</f>
        <v>0</v>
      </c>
      <c r="AO398" s="16">
        <v>0</v>
      </c>
      <c r="AP398" s="11">
        <v>0</v>
      </c>
      <c r="AQ398" s="39" t="str">
        <f>IF(AO398=0,"0",AO398/AP398*5)</f>
        <v>0</v>
      </c>
      <c r="AR398" s="11">
        <v>0</v>
      </c>
      <c r="AS398" s="11">
        <v>0</v>
      </c>
      <c r="AT398" s="37" t="str">
        <f>IF(AR398=0,"0",AR398/AS398*5)</f>
        <v>0</v>
      </c>
      <c r="AU398" s="36">
        <f>S398+V398+Y398+AB398+AE398+AH398+AK398+AN398+AT398+AQ398</f>
        <v>44.766233766233768</v>
      </c>
      <c r="AV398" s="89">
        <v>66</v>
      </c>
      <c r="AW398" s="20">
        <f>SUM(AU398:AV398)</f>
        <v>110.76623376623377</v>
      </c>
      <c r="AX398" s="29"/>
      <c r="AY398" s="1"/>
    </row>
    <row r="399" spans="1:51" s="25" customFormat="1" ht="139.5" customHeight="1" x14ac:dyDescent="0.25">
      <c r="A399" s="2">
        <v>390</v>
      </c>
      <c r="B399" s="2">
        <v>390</v>
      </c>
      <c r="C399" s="2">
        <v>390</v>
      </c>
      <c r="D399" s="2">
        <v>390</v>
      </c>
      <c r="E399" s="7">
        <v>70</v>
      </c>
      <c r="F399" s="7">
        <v>91</v>
      </c>
      <c r="G399" s="7">
        <v>92</v>
      </c>
      <c r="H399" s="7">
        <v>231</v>
      </c>
      <c r="I399" s="53">
        <v>372524</v>
      </c>
      <c r="J399" s="22" t="s">
        <v>662</v>
      </c>
      <c r="K399" s="70">
        <v>1610148236365</v>
      </c>
      <c r="L399" s="76">
        <v>34029</v>
      </c>
      <c r="M399" s="47">
        <v>3409166474</v>
      </c>
      <c r="N399" s="43" t="s">
        <v>6</v>
      </c>
      <c r="O399" s="41" t="s">
        <v>663</v>
      </c>
      <c r="P399" s="23" t="s">
        <v>664</v>
      </c>
      <c r="Q399" s="8">
        <v>659</v>
      </c>
      <c r="R399" s="8">
        <v>1050</v>
      </c>
      <c r="S399" s="87">
        <f>IF(Q399=0,"0",Q399/R399*20)</f>
        <v>12.552380952380952</v>
      </c>
      <c r="T399" s="8">
        <v>719</v>
      </c>
      <c r="U399" s="8">
        <v>1100</v>
      </c>
      <c r="V399" s="87">
        <f>IF(T399=0,"0",T399/U399*20)</f>
        <v>13.072727272727274</v>
      </c>
      <c r="W399" s="8">
        <v>315</v>
      </c>
      <c r="X399" s="8">
        <v>550</v>
      </c>
      <c r="Y399" s="87">
        <f>IF(W399=0,"0",W399/X399*20)</f>
        <v>11.454545454545455</v>
      </c>
      <c r="Z399" s="8">
        <v>0</v>
      </c>
      <c r="AA399" s="8">
        <v>0</v>
      </c>
      <c r="AB399" s="87" t="str">
        <f>IF(Z399=0,"0",Z399/AA399*40)</f>
        <v>0</v>
      </c>
      <c r="AC399" s="8">
        <v>0</v>
      </c>
      <c r="AD399" s="8">
        <v>0</v>
      </c>
      <c r="AE399" s="87">
        <v>0</v>
      </c>
      <c r="AF399" s="9">
        <v>818</v>
      </c>
      <c r="AG399" s="9">
        <v>1200</v>
      </c>
      <c r="AH399" s="87">
        <f>IF(AF399=0,"0",AF399/AG399*20)</f>
        <v>13.633333333333333</v>
      </c>
      <c r="AI399" s="8">
        <v>0</v>
      </c>
      <c r="AJ399" s="8">
        <v>0</v>
      </c>
      <c r="AK399" s="87" t="str">
        <f>IF(AI399=0,"0",AI399/AJ399*5)</f>
        <v>0</v>
      </c>
      <c r="AL399" s="8">
        <v>0</v>
      </c>
      <c r="AM399" s="8">
        <v>0</v>
      </c>
      <c r="AN399" s="87" t="str">
        <f>IF(AL399=0,"0",AL399/AM399*5)</f>
        <v>0</v>
      </c>
      <c r="AO399" s="28">
        <v>0</v>
      </c>
      <c r="AP399" s="8">
        <v>0</v>
      </c>
      <c r="AQ399" s="39" t="str">
        <f>IF(AO399=0,"0",AO399/AP399*5)</f>
        <v>0</v>
      </c>
      <c r="AR399" s="8">
        <v>0</v>
      </c>
      <c r="AS399" s="8">
        <v>0</v>
      </c>
      <c r="AT399" s="35" t="str">
        <f>IF(AR399=0,"0",AR399/AS399*5)</f>
        <v>0</v>
      </c>
      <c r="AU399" s="36">
        <f>S399+V399+Y399+AB399+AE399+AH399+AK399+AN399+AT399+AQ399</f>
        <v>50.712987012987014</v>
      </c>
      <c r="AV399" s="89">
        <v>60</v>
      </c>
      <c r="AW399" s="20">
        <f>SUM(AU399:AV399)</f>
        <v>110.71298701298701</v>
      </c>
      <c r="AX399" s="33" t="s">
        <v>3071</v>
      </c>
      <c r="AY399" s="1"/>
    </row>
    <row r="400" spans="1:51" s="25" customFormat="1" ht="139.5" customHeight="1" x14ac:dyDescent="0.25">
      <c r="A400" s="2">
        <v>391</v>
      </c>
      <c r="B400" s="2">
        <v>391</v>
      </c>
      <c r="C400" s="2">
        <v>391</v>
      </c>
      <c r="D400" s="2">
        <v>391</v>
      </c>
      <c r="E400" s="7">
        <v>397</v>
      </c>
      <c r="F400" s="7">
        <v>400</v>
      </c>
      <c r="G400" s="7">
        <v>400</v>
      </c>
      <c r="H400" s="7">
        <v>592</v>
      </c>
      <c r="I400" s="53">
        <v>371799</v>
      </c>
      <c r="J400" s="22" t="s">
        <v>1633</v>
      </c>
      <c r="K400" s="70">
        <v>1560250551547</v>
      </c>
      <c r="L400" s="76">
        <v>33667</v>
      </c>
      <c r="M400" s="47">
        <v>3439283183</v>
      </c>
      <c r="N400" s="43" t="s">
        <v>6</v>
      </c>
      <c r="O400" s="41" t="s">
        <v>1634</v>
      </c>
      <c r="P400" s="23" t="s">
        <v>1635</v>
      </c>
      <c r="Q400" s="11">
        <v>668</v>
      </c>
      <c r="R400" s="11">
        <v>1050</v>
      </c>
      <c r="S400" s="88">
        <f>IF(Q400=0,"0",Q400/R400*20)</f>
        <v>12.723809523809525</v>
      </c>
      <c r="T400" s="11">
        <v>689</v>
      </c>
      <c r="U400" s="11">
        <v>1100</v>
      </c>
      <c r="V400" s="88">
        <f>IF(T400=0,"0",T400/U400*20)</f>
        <v>12.527272727272727</v>
      </c>
      <c r="W400" s="11">
        <v>782</v>
      </c>
      <c r="X400" s="11">
        <v>1200</v>
      </c>
      <c r="Y400" s="88">
        <f>IF(W400=0,"0",W400/X400*20)</f>
        <v>13.033333333333331</v>
      </c>
      <c r="Z400" s="11">
        <v>0</v>
      </c>
      <c r="AA400" s="11">
        <v>0</v>
      </c>
      <c r="AB400" s="88" t="str">
        <f>IF(Z400=0,"0",Z400/AA400*40)</f>
        <v>0</v>
      </c>
      <c r="AC400" s="11">
        <v>638</v>
      </c>
      <c r="AD400" s="11">
        <v>1100</v>
      </c>
      <c r="AE400" s="88">
        <f>IF(AC400=0,"0",AC400/AD400*20)</f>
        <v>11.6</v>
      </c>
      <c r="AF400" s="12">
        <v>799</v>
      </c>
      <c r="AG400" s="12">
        <v>1200</v>
      </c>
      <c r="AH400" s="88">
        <f>IF(AF400=0,"0",AF400/AG400*20)</f>
        <v>13.316666666666668</v>
      </c>
      <c r="AI400" s="11">
        <v>1254</v>
      </c>
      <c r="AJ400" s="11">
        <v>1800</v>
      </c>
      <c r="AK400" s="88">
        <f>IF(AI400=0,"0",AI400/AJ400*5)</f>
        <v>3.4833333333333334</v>
      </c>
      <c r="AL400" s="11">
        <v>0</v>
      </c>
      <c r="AM400" s="11">
        <v>0</v>
      </c>
      <c r="AN400" s="88" t="str">
        <f>IF(AL400=0,"0",AL400/AM400*5)</f>
        <v>0</v>
      </c>
      <c r="AO400" s="16">
        <v>0</v>
      </c>
      <c r="AP400" s="11">
        <v>0</v>
      </c>
      <c r="AQ400" s="39" t="str">
        <f>IF(AO400=0,"0",AO400/AP400*5)</f>
        <v>0</v>
      </c>
      <c r="AR400" s="11">
        <v>0</v>
      </c>
      <c r="AS400" s="11">
        <v>0</v>
      </c>
      <c r="AT400" s="37" t="str">
        <f>IF(AR400=0,"0",AR400/AS400*5)</f>
        <v>0</v>
      </c>
      <c r="AU400" s="36">
        <f>S400+V400+Y400+AB400+AE400+AH400+AK400+AN400+AT400+AQ400</f>
        <v>66.684415584415589</v>
      </c>
      <c r="AV400" s="89">
        <v>44</v>
      </c>
      <c r="AW400" s="20">
        <f>SUM(AU400:AV400)</f>
        <v>110.68441558441559</v>
      </c>
      <c r="AX400" s="29"/>
      <c r="AY400" s="1"/>
    </row>
    <row r="401" spans="1:51" s="25" customFormat="1" ht="139.5" customHeight="1" x14ac:dyDescent="0.25">
      <c r="A401" s="2">
        <v>392</v>
      </c>
      <c r="B401" s="2">
        <v>392</v>
      </c>
      <c r="C401" s="2">
        <v>392</v>
      </c>
      <c r="D401" s="2">
        <v>392</v>
      </c>
      <c r="E401" s="7">
        <v>398</v>
      </c>
      <c r="F401" s="7">
        <v>401</v>
      </c>
      <c r="G401" s="7">
        <v>401</v>
      </c>
      <c r="H401" s="7">
        <v>288</v>
      </c>
      <c r="I401" s="53">
        <v>372157</v>
      </c>
      <c r="J401" s="22" t="s">
        <v>817</v>
      </c>
      <c r="K401" s="70">
        <v>1560291413979</v>
      </c>
      <c r="L401" s="76">
        <v>31530</v>
      </c>
      <c r="M401" s="47">
        <v>3149236939</v>
      </c>
      <c r="N401" s="43" t="s">
        <v>6</v>
      </c>
      <c r="O401" s="41" t="s">
        <v>818</v>
      </c>
      <c r="P401" s="23" t="s">
        <v>819</v>
      </c>
      <c r="Q401" s="11">
        <v>522</v>
      </c>
      <c r="R401" s="11">
        <v>850</v>
      </c>
      <c r="S401" s="88">
        <f>IF(Q401=0,"0",Q401/R401*20)</f>
        <v>12.282352941176471</v>
      </c>
      <c r="T401" s="11">
        <v>666</v>
      </c>
      <c r="U401" s="11">
        <v>1100</v>
      </c>
      <c r="V401" s="88">
        <f>IF(T401=0,"0",T401/U401*20)</f>
        <v>12.109090909090909</v>
      </c>
      <c r="W401" s="11">
        <v>388</v>
      </c>
      <c r="X401" s="11">
        <v>550</v>
      </c>
      <c r="Y401" s="88">
        <f>IF(W401=0,"0",W401/X401*20)</f>
        <v>14.109090909090909</v>
      </c>
      <c r="Z401" s="11">
        <v>0</v>
      </c>
      <c r="AA401" s="11">
        <v>0</v>
      </c>
      <c r="AB401" s="88" t="str">
        <f>IF(Z401=0,"0",Z401/AA401*40)</f>
        <v>0</v>
      </c>
      <c r="AC401" s="11">
        <v>698</v>
      </c>
      <c r="AD401" s="11">
        <v>1100</v>
      </c>
      <c r="AE401" s="88">
        <f>IF(AC401=0,"0",AC401/AD401*20)</f>
        <v>12.690909090909091</v>
      </c>
      <c r="AF401" s="12">
        <v>0</v>
      </c>
      <c r="AG401" s="12">
        <v>0</v>
      </c>
      <c r="AH401" s="88" t="str">
        <f>IF(AF401=0,"0",AF401/AG401*20)</f>
        <v>0</v>
      </c>
      <c r="AI401" s="11">
        <v>572</v>
      </c>
      <c r="AJ401" s="11">
        <v>900</v>
      </c>
      <c r="AK401" s="88">
        <f>IF(AI401=0,"0",AI401/AJ401*5)</f>
        <v>3.1777777777777776</v>
      </c>
      <c r="AL401" s="11">
        <v>767</v>
      </c>
      <c r="AM401" s="11">
        <v>1200</v>
      </c>
      <c r="AN401" s="88">
        <f>IF(AL401=0,"0",AL401/AM401*5)</f>
        <v>3.1958333333333333</v>
      </c>
      <c r="AO401" s="16">
        <v>0</v>
      </c>
      <c r="AP401" s="11">
        <v>0</v>
      </c>
      <c r="AQ401" s="39" t="str">
        <f>IF(AO401=0,"0",AO401/AP401*5)</f>
        <v>0</v>
      </c>
      <c r="AR401" s="11">
        <v>0</v>
      </c>
      <c r="AS401" s="11">
        <v>0</v>
      </c>
      <c r="AT401" s="37" t="str">
        <f>IF(AR401=0,"0",AR401/AS401*5)</f>
        <v>0</v>
      </c>
      <c r="AU401" s="36">
        <f>S401+V401+Y401+AB401+AE401+AH401+AK401+AN401+AT401+AQ401</f>
        <v>57.565054961378486</v>
      </c>
      <c r="AV401" s="89">
        <v>53</v>
      </c>
      <c r="AW401" s="20">
        <f>SUM(AU401:AV401)</f>
        <v>110.56505496137848</v>
      </c>
      <c r="AX401" s="29"/>
      <c r="AY401" s="1"/>
    </row>
    <row r="402" spans="1:51" s="25" customFormat="1" ht="139.5" customHeight="1" x14ac:dyDescent="0.25">
      <c r="A402" s="2">
        <v>393</v>
      </c>
      <c r="B402" s="2">
        <v>393</v>
      </c>
      <c r="C402" s="2">
        <v>393</v>
      </c>
      <c r="D402" s="2">
        <v>393</v>
      </c>
      <c r="E402" s="7">
        <v>399</v>
      </c>
      <c r="F402" s="7">
        <v>402</v>
      </c>
      <c r="G402" s="7">
        <v>402</v>
      </c>
      <c r="H402" s="7">
        <v>496</v>
      </c>
      <c r="I402" s="53">
        <v>371527</v>
      </c>
      <c r="J402" s="22" t="s">
        <v>1386</v>
      </c>
      <c r="K402" s="70">
        <v>1560217688381</v>
      </c>
      <c r="L402" s="76">
        <v>27030</v>
      </c>
      <c r="M402" s="47">
        <v>3448938553</v>
      </c>
      <c r="N402" s="43" t="s">
        <v>6</v>
      </c>
      <c r="O402" s="41" t="s">
        <v>1387</v>
      </c>
      <c r="P402" s="23" t="s">
        <v>1388</v>
      </c>
      <c r="Q402" s="11">
        <v>448</v>
      </c>
      <c r="R402" s="11">
        <v>850</v>
      </c>
      <c r="S402" s="88">
        <f>IF(Q402=0,"0",Q402/R402*20)</f>
        <v>10.541176470588237</v>
      </c>
      <c r="T402" s="11">
        <v>495</v>
      </c>
      <c r="U402" s="11">
        <v>1100</v>
      </c>
      <c r="V402" s="88">
        <f>IF(T402=0,"0",T402/U402*20)</f>
        <v>9</v>
      </c>
      <c r="W402" s="11">
        <v>247</v>
      </c>
      <c r="X402" s="11">
        <v>550</v>
      </c>
      <c r="Y402" s="88">
        <f>IF(W402=0,"0",W402/X402*20)</f>
        <v>8.9818181818181824</v>
      </c>
      <c r="Z402" s="11">
        <v>0</v>
      </c>
      <c r="AA402" s="11">
        <v>0</v>
      </c>
      <c r="AB402" s="88" t="str">
        <f>IF(Z402=0,"0",Z402/AA402*40)</f>
        <v>0</v>
      </c>
      <c r="AC402" s="11">
        <v>662</v>
      </c>
      <c r="AD402" s="11">
        <v>1100</v>
      </c>
      <c r="AE402" s="88">
        <f>IF(AC402=0,"0",AC402/AD402*20)</f>
        <v>12.036363636363635</v>
      </c>
      <c r="AF402" s="12">
        <v>0</v>
      </c>
      <c r="AG402" s="12">
        <v>0</v>
      </c>
      <c r="AH402" s="88" t="str">
        <f>IF(AF402=0,"0",AF402/AG402*20)</f>
        <v>0</v>
      </c>
      <c r="AI402" s="11">
        <v>0</v>
      </c>
      <c r="AJ402" s="11">
        <v>0</v>
      </c>
      <c r="AK402" s="88" t="str">
        <f>IF(AI402=0,"0",AI402/AJ402*5)</f>
        <v>0</v>
      </c>
      <c r="AL402" s="11">
        <v>0</v>
      </c>
      <c r="AM402" s="11">
        <v>0</v>
      </c>
      <c r="AN402" s="88" t="str">
        <f>IF(AL402=0,"0",AL402/AM402*5)</f>
        <v>0</v>
      </c>
      <c r="AO402" s="16">
        <v>0</v>
      </c>
      <c r="AP402" s="11">
        <v>0</v>
      </c>
      <c r="AQ402" s="39" t="str">
        <f>IF(AO402=0,"0",AO402/AP402*5)</f>
        <v>0</v>
      </c>
      <c r="AR402" s="11">
        <v>0</v>
      </c>
      <c r="AS402" s="11">
        <v>0</v>
      </c>
      <c r="AT402" s="37" t="str">
        <f>IF(AR402=0,"0",AR402/AS402*5)</f>
        <v>0</v>
      </c>
      <c r="AU402" s="36">
        <f>S402+V402+Y402+AB402+AE402+AH402+AK402+AN402+AT402+AQ402</f>
        <v>40.559358288770056</v>
      </c>
      <c r="AV402" s="89">
        <v>70</v>
      </c>
      <c r="AW402" s="20">
        <f>SUM(AU402:AV402)</f>
        <v>110.55935828877006</v>
      </c>
      <c r="AX402" s="29"/>
      <c r="AY402" s="1"/>
    </row>
    <row r="403" spans="1:51" s="25" customFormat="1" ht="139.5" customHeight="1" x14ac:dyDescent="0.25">
      <c r="A403" s="2">
        <v>394</v>
      </c>
      <c r="B403" s="2">
        <v>394</v>
      </c>
      <c r="C403" s="2">
        <v>394</v>
      </c>
      <c r="D403" s="2">
        <v>394</v>
      </c>
      <c r="E403" s="7">
        <v>400</v>
      </c>
      <c r="F403" s="7">
        <v>403</v>
      </c>
      <c r="G403" s="7">
        <v>403</v>
      </c>
      <c r="H403" s="7">
        <v>100</v>
      </c>
      <c r="I403" s="53">
        <v>371127</v>
      </c>
      <c r="J403" s="22" t="s">
        <v>297</v>
      </c>
      <c r="K403" s="70">
        <v>1560141107721</v>
      </c>
      <c r="L403" s="76">
        <v>31062</v>
      </c>
      <c r="M403" s="47">
        <v>3443220471</v>
      </c>
      <c r="N403" s="43" t="s">
        <v>6</v>
      </c>
      <c r="O403" s="41" t="s">
        <v>298</v>
      </c>
      <c r="P403" s="23" t="s">
        <v>223</v>
      </c>
      <c r="Q403" s="11">
        <v>404</v>
      </c>
      <c r="R403" s="11">
        <v>850</v>
      </c>
      <c r="S403" s="88">
        <f>IF(Q403=0,"0",Q403/R403*20)</f>
        <v>9.5058823529411764</v>
      </c>
      <c r="T403" s="11">
        <v>655</v>
      </c>
      <c r="U403" s="11">
        <v>1000</v>
      </c>
      <c r="V403" s="88">
        <f>IF(T403=0,"0",T403/U403*20)</f>
        <v>13.100000000000001</v>
      </c>
      <c r="W403" s="11">
        <v>739</v>
      </c>
      <c r="X403" s="11">
        <v>1100</v>
      </c>
      <c r="Y403" s="88">
        <f>IF(W403=0,"0",W403/X403*20)</f>
        <v>13.436363636363637</v>
      </c>
      <c r="Z403" s="11">
        <v>0</v>
      </c>
      <c r="AA403" s="11">
        <v>0</v>
      </c>
      <c r="AB403" s="88" t="str">
        <f>IF(Z403=0,"0",Z403/AA403*40)</f>
        <v>0</v>
      </c>
      <c r="AC403" s="11">
        <v>742</v>
      </c>
      <c r="AD403" s="11">
        <v>1100</v>
      </c>
      <c r="AE403" s="88">
        <f>IF(AC403=0,"0",AC403/AD403*20)</f>
        <v>13.490909090909092</v>
      </c>
      <c r="AF403" s="12">
        <v>0</v>
      </c>
      <c r="AG403" s="12">
        <v>0</v>
      </c>
      <c r="AH403" s="88" t="str">
        <f>IF(AF403=0,"0",AF403/AG403*20)</f>
        <v>0</v>
      </c>
      <c r="AI403" s="11">
        <v>0</v>
      </c>
      <c r="AJ403" s="11">
        <v>0</v>
      </c>
      <c r="AK403" s="88" t="str">
        <f>IF(AI403=0,"0",AI403/AJ403*5)</f>
        <v>0</v>
      </c>
      <c r="AL403" s="11">
        <v>0</v>
      </c>
      <c r="AM403" s="11">
        <v>0</v>
      </c>
      <c r="AN403" s="88" t="str">
        <f>IF(AL403=0,"0",AL403/AM403*5)</f>
        <v>0</v>
      </c>
      <c r="AO403" s="16">
        <v>0</v>
      </c>
      <c r="AP403" s="11">
        <v>0</v>
      </c>
      <c r="AQ403" s="39" t="str">
        <f>IF(AO403=0,"0",AO403/AP403*5)</f>
        <v>0</v>
      </c>
      <c r="AR403" s="11">
        <v>0</v>
      </c>
      <c r="AS403" s="11">
        <v>0</v>
      </c>
      <c r="AT403" s="37" t="str">
        <f>IF(AR403=0,"0",AR403/AS403*5)</f>
        <v>0</v>
      </c>
      <c r="AU403" s="36">
        <f>S403+V403+Y403+AB403+AE403+AH403+AK403+AN403+AT403+AQ403</f>
        <v>49.533155080213909</v>
      </c>
      <c r="AV403" s="89">
        <v>61</v>
      </c>
      <c r="AW403" s="20">
        <f>SUM(AU403:AV403)</f>
        <v>110.5331550802139</v>
      </c>
      <c r="AX403" s="29"/>
      <c r="AY403" s="1"/>
    </row>
    <row r="404" spans="1:51" s="25" customFormat="1" ht="139.5" customHeight="1" x14ac:dyDescent="0.25">
      <c r="A404" s="2">
        <v>395</v>
      </c>
      <c r="B404" s="2">
        <v>395</v>
      </c>
      <c r="C404" s="2">
        <v>395</v>
      </c>
      <c r="D404" s="2">
        <v>395</v>
      </c>
      <c r="E404" s="7">
        <v>401</v>
      </c>
      <c r="F404" s="7">
        <v>404</v>
      </c>
      <c r="G404" s="7">
        <v>404</v>
      </c>
      <c r="H404" s="7">
        <v>290</v>
      </c>
      <c r="I404" s="53">
        <v>371897</v>
      </c>
      <c r="J404" s="22" t="s">
        <v>823</v>
      </c>
      <c r="K404" s="70">
        <v>1560260948023</v>
      </c>
      <c r="L404" s="76">
        <v>32520</v>
      </c>
      <c r="M404" s="47">
        <v>3449651738</v>
      </c>
      <c r="N404" s="43" t="s">
        <v>6</v>
      </c>
      <c r="O404" s="41" t="s">
        <v>824</v>
      </c>
      <c r="P404" s="23" t="s">
        <v>825</v>
      </c>
      <c r="Q404" s="11">
        <v>643</v>
      </c>
      <c r="R404" s="11">
        <v>1050</v>
      </c>
      <c r="S404" s="88">
        <f>IF(Q404=0,"0",Q404/R404*20)</f>
        <v>12.247619047619047</v>
      </c>
      <c r="T404" s="11">
        <v>2423</v>
      </c>
      <c r="U404" s="11">
        <v>3350</v>
      </c>
      <c r="V404" s="88">
        <f>IF(T404=0,"0",T404/U404*20)</f>
        <v>14.465671641791044</v>
      </c>
      <c r="W404" s="11">
        <v>0</v>
      </c>
      <c r="X404" s="11">
        <v>0</v>
      </c>
      <c r="Y404" s="88" t="str">
        <f>IF(W404=0,"0",W404/X404*20)</f>
        <v>0</v>
      </c>
      <c r="Z404" s="11">
        <v>2632</v>
      </c>
      <c r="AA404" s="11">
        <v>3800</v>
      </c>
      <c r="AB404" s="88">
        <f>IF(Z404=0,"0",Z404/AA404*40)</f>
        <v>27.705263157894734</v>
      </c>
      <c r="AC404" s="11">
        <v>0</v>
      </c>
      <c r="AD404" s="11">
        <v>0</v>
      </c>
      <c r="AE404" s="88" t="str">
        <f>IF(AC404=0,"0",AC404/AD404*20)</f>
        <v>0</v>
      </c>
      <c r="AF404" s="12">
        <v>0</v>
      </c>
      <c r="AG404" s="12">
        <v>0</v>
      </c>
      <c r="AH404" s="88" t="str">
        <f>IF(AF404=0,"0",AF404/AG404*20)</f>
        <v>0</v>
      </c>
      <c r="AI404" s="11">
        <v>0</v>
      </c>
      <c r="AJ404" s="11">
        <v>0</v>
      </c>
      <c r="AK404" s="88" t="str">
        <f>IF(AI404=0,"0",AI404/AJ404*5)</f>
        <v>0</v>
      </c>
      <c r="AL404" s="11">
        <v>0</v>
      </c>
      <c r="AM404" s="11">
        <v>0</v>
      </c>
      <c r="AN404" s="88" t="str">
        <f>IF(AL404=0,"0",AL404/AM404*5)</f>
        <v>0</v>
      </c>
      <c r="AO404" s="16">
        <v>0</v>
      </c>
      <c r="AP404" s="11">
        <v>0</v>
      </c>
      <c r="AQ404" s="39" t="str">
        <f>IF(AO404=0,"0",AO404/AP404*5)</f>
        <v>0</v>
      </c>
      <c r="AR404" s="11">
        <v>0</v>
      </c>
      <c r="AS404" s="11">
        <v>0</v>
      </c>
      <c r="AT404" s="37" t="str">
        <f>IF(AR404=0,"0",AR404/AS404*5)</f>
        <v>0</v>
      </c>
      <c r="AU404" s="36">
        <f>S404+V404+Y404+AB404+AE404+AH404+AK404+AN404+AT404+AQ404</f>
        <v>54.418553847304821</v>
      </c>
      <c r="AV404" s="89">
        <v>56</v>
      </c>
      <c r="AW404" s="20">
        <f>SUM(AU404:AV404)</f>
        <v>110.41855384730482</v>
      </c>
      <c r="AX404" s="29"/>
      <c r="AY404" s="1"/>
    </row>
    <row r="405" spans="1:51" s="25" customFormat="1" ht="139.5" customHeight="1" x14ac:dyDescent="0.25">
      <c r="A405" s="2">
        <v>396</v>
      </c>
      <c r="B405" s="2">
        <v>396</v>
      </c>
      <c r="C405" s="2">
        <v>396</v>
      </c>
      <c r="D405" s="2">
        <v>396</v>
      </c>
      <c r="E405" s="7">
        <v>402</v>
      </c>
      <c r="F405" s="7">
        <v>405</v>
      </c>
      <c r="G405" s="7">
        <v>405</v>
      </c>
      <c r="H405" s="7">
        <v>547</v>
      </c>
      <c r="I405" s="53">
        <v>371796</v>
      </c>
      <c r="J405" s="22" t="s">
        <v>1522</v>
      </c>
      <c r="K405" s="70">
        <v>1560250408555</v>
      </c>
      <c r="L405" s="76">
        <v>34890</v>
      </c>
      <c r="M405" s="47">
        <v>3449842702</v>
      </c>
      <c r="N405" s="43" t="s">
        <v>6</v>
      </c>
      <c r="O405" s="41" t="s">
        <v>602</v>
      </c>
      <c r="P405" s="23" t="s">
        <v>1523</v>
      </c>
      <c r="Q405" s="11">
        <v>680</v>
      </c>
      <c r="R405" s="11">
        <v>1050</v>
      </c>
      <c r="S405" s="88">
        <f>IF(Q405=0,"0",Q405/R405*20)</f>
        <v>12.952380952380953</v>
      </c>
      <c r="T405" s="11">
        <v>606</v>
      </c>
      <c r="U405" s="11">
        <v>1100</v>
      </c>
      <c r="V405" s="88">
        <f>IF(T405=0,"0",T405/U405*20)</f>
        <v>11.018181818181818</v>
      </c>
      <c r="W405" s="11">
        <v>299</v>
      </c>
      <c r="X405" s="11">
        <v>550</v>
      </c>
      <c r="Y405" s="88">
        <f>IF(W405=0,"0",W405/X405*20)</f>
        <v>10.872727272727271</v>
      </c>
      <c r="Z405" s="11">
        <v>0</v>
      </c>
      <c r="AA405" s="11">
        <v>0</v>
      </c>
      <c r="AB405" s="88" t="str">
        <f>IF(Z405=0,"0",Z405/AA405*40)</f>
        <v>0</v>
      </c>
      <c r="AC405" s="11">
        <v>682</v>
      </c>
      <c r="AD405" s="11">
        <v>1100</v>
      </c>
      <c r="AE405" s="88">
        <f>IF(AC405=0,"0",AC405/AD405*20)</f>
        <v>12.4</v>
      </c>
      <c r="AF405" s="12">
        <v>723</v>
      </c>
      <c r="AG405" s="12">
        <v>1200</v>
      </c>
      <c r="AH405" s="88">
        <f>IF(AF405=0,"0",AF405/AG405*20)</f>
        <v>12.05</v>
      </c>
      <c r="AI405" s="11">
        <v>0</v>
      </c>
      <c r="AJ405" s="11">
        <v>0</v>
      </c>
      <c r="AK405" s="88" t="str">
        <f>IF(AI405=0,"0",AI405/AJ405*5)</f>
        <v>0</v>
      </c>
      <c r="AL405" s="11">
        <v>0</v>
      </c>
      <c r="AM405" s="11">
        <v>0</v>
      </c>
      <c r="AN405" s="88" t="str">
        <f>IF(AL405=0,"0",AL405/AM405*5)</f>
        <v>0</v>
      </c>
      <c r="AO405" s="16">
        <v>0</v>
      </c>
      <c r="AP405" s="11">
        <v>0</v>
      </c>
      <c r="AQ405" s="39" t="str">
        <f>IF(AO405=0,"0",AO405/AP405*5)</f>
        <v>0</v>
      </c>
      <c r="AR405" s="11">
        <v>0</v>
      </c>
      <c r="AS405" s="11">
        <v>0</v>
      </c>
      <c r="AT405" s="37" t="str">
        <f>IF(AR405=0,"0",AR405/AS405*5)</f>
        <v>0</v>
      </c>
      <c r="AU405" s="36">
        <f>S405+V405+Y405+AB405+AE405+AH405+AK405+AN405+AT405+AQ405</f>
        <v>59.293290043290042</v>
      </c>
      <c r="AV405" s="89">
        <v>51</v>
      </c>
      <c r="AW405" s="20">
        <f>SUM(AU405:AV405)</f>
        <v>110.29329004329004</v>
      </c>
      <c r="AX405" s="29"/>
      <c r="AY405" s="1"/>
    </row>
    <row r="406" spans="1:51" s="25" customFormat="1" ht="139.5" customHeight="1" x14ac:dyDescent="0.25">
      <c r="A406" s="2">
        <v>397</v>
      </c>
      <c r="B406" s="2">
        <v>397</v>
      </c>
      <c r="C406" s="2">
        <v>397</v>
      </c>
      <c r="D406" s="2">
        <v>397</v>
      </c>
      <c r="E406" s="7">
        <v>403</v>
      </c>
      <c r="F406" s="7">
        <v>406</v>
      </c>
      <c r="G406" s="7">
        <v>406</v>
      </c>
      <c r="H406" s="7">
        <v>293</v>
      </c>
      <c r="I406" s="53">
        <v>371270</v>
      </c>
      <c r="J406" s="22" t="s">
        <v>832</v>
      </c>
      <c r="K406" s="70">
        <v>1560186141937</v>
      </c>
      <c r="L406" s="76">
        <v>32555</v>
      </c>
      <c r="M406" s="47">
        <v>3485592225</v>
      </c>
      <c r="N406" s="43" t="s">
        <v>6</v>
      </c>
      <c r="O406" s="41" t="s">
        <v>833</v>
      </c>
      <c r="P406" s="23" t="s">
        <v>834</v>
      </c>
      <c r="Q406" s="11">
        <v>513</v>
      </c>
      <c r="R406" s="11">
        <v>1050</v>
      </c>
      <c r="S406" s="88">
        <f>IF(Q406=0,"0",Q406/R406*20)</f>
        <v>9.7714285714285705</v>
      </c>
      <c r="T406" s="11">
        <v>584</v>
      </c>
      <c r="U406" s="11">
        <v>1100</v>
      </c>
      <c r="V406" s="88">
        <f>IF(T406=0,"0",T406/U406*20)</f>
        <v>10.618181818181817</v>
      </c>
      <c r="W406" s="11">
        <v>265</v>
      </c>
      <c r="X406" s="11">
        <v>550</v>
      </c>
      <c r="Y406" s="88">
        <f>IF(W406=0,"0",W406/X406*20)</f>
        <v>9.6363636363636367</v>
      </c>
      <c r="Z406" s="11">
        <v>0</v>
      </c>
      <c r="AA406" s="11">
        <v>0</v>
      </c>
      <c r="AB406" s="88" t="str">
        <f>IF(Z406=0,"0",Z406/AA406*40)</f>
        <v>0</v>
      </c>
      <c r="AC406" s="11">
        <v>729</v>
      </c>
      <c r="AD406" s="11">
        <v>1100</v>
      </c>
      <c r="AE406" s="88">
        <f>IF(AC406=0,"0",AC406/AD406*20)</f>
        <v>13.254545454545454</v>
      </c>
      <c r="AF406" s="12">
        <v>0</v>
      </c>
      <c r="AG406" s="12">
        <v>0</v>
      </c>
      <c r="AH406" s="88" t="str">
        <f>IF(AF406=0,"0",AF406/AG406*20)</f>
        <v>0</v>
      </c>
      <c r="AI406" s="11">
        <v>0</v>
      </c>
      <c r="AJ406" s="11">
        <v>0</v>
      </c>
      <c r="AK406" s="88" t="str">
        <f>IF(AI406=0,"0",AI406/AJ406*5)</f>
        <v>0</v>
      </c>
      <c r="AL406" s="11">
        <v>0</v>
      </c>
      <c r="AM406" s="11">
        <v>0</v>
      </c>
      <c r="AN406" s="88" t="str">
        <f>IF(AL406=0,"0",AL406/AM406*5)</f>
        <v>0</v>
      </c>
      <c r="AO406" s="16">
        <v>0</v>
      </c>
      <c r="AP406" s="11">
        <v>0</v>
      </c>
      <c r="AQ406" s="39" t="str">
        <f>IF(AO406=0,"0",AO406/AP406*5)</f>
        <v>0</v>
      </c>
      <c r="AR406" s="11">
        <v>0</v>
      </c>
      <c r="AS406" s="11">
        <v>0</v>
      </c>
      <c r="AT406" s="37" t="str">
        <f>IF(AR406=0,"0",AR406/AS406*5)</f>
        <v>0</v>
      </c>
      <c r="AU406" s="36">
        <f>S406+V406+Y406+AB406+AE406+AH406+AK406+AN406+AT406+AQ406</f>
        <v>43.28051948051948</v>
      </c>
      <c r="AV406" s="89">
        <v>67</v>
      </c>
      <c r="AW406" s="20">
        <f>SUM(AU406:AV406)</f>
        <v>110.28051948051947</v>
      </c>
      <c r="AX406" s="29"/>
      <c r="AY406" s="17"/>
    </row>
    <row r="407" spans="1:51" s="25" customFormat="1" ht="139.5" customHeight="1" x14ac:dyDescent="0.25">
      <c r="A407" s="2">
        <v>398</v>
      </c>
      <c r="B407" s="2">
        <v>398</v>
      </c>
      <c r="C407" s="2">
        <v>398</v>
      </c>
      <c r="D407" s="2">
        <v>398</v>
      </c>
      <c r="E407" s="7">
        <v>404</v>
      </c>
      <c r="F407" s="7">
        <v>407</v>
      </c>
      <c r="G407" s="7">
        <v>407</v>
      </c>
      <c r="H407" s="7">
        <v>567</v>
      </c>
      <c r="I407" s="53">
        <v>372016</v>
      </c>
      <c r="J407" s="22" t="s">
        <v>1572</v>
      </c>
      <c r="K407" s="70">
        <v>1560274490621</v>
      </c>
      <c r="L407" s="76">
        <v>33239</v>
      </c>
      <c r="M407" s="47">
        <v>3449882118</v>
      </c>
      <c r="N407" s="43" t="s">
        <v>6</v>
      </c>
      <c r="O407" s="41" t="s">
        <v>1025</v>
      </c>
      <c r="P407" s="23" t="s">
        <v>1573</v>
      </c>
      <c r="Q407" s="11">
        <v>630</v>
      </c>
      <c r="R407" s="11">
        <v>1050</v>
      </c>
      <c r="S407" s="88">
        <f>IF(Q407=0,"0",Q407/R407*20)</f>
        <v>12</v>
      </c>
      <c r="T407" s="11">
        <v>646</v>
      </c>
      <c r="U407" s="11">
        <v>1100</v>
      </c>
      <c r="V407" s="88">
        <f>IF(T407=0,"0",T407/U407*20)</f>
        <v>11.745454545454546</v>
      </c>
      <c r="W407" s="11">
        <v>320</v>
      </c>
      <c r="X407" s="11">
        <v>550</v>
      </c>
      <c r="Y407" s="88">
        <f>IF(W407=0,"0",W407/X407*20)</f>
        <v>11.636363636363637</v>
      </c>
      <c r="Z407" s="11">
        <v>0</v>
      </c>
      <c r="AA407" s="11">
        <v>0</v>
      </c>
      <c r="AB407" s="88" t="str">
        <f>IF(Z407=0,"0",Z407/AA407*40)</f>
        <v>0</v>
      </c>
      <c r="AC407" s="11">
        <v>663</v>
      </c>
      <c r="AD407" s="11">
        <v>1100</v>
      </c>
      <c r="AE407" s="88">
        <f>IF(AC407=0,"0",AC407/AD407*20)</f>
        <v>12.054545454545455</v>
      </c>
      <c r="AF407" s="12">
        <v>706</v>
      </c>
      <c r="AG407" s="12">
        <v>1600</v>
      </c>
      <c r="AH407" s="88">
        <f>IF(AF407=0,"0",AF407/AG407*20)</f>
        <v>8.8249999999999993</v>
      </c>
      <c r="AI407" s="11">
        <v>0</v>
      </c>
      <c r="AJ407" s="11">
        <v>0</v>
      </c>
      <c r="AK407" s="88" t="str">
        <f>IF(AI407=0,"0",AI407/AJ407*5)</f>
        <v>0</v>
      </c>
      <c r="AL407" s="11">
        <v>0</v>
      </c>
      <c r="AM407" s="11">
        <v>0</v>
      </c>
      <c r="AN407" s="88" t="str">
        <f>IF(AL407=0,"0",AL407/AM407*5)</f>
        <v>0</v>
      </c>
      <c r="AO407" s="16">
        <v>0</v>
      </c>
      <c r="AP407" s="11">
        <v>0</v>
      </c>
      <c r="AQ407" s="39" t="str">
        <f>IF(AO407=0,"0",AO407/AP407*5)</f>
        <v>0</v>
      </c>
      <c r="AR407" s="11">
        <v>0</v>
      </c>
      <c r="AS407" s="11">
        <v>0</v>
      </c>
      <c r="AT407" s="37" t="str">
        <f>IF(AR407=0,"0",AR407/AS407*5)</f>
        <v>0</v>
      </c>
      <c r="AU407" s="36">
        <f>S407+V407+Y407+AB407+AE407+AH407+AK407+AN407+AT407+AQ407</f>
        <v>56.26136363636364</v>
      </c>
      <c r="AV407" s="89">
        <v>54</v>
      </c>
      <c r="AW407" s="20">
        <f>SUM(AU407:AV407)</f>
        <v>110.26136363636364</v>
      </c>
      <c r="AX407" s="29"/>
      <c r="AY407" s="1"/>
    </row>
    <row r="408" spans="1:51" s="25" customFormat="1" ht="139.5" customHeight="1" x14ac:dyDescent="0.25">
      <c r="A408" s="2">
        <v>399</v>
      </c>
      <c r="B408" s="2">
        <v>399</v>
      </c>
      <c r="C408" s="2">
        <v>399</v>
      </c>
      <c r="D408" s="2">
        <v>399</v>
      </c>
      <c r="E408" s="7">
        <v>405</v>
      </c>
      <c r="F408" s="7">
        <v>408</v>
      </c>
      <c r="G408" s="7">
        <v>408</v>
      </c>
      <c r="H408" s="7">
        <v>602</v>
      </c>
      <c r="I408" s="53">
        <v>372176</v>
      </c>
      <c r="J408" s="22" t="s">
        <v>1655</v>
      </c>
      <c r="K408" s="70">
        <v>1560293628499</v>
      </c>
      <c r="L408" s="76">
        <v>31478</v>
      </c>
      <c r="M408" s="47">
        <v>3475917240</v>
      </c>
      <c r="N408" s="43" t="s">
        <v>6</v>
      </c>
      <c r="O408" s="41" t="s">
        <v>1656</v>
      </c>
      <c r="P408" s="23" t="s">
        <v>1657</v>
      </c>
      <c r="Q408" s="11">
        <v>423</v>
      </c>
      <c r="R408" s="11">
        <v>850</v>
      </c>
      <c r="S408" s="88">
        <f>IF(Q408=0,"0",Q408/R408*20)</f>
        <v>9.9529411764705884</v>
      </c>
      <c r="T408" s="11">
        <v>647</v>
      </c>
      <c r="U408" s="11">
        <v>1100</v>
      </c>
      <c r="V408" s="88">
        <f>IF(T408=0,"0",T408/U408*20)</f>
        <v>11.763636363636362</v>
      </c>
      <c r="W408" s="11">
        <v>350</v>
      </c>
      <c r="X408" s="11">
        <v>550</v>
      </c>
      <c r="Y408" s="88">
        <f>IF(W408=0,"0",W408/X408*20)</f>
        <v>12.727272727272727</v>
      </c>
      <c r="Z408" s="11">
        <v>0</v>
      </c>
      <c r="AA408" s="11">
        <v>0</v>
      </c>
      <c r="AB408" s="88" t="str">
        <f>IF(Z408=0,"0",Z408/AA408*40)</f>
        <v>0</v>
      </c>
      <c r="AC408" s="11">
        <v>650</v>
      </c>
      <c r="AD408" s="11">
        <v>1100</v>
      </c>
      <c r="AE408" s="88">
        <f>IF(AC408=0,"0",AC408/AD408*20)</f>
        <v>11.818181818181818</v>
      </c>
      <c r="AF408" s="12">
        <v>256</v>
      </c>
      <c r="AG408" s="12">
        <v>600</v>
      </c>
      <c r="AH408" s="88">
        <f>IF(AF408=0,"0",AF408/AG408*20)</f>
        <v>8.5333333333333332</v>
      </c>
      <c r="AI408" s="11">
        <v>615</v>
      </c>
      <c r="AJ408" s="11">
        <v>900</v>
      </c>
      <c r="AK408" s="88">
        <f>IF(AI408=0,"0",AI408/AJ408*5)</f>
        <v>3.416666666666667</v>
      </c>
      <c r="AL408" s="11">
        <v>0</v>
      </c>
      <c r="AM408" s="11">
        <v>0</v>
      </c>
      <c r="AN408" s="88" t="str">
        <f>IF(AL408=0,"0",AL408/AM408*5)</f>
        <v>0</v>
      </c>
      <c r="AO408" s="16">
        <v>0</v>
      </c>
      <c r="AP408" s="11">
        <v>0</v>
      </c>
      <c r="AQ408" s="39" t="str">
        <f>IF(AO408=0,"0",AO408/AP408*5)</f>
        <v>0</v>
      </c>
      <c r="AR408" s="11">
        <v>0</v>
      </c>
      <c r="AS408" s="11">
        <v>0</v>
      </c>
      <c r="AT408" s="37" t="str">
        <f>IF(AR408=0,"0",AR408/AS408*5)</f>
        <v>0</v>
      </c>
      <c r="AU408" s="36">
        <f>S408+V408+Y408+AB408+AE408+AH408+AK408+AN408+AT408+AQ408</f>
        <v>58.212032085561489</v>
      </c>
      <c r="AV408" s="89">
        <v>52</v>
      </c>
      <c r="AW408" s="20">
        <f>SUM(AU408:AV408)</f>
        <v>110.21203208556149</v>
      </c>
      <c r="AX408" s="29"/>
      <c r="AY408" s="1"/>
    </row>
    <row r="409" spans="1:51" s="25" customFormat="1" ht="139.5" customHeight="1" x14ac:dyDescent="0.25">
      <c r="A409" s="2">
        <v>400</v>
      </c>
      <c r="B409" s="2">
        <v>400</v>
      </c>
      <c r="C409" s="2">
        <v>400</v>
      </c>
      <c r="D409" s="2">
        <v>400</v>
      </c>
      <c r="E409" s="7">
        <v>406</v>
      </c>
      <c r="F409" s="7">
        <v>409</v>
      </c>
      <c r="G409" s="7">
        <v>409</v>
      </c>
      <c r="H409" s="7">
        <v>294</v>
      </c>
      <c r="I409" s="53">
        <v>371201</v>
      </c>
      <c r="J409" s="22" t="s">
        <v>835</v>
      </c>
      <c r="K409" s="70">
        <v>1560165971049</v>
      </c>
      <c r="L409" s="76">
        <v>30806</v>
      </c>
      <c r="M409" s="47">
        <v>3412400488</v>
      </c>
      <c r="N409" s="43" t="s">
        <v>6</v>
      </c>
      <c r="O409" s="41" t="s">
        <v>836</v>
      </c>
      <c r="P409" s="23" t="s">
        <v>837</v>
      </c>
      <c r="Q409" s="11">
        <v>422</v>
      </c>
      <c r="R409" s="11">
        <v>850</v>
      </c>
      <c r="S409" s="88">
        <f>IF(Q409=0,"0",Q409/R409*20)</f>
        <v>9.9294117647058826</v>
      </c>
      <c r="T409" s="11">
        <v>537</v>
      </c>
      <c r="U409" s="11">
        <v>1100</v>
      </c>
      <c r="V409" s="88">
        <f>IF(T409=0,"0",T409/U409*20)</f>
        <v>9.7636363636363637</v>
      </c>
      <c r="W409" s="11">
        <v>698</v>
      </c>
      <c r="X409" s="11">
        <v>1100</v>
      </c>
      <c r="Y409" s="88">
        <f>IF(W409=0,"0",W409/X409*20)</f>
        <v>12.690909090909091</v>
      </c>
      <c r="Z409" s="11">
        <v>0</v>
      </c>
      <c r="AA409" s="11">
        <v>0</v>
      </c>
      <c r="AB409" s="88" t="str">
        <f>IF(Z409=0,"0",Z409/AA409*40)</f>
        <v>0</v>
      </c>
      <c r="AC409" s="11">
        <v>1249</v>
      </c>
      <c r="AD409" s="11">
        <v>2000</v>
      </c>
      <c r="AE409" s="88">
        <f>IF(AC409=0,"0",AC409/AD409*20)</f>
        <v>12.490000000000002</v>
      </c>
      <c r="AF409" s="12">
        <v>0</v>
      </c>
      <c r="AG409" s="12">
        <v>0</v>
      </c>
      <c r="AH409" s="88" t="str">
        <f>IF(AF409=0,"0",AF409/AG409*20)</f>
        <v>0</v>
      </c>
      <c r="AI409" s="11">
        <v>600</v>
      </c>
      <c r="AJ409" s="11">
        <v>900</v>
      </c>
      <c r="AK409" s="88">
        <f>IF(AI409=0,"0",AI409/AJ409*5)</f>
        <v>3.333333333333333</v>
      </c>
      <c r="AL409" s="11">
        <v>0</v>
      </c>
      <c r="AM409" s="11">
        <v>0</v>
      </c>
      <c r="AN409" s="88" t="str">
        <f>IF(AL409=0,"0",AL409/AM409*5)</f>
        <v>0</v>
      </c>
      <c r="AO409" s="16">
        <v>0</v>
      </c>
      <c r="AP409" s="11">
        <v>0</v>
      </c>
      <c r="AQ409" s="39" t="str">
        <f>IF(AO409=0,"0",AO409/AP409*5)</f>
        <v>0</v>
      </c>
      <c r="AR409" s="11">
        <v>0</v>
      </c>
      <c r="AS409" s="11">
        <v>0</v>
      </c>
      <c r="AT409" s="37" t="str">
        <f>IF(AR409=0,"0",AR409/AS409*5)</f>
        <v>0</v>
      </c>
      <c r="AU409" s="36">
        <f>S409+V409+Y409+AB409+AE409+AH409+AK409+AN409+AT409+AQ409</f>
        <v>48.207290552584681</v>
      </c>
      <c r="AV409" s="89">
        <v>62</v>
      </c>
      <c r="AW409" s="20">
        <f>SUM(AU409:AV409)</f>
        <v>110.20729055258468</v>
      </c>
      <c r="AX409" s="29"/>
      <c r="AY409" s="17"/>
    </row>
    <row r="410" spans="1:51" s="25" customFormat="1" ht="139.5" customHeight="1" x14ac:dyDescent="0.25">
      <c r="A410" s="2">
        <v>401</v>
      </c>
      <c r="B410" s="2">
        <v>401</v>
      </c>
      <c r="C410" s="2">
        <v>401</v>
      </c>
      <c r="D410" s="2">
        <v>401</v>
      </c>
      <c r="E410" s="7">
        <v>407</v>
      </c>
      <c r="F410" s="7">
        <v>410</v>
      </c>
      <c r="G410" s="7">
        <v>410</v>
      </c>
      <c r="H410" s="7">
        <v>295</v>
      </c>
      <c r="I410" s="53">
        <v>371514</v>
      </c>
      <c r="J410" s="22" t="s">
        <v>838</v>
      </c>
      <c r="K410" s="70">
        <v>1560216810561</v>
      </c>
      <c r="L410" s="76">
        <v>31778</v>
      </c>
      <c r="M410" s="47">
        <v>3452094149</v>
      </c>
      <c r="N410" s="43" t="s">
        <v>6</v>
      </c>
      <c r="O410" s="41" t="s">
        <v>839</v>
      </c>
      <c r="P410" s="23" t="s">
        <v>397</v>
      </c>
      <c r="Q410" s="11">
        <v>217</v>
      </c>
      <c r="R410" s="11">
        <v>400</v>
      </c>
      <c r="S410" s="88">
        <f>IF(Q410=0,"0",Q410/R410*20)</f>
        <v>10.85</v>
      </c>
      <c r="T410" s="11">
        <v>580</v>
      </c>
      <c r="U410" s="11">
        <v>1100</v>
      </c>
      <c r="V410" s="88">
        <f>IF(T410=0,"0",T410/U410*20)</f>
        <v>10.545454545454545</v>
      </c>
      <c r="W410" s="11">
        <v>650</v>
      </c>
      <c r="X410" s="11">
        <v>1000</v>
      </c>
      <c r="Y410" s="88">
        <f>IF(W410=0,"0",W410/X410*20)</f>
        <v>13</v>
      </c>
      <c r="Z410" s="11">
        <v>0</v>
      </c>
      <c r="AA410" s="11">
        <v>0</v>
      </c>
      <c r="AB410" s="88" t="str">
        <f>IF(Z410=0,"0",Z410/AA410*40)</f>
        <v>0</v>
      </c>
      <c r="AC410" s="11">
        <v>294</v>
      </c>
      <c r="AD410" s="11">
        <v>600</v>
      </c>
      <c r="AE410" s="88">
        <f>IF(AC410=0,"0",AC410/AD410*20)</f>
        <v>9.8000000000000007</v>
      </c>
      <c r="AF410" s="12">
        <v>0</v>
      </c>
      <c r="AG410" s="12">
        <v>0</v>
      </c>
      <c r="AH410" s="88" t="str">
        <f>IF(AF410=0,"0",AF410/AG410*20)</f>
        <v>0</v>
      </c>
      <c r="AI410" s="11">
        <v>0</v>
      </c>
      <c r="AJ410" s="11">
        <v>0</v>
      </c>
      <c r="AK410" s="88" t="str">
        <f>IF(AI410=0,"0",AI410/AJ410*5)</f>
        <v>0</v>
      </c>
      <c r="AL410" s="11">
        <v>0</v>
      </c>
      <c r="AM410" s="11">
        <v>0</v>
      </c>
      <c r="AN410" s="88" t="str">
        <f>IF(AL410=0,"0",AL410/AM410*5)</f>
        <v>0</v>
      </c>
      <c r="AO410" s="16">
        <v>0</v>
      </c>
      <c r="AP410" s="11">
        <v>0</v>
      </c>
      <c r="AQ410" s="39" t="str">
        <f>IF(AO410=0,"0",AO410/AP410*5)</f>
        <v>0</v>
      </c>
      <c r="AR410" s="11">
        <v>0</v>
      </c>
      <c r="AS410" s="11">
        <v>0</v>
      </c>
      <c r="AT410" s="37" t="str">
        <f>IF(AR410=0,"0",AR410/AS410*5)</f>
        <v>0</v>
      </c>
      <c r="AU410" s="36">
        <f>S410+V410+Y410+AB410+AE410+AH410+AK410+AN410+AT410+AQ410</f>
        <v>44.195454545454538</v>
      </c>
      <c r="AV410" s="89">
        <v>66</v>
      </c>
      <c r="AW410" s="20">
        <f>SUM(AU410:AV410)</f>
        <v>110.19545454545454</v>
      </c>
      <c r="AX410" s="29"/>
      <c r="AY410" s="1"/>
    </row>
    <row r="411" spans="1:51" s="25" customFormat="1" ht="139.5" customHeight="1" x14ac:dyDescent="0.25">
      <c r="A411" s="2">
        <v>402</v>
      </c>
      <c r="B411" s="2">
        <v>402</v>
      </c>
      <c r="C411" s="2">
        <v>402</v>
      </c>
      <c r="D411" s="2">
        <v>402</v>
      </c>
      <c r="E411" s="7">
        <v>408</v>
      </c>
      <c r="F411" s="7">
        <v>411</v>
      </c>
      <c r="G411" s="7">
        <v>411</v>
      </c>
      <c r="H411" s="7">
        <v>506</v>
      </c>
      <c r="I411" s="53">
        <v>371942</v>
      </c>
      <c r="J411" s="22" t="s">
        <v>1412</v>
      </c>
      <c r="K411" s="70">
        <v>1560266403461</v>
      </c>
      <c r="L411" s="76">
        <v>33970</v>
      </c>
      <c r="M411" s="47">
        <v>3496566944</v>
      </c>
      <c r="N411" s="43" t="s">
        <v>6</v>
      </c>
      <c r="O411" s="41" t="s">
        <v>1413</v>
      </c>
      <c r="P411" s="23" t="s">
        <v>1414</v>
      </c>
      <c r="Q411" s="11">
        <v>782</v>
      </c>
      <c r="R411" s="11">
        <v>1050</v>
      </c>
      <c r="S411" s="88">
        <f>IF(Q411=0,"0",Q411/R411*20)</f>
        <v>14.895238095238096</v>
      </c>
      <c r="T411" s="11">
        <v>541</v>
      </c>
      <c r="U411" s="11">
        <v>850</v>
      </c>
      <c r="V411" s="88">
        <f>IF(T411=0,"0",T411/U411*20)</f>
        <v>12.729411764705883</v>
      </c>
      <c r="W411" s="11">
        <v>247</v>
      </c>
      <c r="X411" s="11">
        <v>550</v>
      </c>
      <c r="Y411" s="88">
        <f>IF(W411=0,"0",W411/X411*20)</f>
        <v>8.9818181818181824</v>
      </c>
      <c r="Z411" s="11">
        <v>0</v>
      </c>
      <c r="AA411" s="11">
        <v>0</v>
      </c>
      <c r="AB411" s="88" t="str">
        <f>IF(Z411=0,"0",Z411/AA411*40)</f>
        <v>0</v>
      </c>
      <c r="AC411" s="11">
        <v>718</v>
      </c>
      <c r="AD411" s="11">
        <v>1100</v>
      </c>
      <c r="AE411" s="88">
        <f>IF(AC411=0,"0",AC411/AD411*20)</f>
        <v>13.054545454545455</v>
      </c>
      <c r="AF411" s="12">
        <v>751</v>
      </c>
      <c r="AG411" s="12">
        <v>1200</v>
      </c>
      <c r="AH411" s="88">
        <f>IF(AF411=0,"0",AF411/AG411*20)</f>
        <v>12.516666666666667</v>
      </c>
      <c r="AI411" s="11">
        <v>0</v>
      </c>
      <c r="AJ411" s="11">
        <v>0</v>
      </c>
      <c r="AK411" s="88" t="str">
        <f>IF(AI411=0,"0",AI411/AJ411*5)</f>
        <v>0</v>
      </c>
      <c r="AL411" s="11">
        <v>0</v>
      </c>
      <c r="AM411" s="11">
        <v>0</v>
      </c>
      <c r="AN411" s="88" t="str">
        <f>IF(AL411=0,"0",AL411/AM411*5)</f>
        <v>0</v>
      </c>
      <c r="AO411" s="16">
        <v>0</v>
      </c>
      <c r="AP411" s="11">
        <v>0</v>
      </c>
      <c r="AQ411" s="39" t="str">
        <f>IF(AO411=0,"0",AO411/AP411*5)</f>
        <v>0</v>
      </c>
      <c r="AR411" s="11">
        <v>0</v>
      </c>
      <c r="AS411" s="11">
        <v>0</v>
      </c>
      <c r="AT411" s="37" t="str">
        <f>IF(AR411=0,"0",AR411/AS411*5)</f>
        <v>0</v>
      </c>
      <c r="AU411" s="36">
        <f>S411+V411+Y411+AB411+AE411+AH411+AK411+AN411+AT411+AQ411</f>
        <v>62.177680162974283</v>
      </c>
      <c r="AV411" s="89">
        <v>48</v>
      </c>
      <c r="AW411" s="20">
        <f>SUM(AU411:AV411)</f>
        <v>110.17768016297428</v>
      </c>
      <c r="AX411" s="29"/>
      <c r="AY411" s="1"/>
    </row>
    <row r="412" spans="1:51" s="25" customFormat="1" ht="139.5" customHeight="1" x14ac:dyDescent="0.25">
      <c r="A412" s="2">
        <v>403</v>
      </c>
      <c r="B412" s="2">
        <v>403</v>
      </c>
      <c r="C412" s="2">
        <v>403</v>
      </c>
      <c r="D412" s="2">
        <v>403</v>
      </c>
      <c r="E412" s="7">
        <v>409</v>
      </c>
      <c r="F412" s="7">
        <v>412</v>
      </c>
      <c r="G412" s="7">
        <v>412</v>
      </c>
      <c r="H412" s="7">
        <v>296</v>
      </c>
      <c r="I412" s="53">
        <v>371082</v>
      </c>
      <c r="J412" s="22" t="s">
        <v>840</v>
      </c>
      <c r="K412" s="70">
        <v>1560123505675</v>
      </c>
      <c r="L412" s="76">
        <v>34740</v>
      </c>
      <c r="M412" s="47">
        <v>3409078558</v>
      </c>
      <c r="N412" s="43" t="s">
        <v>6</v>
      </c>
      <c r="O412" s="41" t="s">
        <v>841</v>
      </c>
      <c r="P412" s="23" t="s">
        <v>842</v>
      </c>
      <c r="Q412" s="11">
        <v>604</v>
      </c>
      <c r="R412" s="11">
        <v>1050</v>
      </c>
      <c r="S412" s="88">
        <f>IF(Q412=0,"0",Q412/R412*20)</f>
        <v>11.504761904761905</v>
      </c>
      <c r="T412" s="11">
        <v>748</v>
      </c>
      <c r="U412" s="11">
        <v>1100</v>
      </c>
      <c r="V412" s="88">
        <f>IF(T412=0,"0",T412/U412*20)</f>
        <v>13.600000000000001</v>
      </c>
      <c r="W412" s="11">
        <v>0</v>
      </c>
      <c r="X412" s="11">
        <v>0</v>
      </c>
      <c r="Y412" s="88" t="str">
        <f>IF(W412=0,"0",W412/X412*20)</f>
        <v>0</v>
      </c>
      <c r="Z412" s="11">
        <v>0</v>
      </c>
      <c r="AA412" s="11">
        <v>0</v>
      </c>
      <c r="AB412" s="88" t="str">
        <f>IF(Z412=0,"0",Z412/AA412*40)</f>
        <v>0</v>
      </c>
      <c r="AC412" s="11">
        <v>0</v>
      </c>
      <c r="AD412" s="11">
        <v>0</v>
      </c>
      <c r="AE412" s="88" t="str">
        <f>IF(AC412=0,"0",AC412/AD412*20)</f>
        <v>0</v>
      </c>
      <c r="AF412" s="12">
        <v>512</v>
      </c>
      <c r="AG412" s="12">
        <v>600</v>
      </c>
      <c r="AH412" s="88">
        <f>IF(AF412=0,"0",AF412/AG412*20)</f>
        <v>17.066666666666666</v>
      </c>
      <c r="AI412" s="11">
        <v>0</v>
      </c>
      <c r="AJ412" s="11">
        <v>0</v>
      </c>
      <c r="AK412" s="88" t="str">
        <f>IF(AI412=0,"0",AI412/AJ412*5)</f>
        <v>0</v>
      </c>
      <c r="AL412" s="11">
        <v>0</v>
      </c>
      <c r="AM412" s="11">
        <v>0</v>
      </c>
      <c r="AN412" s="88" t="str">
        <f>IF(AL412=0,"0",AL412/AM412*5)</f>
        <v>0</v>
      </c>
      <c r="AO412" s="16">
        <v>0</v>
      </c>
      <c r="AP412" s="11">
        <v>0</v>
      </c>
      <c r="AQ412" s="39" t="str">
        <f>IF(AO412=0,"0",AO412/AP412*5)</f>
        <v>0</v>
      </c>
      <c r="AR412" s="11">
        <v>0</v>
      </c>
      <c r="AS412" s="11">
        <v>0</v>
      </c>
      <c r="AT412" s="37" t="str">
        <f>IF(AR412=0,"0",AR412/AS412*5)</f>
        <v>0</v>
      </c>
      <c r="AU412" s="36">
        <f>S412+V412+Y412+AB412+AE412+AH412+AK412+AN412+AT412+AQ412</f>
        <v>42.171428571428578</v>
      </c>
      <c r="AV412" s="89">
        <v>68</v>
      </c>
      <c r="AW412" s="20">
        <f>SUM(AU412:AV412)</f>
        <v>110.17142857142858</v>
      </c>
      <c r="AX412" s="29"/>
      <c r="AY412" s="1"/>
    </row>
    <row r="413" spans="1:51" s="25" customFormat="1" ht="139.5" customHeight="1" x14ac:dyDescent="0.25">
      <c r="A413" s="2">
        <v>404</v>
      </c>
      <c r="B413" s="2">
        <v>404</v>
      </c>
      <c r="C413" s="2">
        <v>404</v>
      </c>
      <c r="D413" s="2">
        <v>404</v>
      </c>
      <c r="E413" s="7">
        <v>410</v>
      </c>
      <c r="F413" s="7">
        <v>413</v>
      </c>
      <c r="G413" s="7">
        <v>413</v>
      </c>
      <c r="H413" s="7">
        <v>606</v>
      </c>
      <c r="I413" s="53">
        <v>372046</v>
      </c>
      <c r="J413" s="22" t="s">
        <v>1666</v>
      </c>
      <c r="K413" s="70">
        <v>1560278008369</v>
      </c>
      <c r="L413" s="76">
        <v>31487</v>
      </c>
      <c r="M413" s="47">
        <v>3469339012</v>
      </c>
      <c r="N413" s="43" t="s">
        <v>6</v>
      </c>
      <c r="O413" s="41" t="s">
        <v>306</v>
      </c>
      <c r="P413" s="23" t="s">
        <v>1667</v>
      </c>
      <c r="Q413" s="11">
        <v>482</v>
      </c>
      <c r="R413" s="11">
        <v>850</v>
      </c>
      <c r="S413" s="88">
        <f>IF(Q413=0,"0",Q413/R413*20)</f>
        <v>11.341176470588234</v>
      </c>
      <c r="T413" s="11">
        <v>573</v>
      </c>
      <c r="U413" s="11">
        <v>1100</v>
      </c>
      <c r="V413" s="88">
        <f>IF(T413=0,"0",T413/U413*20)</f>
        <v>10.418181818181818</v>
      </c>
      <c r="W413" s="11">
        <v>577</v>
      </c>
      <c r="X413" s="11">
        <v>900</v>
      </c>
      <c r="Y413" s="88">
        <f>IF(W413=0,"0",W413/X413*20)</f>
        <v>12.822222222222221</v>
      </c>
      <c r="Z413" s="11">
        <v>0</v>
      </c>
      <c r="AA413" s="11">
        <v>0</v>
      </c>
      <c r="AB413" s="88" t="str">
        <f>IF(Z413=0,"0",Z413/AA413*40)</f>
        <v>0</v>
      </c>
      <c r="AC413" s="11">
        <v>644</v>
      </c>
      <c r="AD413" s="11">
        <v>1100</v>
      </c>
      <c r="AE413" s="88">
        <f>IF(AC413=0,"0",AC413/AD413*20)</f>
        <v>11.709090909090909</v>
      </c>
      <c r="AF413" s="12">
        <v>0</v>
      </c>
      <c r="AG413" s="12">
        <v>0</v>
      </c>
      <c r="AH413" s="88" t="str">
        <f>IF(AF413=0,"0",AF413/AG413*20)</f>
        <v>0</v>
      </c>
      <c r="AI413" s="11">
        <v>621</v>
      </c>
      <c r="AJ413" s="11">
        <v>900</v>
      </c>
      <c r="AK413" s="88">
        <f>IF(AI413=0,"0",AI413/AJ413*5)</f>
        <v>3.4499999999999997</v>
      </c>
      <c r="AL413" s="11">
        <v>799</v>
      </c>
      <c r="AM413" s="11">
        <v>1200</v>
      </c>
      <c r="AN413" s="88">
        <f>IF(AL413=0,"0",AL413/AM413*5)</f>
        <v>3.3291666666666671</v>
      </c>
      <c r="AO413" s="16">
        <v>0</v>
      </c>
      <c r="AP413" s="11">
        <v>0</v>
      </c>
      <c r="AQ413" s="39" t="str">
        <f>IF(AO413=0,"0",AO413/AP413*5)</f>
        <v>0</v>
      </c>
      <c r="AR413" s="11">
        <v>0</v>
      </c>
      <c r="AS413" s="11">
        <v>0</v>
      </c>
      <c r="AT413" s="37" t="str">
        <f>IF(AR413=0,"0",AR413/AS413*5)</f>
        <v>0</v>
      </c>
      <c r="AU413" s="36">
        <f>S413+V413+Y413+AB413+AE413+AH413+AK413+AN413+AT413+AQ413</f>
        <v>53.069838086749854</v>
      </c>
      <c r="AV413" s="89">
        <v>57</v>
      </c>
      <c r="AW413" s="20">
        <f>SUM(AU413:AV413)</f>
        <v>110.06983808674985</v>
      </c>
      <c r="AX413" s="29"/>
      <c r="AY413" s="1"/>
    </row>
    <row r="414" spans="1:51" s="25" customFormat="1" ht="139.5" customHeight="1" x14ac:dyDescent="0.25">
      <c r="A414" s="2">
        <v>405</v>
      </c>
      <c r="B414" s="2">
        <v>405</v>
      </c>
      <c r="C414" s="2">
        <v>405</v>
      </c>
      <c r="D414" s="2">
        <v>405</v>
      </c>
      <c r="E414" s="7">
        <v>411</v>
      </c>
      <c r="F414" s="7">
        <v>414</v>
      </c>
      <c r="G414" s="7">
        <v>414</v>
      </c>
      <c r="H414" s="7">
        <v>613</v>
      </c>
      <c r="I414" s="53">
        <v>371849</v>
      </c>
      <c r="J414" s="22" t="s">
        <v>1684</v>
      </c>
      <c r="K414" s="70">
        <v>1560255481303</v>
      </c>
      <c r="L414" s="76">
        <v>32889</v>
      </c>
      <c r="M414" s="47">
        <v>3428520692</v>
      </c>
      <c r="N414" s="43" t="s">
        <v>6</v>
      </c>
      <c r="O414" s="41" t="s">
        <v>1685</v>
      </c>
      <c r="P414" s="23" t="s">
        <v>1686</v>
      </c>
      <c r="Q414" s="11">
        <v>0</v>
      </c>
      <c r="R414" s="11">
        <v>0</v>
      </c>
      <c r="S414" s="88" t="str">
        <f>IF(Q414=0,"0",Q414/R414*20)</f>
        <v>0</v>
      </c>
      <c r="T414" s="11">
        <v>633</v>
      </c>
      <c r="U414" s="11">
        <v>1100</v>
      </c>
      <c r="V414" s="88">
        <f>IF(T414=0,"0",T414/U414*20)</f>
        <v>11.509090909090908</v>
      </c>
      <c r="W414" s="11">
        <v>789</v>
      </c>
      <c r="X414" s="11">
        <v>1200</v>
      </c>
      <c r="Y414" s="88">
        <f>IF(W414=0,"0",W414/X414*20)</f>
        <v>13.149999999999999</v>
      </c>
      <c r="Z414" s="11">
        <v>0</v>
      </c>
      <c r="AA414" s="11">
        <v>0</v>
      </c>
      <c r="AB414" s="88" t="str">
        <f>IF(Z414=0,"0",Z414/AA414*40)</f>
        <v>0</v>
      </c>
      <c r="AC414" s="11">
        <v>620</v>
      </c>
      <c r="AD414" s="11">
        <v>1100</v>
      </c>
      <c r="AE414" s="88">
        <f>IF(AC414=0,"0",AC414/AD414*20)</f>
        <v>11.272727272727272</v>
      </c>
      <c r="AF414" s="12">
        <v>696</v>
      </c>
      <c r="AG414" s="12">
        <v>1200</v>
      </c>
      <c r="AH414" s="88">
        <f>IF(AF414=0,"0",AF414/AG414*20)</f>
        <v>11.6</v>
      </c>
      <c r="AI414" s="11">
        <v>1273</v>
      </c>
      <c r="AJ414" s="11">
        <v>1800</v>
      </c>
      <c r="AK414" s="88">
        <f>IF(AI414=0,"0",AI414/AJ414*5)</f>
        <v>3.536111111111111</v>
      </c>
      <c r="AL414" s="11">
        <v>0</v>
      </c>
      <c r="AM414" s="11">
        <v>0</v>
      </c>
      <c r="AN414" s="88" t="str">
        <f>IF(AL414=0,"0",AL414/AM414*5)</f>
        <v>0</v>
      </c>
      <c r="AO414" s="16">
        <v>0</v>
      </c>
      <c r="AP414" s="11">
        <v>0</v>
      </c>
      <c r="AQ414" s="39" t="str">
        <f>IF(AO414=0,"0",AO414/AP414*5)</f>
        <v>0</v>
      </c>
      <c r="AR414" s="11">
        <v>0</v>
      </c>
      <c r="AS414" s="11">
        <v>0</v>
      </c>
      <c r="AT414" s="37" t="str">
        <f>IF(AR414=0,"0",AR414/AS414*5)</f>
        <v>0</v>
      </c>
      <c r="AU414" s="36">
        <f>S414+V414+Y414+AB414+AE414+AH414+AK414+AN414+AT414+AQ414</f>
        <v>51.067929292929293</v>
      </c>
      <c r="AV414" s="89">
        <v>59</v>
      </c>
      <c r="AW414" s="20">
        <f>SUM(AU414:AV414)</f>
        <v>110.06792929292929</v>
      </c>
      <c r="AX414" s="29"/>
      <c r="AY414" s="1"/>
    </row>
    <row r="415" spans="1:51" s="25" customFormat="1" ht="139.5" customHeight="1" x14ac:dyDescent="0.25">
      <c r="A415" s="2">
        <v>406</v>
      </c>
      <c r="B415" s="2">
        <v>406</v>
      </c>
      <c r="C415" s="2">
        <v>406</v>
      </c>
      <c r="D415" s="2">
        <v>406</v>
      </c>
      <c r="E415" s="7">
        <v>412</v>
      </c>
      <c r="F415" s="7">
        <v>415</v>
      </c>
      <c r="G415" s="7">
        <v>415</v>
      </c>
      <c r="H415" s="7">
        <v>298</v>
      </c>
      <c r="I415" s="53">
        <v>371781</v>
      </c>
      <c r="J415" s="22" t="s">
        <v>846</v>
      </c>
      <c r="K415" s="70">
        <v>1560247871911</v>
      </c>
      <c r="L415" s="76">
        <v>33618</v>
      </c>
      <c r="M415" s="47">
        <v>3442867766</v>
      </c>
      <c r="N415" s="43" t="s">
        <v>6</v>
      </c>
      <c r="O415" s="41" t="s">
        <v>847</v>
      </c>
      <c r="P415" s="23" t="s">
        <v>848</v>
      </c>
      <c r="Q415" s="11">
        <v>609</v>
      </c>
      <c r="R415" s="11">
        <v>900</v>
      </c>
      <c r="S415" s="88">
        <f>IF(Q415=0,"0",Q415/R415*20)</f>
        <v>13.533333333333333</v>
      </c>
      <c r="T415" s="11">
        <v>672</v>
      </c>
      <c r="U415" s="11">
        <v>1100</v>
      </c>
      <c r="V415" s="88">
        <f>IF(T415=0,"0",T415/U415*20)</f>
        <v>12.218181818181819</v>
      </c>
      <c r="W415" s="11">
        <v>0</v>
      </c>
      <c r="X415" s="11">
        <v>0</v>
      </c>
      <c r="Y415" s="88" t="str">
        <f>IF(W415=0,"0",W415/X415*20)</f>
        <v>0</v>
      </c>
      <c r="Z415" s="11">
        <v>2689</v>
      </c>
      <c r="AA415" s="11">
        <v>3800</v>
      </c>
      <c r="AB415" s="88">
        <f>IF(Z415=0,"0",Z415/AA415*40)</f>
        <v>28.305263157894736</v>
      </c>
      <c r="AC415" s="11">
        <v>0</v>
      </c>
      <c r="AD415" s="11">
        <v>0</v>
      </c>
      <c r="AE415" s="88" t="str">
        <f>IF(AC415=0,"0",AC415/AD415*20)</f>
        <v>0</v>
      </c>
      <c r="AF415" s="12">
        <v>0</v>
      </c>
      <c r="AG415" s="12">
        <v>0</v>
      </c>
      <c r="AH415" s="88" t="str">
        <f>IF(AF415=0,"0",AF415/AG415*20)</f>
        <v>0</v>
      </c>
      <c r="AI415" s="11">
        <v>0</v>
      </c>
      <c r="AJ415" s="11">
        <v>0</v>
      </c>
      <c r="AK415" s="88" t="str">
        <f>IF(AI415=0,"0",AI415/AJ415*5)</f>
        <v>0</v>
      </c>
      <c r="AL415" s="11">
        <v>0</v>
      </c>
      <c r="AM415" s="11">
        <v>0</v>
      </c>
      <c r="AN415" s="88" t="str">
        <f>IF(AL415=0,"0",AL415/AM415*5)</f>
        <v>0</v>
      </c>
      <c r="AO415" s="16">
        <v>0</v>
      </c>
      <c r="AP415" s="11">
        <v>0</v>
      </c>
      <c r="AQ415" s="39" t="str">
        <f>IF(AO415=0,"0",AO415/AP415*5)</f>
        <v>0</v>
      </c>
      <c r="AR415" s="11">
        <v>0</v>
      </c>
      <c r="AS415" s="11">
        <v>0</v>
      </c>
      <c r="AT415" s="37" t="str">
        <f>IF(AR415=0,"0",AR415/AS415*5)</f>
        <v>0</v>
      </c>
      <c r="AU415" s="36">
        <f>S415+V415+Y415+AB415+AE415+AH415+AK415+AN415+AT415+AQ415</f>
        <v>54.056778309409886</v>
      </c>
      <c r="AV415" s="89">
        <v>56</v>
      </c>
      <c r="AW415" s="20">
        <f>SUM(AU415:AV415)</f>
        <v>110.05677830940988</v>
      </c>
      <c r="AX415" s="29"/>
      <c r="AY415" s="1"/>
    </row>
    <row r="416" spans="1:51" s="25" customFormat="1" ht="139.5" customHeight="1" x14ac:dyDescent="0.25">
      <c r="A416" s="2">
        <v>407</v>
      </c>
      <c r="B416" s="2">
        <v>407</v>
      </c>
      <c r="C416" s="2">
        <v>407</v>
      </c>
      <c r="D416" s="2">
        <v>407</v>
      </c>
      <c r="E416" s="7">
        <v>413</v>
      </c>
      <c r="F416" s="7">
        <v>416</v>
      </c>
      <c r="G416" s="7">
        <v>416</v>
      </c>
      <c r="H416" s="7">
        <v>299</v>
      </c>
      <c r="I416" s="53">
        <v>371223</v>
      </c>
      <c r="J416" s="22" t="s">
        <v>849</v>
      </c>
      <c r="K416" s="70">
        <v>1560173762017</v>
      </c>
      <c r="L416" s="76">
        <v>29694</v>
      </c>
      <c r="M416" s="47">
        <v>3480244776</v>
      </c>
      <c r="N416" s="43" t="s">
        <v>6</v>
      </c>
      <c r="O416" s="41" t="s">
        <v>850</v>
      </c>
      <c r="P416" s="23" t="s">
        <v>851</v>
      </c>
      <c r="Q416" s="11">
        <v>445</v>
      </c>
      <c r="R416" s="11">
        <v>850</v>
      </c>
      <c r="S416" s="88">
        <f>IF(Q416=0,"0",Q416/R416*20)</f>
        <v>10.470588235294118</v>
      </c>
      <c r="T416" s="11">
        <v>565</v>
      </c>
      <c r="U416" s="11">
        <v>1100</v>
      </c>
      <c r="V416" s="88">
        <f>IF(T416=0,"0",T416/U416*20)</f>
        <v>10.272727272727273</v>
      </c>
      <c r="W416" s="11">
        <v>0</v>
      </c>
      <c r="X416" s="11">
        <v>0</v>
      </c>
      <c r="Y416" s="88" t="str">
        <f>IF(W416=0,"0",W416/X416*20)</f>
        <v>0</v>
      </c>
      <c r="Z416" s="11">
        <v>247</v>
      </c>
      <c r="AA416" s="11">
        <v>550</v>
      </c>
      <c r="AB416" s="88">
        <f>IF(Z416=0,"0",Z416/AA416*40)</f>
        <v>17.963636363636365</v>
      </c>
      <c r="AC416" s="11">
        <v>679</v>
      </c>
      <c r="AD416" s="11">
        <v>1100</v>
      </c>
      <c r="AE416" s="88">
        <f>IF(AC416=0,"0",AC416/AD416*20)</f>
        <v>12.345454545454546</v>
      </c>
      <c r="AF416" s="12">
        <v>0</v>
      </c>
      <c r="AG416" s="12">
        <v>0</v>
      </c>
      <c r="AH416" s="88" t="str">
        <f>IF(AF416=0,"0",AF416/AG416*20)</f>
        <v>0</v>
      </c>
      <c r="AI416" s="11">
        <v>0</v>
      </c>
      <c r="AJ416" s="11">
        <v>0</v>
      </c>
      <c r="AK416" s="88" t="str">
        <f>IF(AI416=0,"0",AI416/AJ416*5)</f>
        <v>0</v>
      </c>
      <c r="AL416" s="11">
        <v>0</v>
      </c>
      <c r="AM416" s="11">
        <v>0</v>
      </c>
      <c r="AN416" s="88" t="str">
        <f>IF(AL416=0,"0",AL416/AM416*5)</f>
        <v>0</v>
      </c>
      <c r="AO416" s="16">
        <v>0</v>
      </c>
      <c r="AP416" s="11">
        <v>0</v>
      </c>
      <c r="AQ416" s="39" t="str">
        <f>IF(AO416=0,"0",AO416/AP416*5)</f>
        <v>0</v>
      </c>
      <c r="AR416" s="11">
        <v>0</v>
      </c>
      <c r="AS416" s="11">
        <v>0</v>
      </c>
      <c r="AT416" s="37" t="str">
        <f>IF(AR416=0,"0",AR416/AS416*5)</f>
        <v>0</v>
      </c>
      <c r="AU416" s="36">
        <f>S416+V416+Y416+AB416+AE416+AH416+AK416+AN416+AT416+AQ416</f>
        <v>51.052406417112294</v>
      </c>
      <c r="AV416" s="89">
        <v>59</v>
      </c>
      <c r="AW416" s="20">
        <f>SUM(AU416:AV416)</f>
        <v>110.05240641711229</v>
      </c>
      <c r="AX416" s="29"/>
      <c r="AY416" s="1"/>
    </row>
    <row r="417" spans="1:51" s="25" customFormat="1" ht="139.5" customHeight="1" x14ac:dyDescent="0.25">
      <c r="A417" s="2">
        <v>408</v>
      </c>
      <c r="B417" s="2">
        <v>408</v>
      </c>
      <c r="C417" s="2">
        <v>408</v>
      </c>
      <c r="D417" s="2">
        <v>408</v>
      </c>
      <c r="E417" s="7">
        <v>414</v>
      </c>
      <c r="F417" s="7">
        <v>417</v>
      </c>
      <c r="G417" s="7">
        <v>417</v>
      </c>
      <c r="H417" s="7">
        <v>614</v>
      </c>
      <c r="I417" s="53">
        <v>371396</v>
      </c>
      <c r="J417" s="22" t="s">
        <v>1687</v>
      </c>
      <c r="K417" s="70">
        <v>1560204645161</v>
      </c>
      <c r="L417" s="76">
        <v>30410</v>
      </c>
      <c r="M417" s="47">
        <v>3329464130</v>
      </c>
      <c r="N417" s="43" t="s">
        <v>6</v>
      </c>
      <c r="O417" s="41" t="s">
        <v>1688</v>
      </c>
      <c r="P417" s="23" t="s">
        <v>1689</v>
      </c>
      <c r="Q417" s="11">
        <v>354</v>
      </c>
      <c r="R417" s="11">
        <v>800</v>
      </c>
      <c r="S417" s="88">
        <f>IF(Q417=0,"0",Q417/R417*20)</f>
        <v>8.85</v>
      </c>
      <c r="T417" s="11">
        <v>603</v>
      </c>
      <c r="U417" s="11">
        <v>1100</v>
      </c>
      <c r="V417" s="88">
        <f>IF(T417=0,"0",T417/U417*20)</f>
        <v>10.963636363636365</v>
      </c>
      <c r="W417" s="11">
        <v>723</v>
      </c>
      <c r="X417" s="11">
        <v>1100</v>
      </c>
      <c r="Y417" s="88">
        <f>IF(W417=0,"0",W417/X417*20)</f>
        <v>13.145454545454545</v>
      </c>
      <c r="Z417" s="11">
        <v>0</v>
      </c>
      <c r="AA417" s="11">
        <v>0</v>
      </c>
      <c r="AB417" s="88" t="str">
        <f>IF(Z417=0,"0",Z417/AA417*40)</f>
        <v>0</v>
      </c>
      <c r="AC417" s="11">
        <v>720</v>
      </c>
      <c r="AD417" s="11">
        <v>1100</v>
      </c>
      <c r="AE417" s="88">
        <f>IF(AC417=0,"0",AC417/AD417*20)</f>
        <v>13.09090909090909</v>
      </c>
      <c r="AF417" s="12">
        <v>0</v>
      </c>
      <c r="AG417" s="12">
        <v>0</v>
      </c>
      <c r="AH417" s="88" t="str">
        <f>IF(AF417=0,"0",AF417/AG417*20)</f>
        <v>0</v>
      </c>
      <c r="AI417" s="11">
        <v>0</v>
      </c>
      <c r="AJ417" s="11">
        <v>0</v>
      </c>
      <c r="AK417" s="88" t="str">
        <f>IF(AI417=0,"0",AI417/AJ417*5)</f>
        <v>0</v>
      </c>
      <c r="AL417" s="11">
        <v>0</v>
      </c>
      <c r="AM417" s="11">
        <v>0</v>
      </c>
      <c r="AN417" s="88" t="str">
        <f>IF(AL417=0,"0",AL417/AM417*5)</f>
        <v>0</v>
      </c>
      <c r="AO417" s="16">
        <v>0</v>
      </c>
      <c r="AP417" s="11">
        <v>0</v>
      </c>
      <c r="AQ417" s="39" t="str">
        <f>IF(AO417=0,"0",AO417/AP417*5)</f>
        <v>0</v>
      </c>
      <c r="AR417" s="11">
        <v>0</v>
      </c>
      <c r="AS417" s="11">
        <v>0</v>
      </c>
      <c r="AT417" s="37" t="str">
        <f>IF(AR417=0,"0",AR417/AS417*5)</f>
        <v>0</v>
      </c>
      <c r="AU417" s="36">
        <f>S417+V417+Y417+AB417+AE417+AH417+AK417+AN417+AT417+AQ417</f>
        <v>46.05</v>
      </c>
      <c r="AV417" s="89">
        <v>64</v>
      </c>
      <c r="AW417" s="20">
        <f>SUM(AU417:AV417)</f>
        <v>110.05</v>
      </c>
      <c r="AX417" s="29"/>
      <c r="AY417" s="1"/>
    </row>
    <row r="418" spans="1:51" s="25" customFormat="1" ht="139.5" customHeight="1" x14ac:dyDescent="0.25">
      <c r="A418" s="2">
        <v>409</v>
      </c>
      <c r="B418" s="2">
        <v>409</v>
      </c>
      <c r="C418" s="2">
        <v>409</v>
      </c>
      <c r="D418" s="2">
        <v>409</v>
      </c>
      <c r="E418" s="7">
        <v>415</v>
      </c>
      <c r="F418" s="7">
        <v>418</v>
      </c>
      <c r="G418" s="7">
        <v>418</v>
      </c>
      <c r="H418" s="7">
        <v>300</v>
      </c>
      <c r="I418" s="53">
        <v>372081</v>
      </c>
      <c r="J418" s="22" t="s">
        <v>852</v>
      </c>
      <c r="K418" s="70">
        <v>1560281690623</v>
      </c>
      <c r="L418" s="76">
        <v>36161</v>
      </c>
      <c r="M418" s="47">
        <v>3018041996</v>
      </c>
      <c r="N418" s="43" t="s">
        <v>6</v>
      </c>
      <c r="O418" s="41" t="s">
        <v>853</v>
      </c>
      <c r="P418" s="23" t="s">
        <v>854</v>
      </c>
      <c r="Q418" s="11">
        <v>843</v>
      </c>
      <c r="R418" s="11">
        <v>1100</v>
      </c>
      <c r="S418" s="88">
        <f>IF(Q418=0,"0",Q418/R418*20)</f>
        <v>15.327272727272728</v>
      </c>
      <c r="T418" s="11">
        <v>629</v>
      </c>
      <c r="U418" s="11">
        <v>1100</v>
      </c>
      <c r="V418" s="88">
        <f>IF(T418=0,"0",T418/U418*20)</f>
        <v>11.436363636363636</v>
      </c>
      <c r="W418" s="11">
        <v>0</v>
      </c>
      <c r="X418" s="11">
        <v>0</v>
      </c>
      <c r="Y418" s="88" t="str">
        <f>IF(W418=0,"0",W418/X418*20)</f>
        <v>0</v>
      </c>
      <c r="Z418" s="11">
        <v>3164</v>
      </c>
      <c r="AA418" s="11">
        <v>4500</v>
      </c>
      <c r="AB418" s="88">
        <f>IF(Z418=0,"0",Z418/AA418*40)</f>
        <v>28.124444444444446</v>
      </c>
      <c r="AC418" s="11">
        <v>0</v>
      </c>
      <c r="AD418" s="11">
        <v>0</v>
      </c>
      <c r="AE418" s="88" t="str">
        <f>IF(AC418=0,"0",AC418/AD418*20)</f>
        <v>0</v>
      </c>
      <c r="AF418" s="12">
        <v>0</v>
      </c>
      <c r="AG418" s="12">
        <v>0</v>
      </c>
      <c r="AH418" s="88" t="str">
        <f>IF(AF418=0,"0",AF418/AG418*20)</f>
        <v>0</v>
      </c>
      <c r="AI418" s="11">
        <v>0</v>
      </c>
      <c r="AJ418" s="11">
        <v>0</v>
      </c>
      <c r="AK418" s="88" t="str">
        <f>IF(AI418=0,"0",AI418/AJ418*5)</f>
        <v>0</v>
      </c>
      <c r="AL418" s="11">
        <v>0</v>
      </c>
      <c r="AM418" s="11">
        <v>0</v>
      </c>
      <c r="AN418" s="88" t="str">
        <f>IF(AL418=0,"0",AL418/AM418*5)</f>
        <v>0</v>
      </c>
      <c r="AO418" s="16">
        <v>0</v>
      </c>
      <c r="AP418" s="11">
        <v>0</v>
      </c>
      <c r="AQ418" s="39" t="str">
        <f>IF(AO418=0,"0",AO418/AP418*5)</f>
        <v>0</v>
      </c>
      <c r="AR418" s="11">
        <v>0</v>
      </c>
      <c r="AS418" s="11">
        <v>0</v>
      </c>
      <c r="AT418" s="37" t="str">
        <f>IF(AR418=0,"0",AR418/AS418*5)</f>
        <v>0</v>
      </c>
      <c r="AU418" s="36">
        <f>S418+V418+Y418+AB418+AE418+AH418+AK418+AN418+AT418+AQ418</f>
        <v>54.888080808080815</v>
      </c>
      <c r="AV418" s="89">
        <v>55</v>
      </c>
      <c r="AW418" s="20">
        <f>SUM(AU418:AV418)</f>
        <v>109.88808080808082</v>
      </c>
      <c r="AX418" s="29"/>
      <c r="AY418" s="1"/>
    </row>
    <row r="419" spans="1:51" s="25" customFormat="1" ht="139.5" customHeight="1" x14ac:dyDescent="0.25">
      <c r="A419" s="2">
        <v>410</v>
      </c>
      <c r="B419" s="2">
        <v>410</v>
      </c>
      <c r="C419" s="2">
        <v>410</v>
      </c>
      <c r="D419" s="2">
        <v>410</v>
      </c>
      <c r="E419" s="7">
        <v>416</v>
      </c>
      <c r="F419" s="7">
        <v>419</v>
      </c>
      <c r="G419" s="7">
        <v>419</v>
      </c>
      <c r="H419" s="7">
        <v>301</v>
      </c>
      <c r="I419" s="53">
        <v>371671</v>
      </c>
      <c r="J419" s="22" t="s">
        <v>855</v>
      </c>
      <c r="K419" s="70">
        <v>1560234663089</v>
      </c>
      <c r="L419" s="76">
        <v>31807</v>
      </c>
      <c r="M419" s="47">
        <v>3449623195</v>
      </c>
      <c r="N419" s="43" t="s">
        <v>6</v>
      </c>
      <c r="O419" s="41" t="s">
        <v>856</v>
      </c>
      <c r="P419" s="23" t="s">
        <v>857</v>
      </c>
      <c r="Q419" s="11">
        <v>454</v>
      </c>
      <c r="R419" s="11">
        <v>850</v>
      </c>
      <c r="S419" s="88">
        <f>IF(Q419=0,"0",Q419/R419*20)</f>
        <v>10.68235294117647</v>
      </c>
      <c r="T419" s="11">
        <v>606</v>
      </c>
      <c r="U419" s="11">
        <v>1100</v>
      </c>
      <c r="V419" s="88">
        <f>IF(T419=0,"0",T419/U419*20)</f>
        <v>11.018181818181818</v>
      </c>
      <c r="W419" s="11">
        <v>296</v>
      </c>
      <c r="X419" s="11">
        <v>550</v>
      </c>
      <c r="Y419" s="88">
        <f>IF(W419=0,"0",W419/X419*20)</f>
        <v>10.763636363636364</v>
      </c>
      <c r="Z419" s="11">
        <v>0</v>
      </c>
      <c r="AA419" s="11">
        <v>0</v>
      </c>
      <c r="AB419" s="88" t="str">
        <f>IF(Z419=0,"0",Z419/AA419*40)</f>
        <v>0</v>
      </c>
      <c r="AC419" s="11">
        <v>716</v>
      </c>
      <c r="AD419" s="11">
        <v>1100</v>
      </c>
      <c r="AE419" s="88">
        <f>IF(AC419=0,"0",AC419/AD419*20)</f>
        <v>13.018181818181818</v>
      </c>
      <c r="AF419" s="12">
        <v>0</v>
      </c>
      <c r="AG419" s="12">
        <v>0</v>
      </c>
      <c r="AH419" s="88" t="str">
        <f>IF(AF419=0,"0",AF419/AG419*20)</f>
        <v>0</v>
      </c>
      <c r="AI419" s="11">
        <v>609</v>
      </c>
      <c r="AJ419" s="11">
        <v>900</v>
      </c>
      <c r="AK419" s="88">
        <f>IF(AI419=0,"0",AI419/AJ419*5)</f>
        <v>3.3833333333333333</v>
      </c>
      <c r="AL419" s="11">
        <v>0</v>
      </c>
      <c r="AM419" s="11">
        <v>0</v>
      </c>
      <c r="AN419" s="88" t="str">
        <f>IF(AL419=0,"0",AL419/AM419*5)</f>
        <v>0</v>
      </c>
      <c r="AO419" s="16">
        <v>0</v>
      </c>
      <c r="AP419" s="11">
        <v>0</v>
      </c>
      <c r="AQ419" s="39" t="str">
        <f>IF(AO419=0,"0",AO419/AP419*5)</f>
        <v>0</v>
      </c>
      <c r="AR419" s="11">
        <v>0</v>
      </c>
      <c r="AS419" s="11">
        <v>0</v>
      </c>
      <c r="AT419" s="37" t="str">
        <f>IF(AR419=0,"0",AR419/AS419*5)</f>
        <v>0</v>
      </c>
      <c r="AU419" s="36">
        <f>S419+V419+Y419+AB419+AE419+AH419+AK419+AN419+AT419+AQ419</f>
        <v>48.865686274509798</v>
      </c>
      <c r="AV419" s="89">
        <v>61</v>
      </c>
      <c r="AW419" s="20">
        <f>SUM(AU419:AV419)</f>
        <v>109.8656862745098</v>
      </c>
      <c r="AX419" s="29"/>
      <c r="AY419" s="1"/>
    </row>
    <row r="420" spans="1:51" s="25" customFormat="1" ht="139.5" customHeight="1" x14ac:dyDescent="0.25">
      <c r="A420" s="2">
        <v>411</v>
      </c>
      <c r="B420" s="2">
        <v>411</v>
      </c>
      <c r="C420" s="2">
        <v>411</v>
      </c>
      <c r="D420" s="2">
        <v>411</v>
      </c>
      <c r="E420" s="7">
        <v>417</v>
      </c>
      <c r="F420" s="7">
        <v>420</v>
      </c>
      <c r="G420" s="7">
        <v>420</v>
      </c>
      <c r="H420" s="7">
        <v>535</v>
      </c>
      <c r="I420" s="53">
        <v>371772</v>
      </c>
      <c r="J420" s="22" t="s">
        <v>1489</v>
      </c>
      <c r="K420" s="70">
        <v>1560247014707</v>
      </c>
      <c r="L420" s="76">
        <v>32577</v>
      </c>
      <c r="M420" s="47">
        <v>3439633934</v>
      </c>
      <c r="N420" s="43" t="s">
        <v>6</v>
      </c>
      <c r="O420" s="41" t="s">
        <v>1490</v>
      </c>
      <c r="P420" s="23" t="s">
        <v>1491</v>
      </c>
      <c r="Q420" s="11">
        <v>763</v>
      </c>
      <c r="R420" s="11">
        <v>1050</v>
      </c>
      <c r="S420" s="88">
        <f>IF(Q420=0,"0",Q420/R420*20)</f>
        <v>14.533333333333333</v>
      </c>
      <c r="T420" s="11">
        <v>580</v>
      </c>
      <c r="U420" s="11">
        <v>1100</v>
      </c>
      <c r="V420" s="88">
        <f>IF(T420=0,"0",T420/U420*20)</f>
        <v>10.545454545454545</v>
      </c>
      <c r="W420" s="11">
        <v>276</v>
      </c>
      <c r="X420" s="11">
        <v>550</v>
      </c>
      <c r="Y420" s="88">
        <f>IF(W420=0,"0",W420/X420*20)</f>
        <v>10.036363636363637</v>
      </c>
      <c r="Z420" s="11">
        <v>0</v>
      </c>
      <c r="AA420" s="11">
        <v>0</v>
      </c>
      <c r="AB420" s="88" t="str">
        <f>IF(Z420=0,"0",Z420/AA420*40)</f>
        <v>0</v>
      </c>
      <c r="AC420" s="11">
        <v>1322</v>
      </c>
      <c r="AD420" s="11">
        <v>2000</v>
      </c>
      <c r="AE420" s="88">
        <f>IF(AC420=0,"0",AC420/AD420*20)</f>
        <v>13.22</v>
      </c>
      <c r="AF420" s="12">
        <v>0</v>
      </c>
      <c r="AG420" s="12">
        <v>0</v>
      </c>
      <c r="AH420" s="88" t="str">
        <f>IF(AF420=0,"0",AF420/AG420*20)</f>
        <v>0</v>
      </c>
      <c r="AI420" s="11">
        <v>629</v>
      </c>
      <c r="AJ420" s="11">
        <v>900</v>
      </c>
      <c r="AK420" s="88">
        <f>IF(AI420=0,"0",AI420/AJ420*5)</f>
        <v>3.4944444444444445</v>
      </c>
      <c r="AL420" s="11">
        <v>0</v>
      </c>
      <c r="AM420" s="11">
        <v>0</v>
      </c>
      <c r="AN420" s="88" t="str">
        <f>IF(AL420=0,"0",AL420/AM420*5)</f>
        <v>0</v>
      </c>
      <c r="AO420" s="16">
        <v>0</v>
      </c>
      <c r="AP420" s="11">
        <v>0</v>
      </c>
      <c r="AQ420" s="39" t="str">
        <f>IF(AO420=0,"0",AO420/AP420*5)</f>
        <v>0</v>
      </c>
      <c r="AR420" s="11">
        <v>0</v>
      </c>
      <c r="AS420" s="11">
        <v>0</v>
      </c>
      <c r="AT420" s="37" t="str">
        <f>IF(AR420=0,"0",AR420/AS420*5)</f>
        <v>0</v>
      </c>
      <c r="AU420" s="36">
        <f>S420+V420+Y420+AB420+AE420+AH420+AK420+AN420+AT420+AQ420</f>
        <v>51.829595959595963</v>
      </c>
      <c r="AV420" s="89">
        <v>58</v>
      </c>
      <c r="AW420" s="20">
        <f>SUM(AU420:AV420)</f>
        <v>109.82959595959596</v>
      </c>
      <c r="AX420" s="29"/>
      <c r="AY420" s="1"/>
    </row>
    <row r="421" spans="1:51" s="25" customFormat="1" ht="139.5" customHeight="1" x14ac:dyDescent="0.25">
      <c r="A421" s="2">
        <v>412</v>
      </c>
      <c r="B421" s="2">
        <v>412</v>
      </c>
      <c r="C421" s="2">
        <v>412</v>
      </c>
      <c r="D421" s="2">
        <v>412</v>
      </c>
      <c r="E421" s="7">
        <v>418</v>
      </c>
      <c r="F421" s="7">
        <v>421</v>
      </c>
      <c r="G421" s="7">
        <v>421</v>
      </c>
      <c r="H421" s="7">
        <v>302</v>
      </c>
      <c r="I421" s="53">
        <v>371440</v>
      </c>
      <c r="J421" s="22" t="s">
        <v>858</v>
      </c>
      <c r="K421" s="70">
        <v>1560208400209</v>
      </c>
      <c r="L421" s="76">
        <v>34099</v>
      </c>
      <c r="M421" s="47">
        <v>3444005655</v>
      </c>
      <c r="N421" s="43" t="s">
        <v>6</v>
      </c>
      <c r="O421" s="41" t="s">
        <v>859</v>
      </c>
      <c r="P421" s="23" t="s">
        <v>860</v>
      </c>
      <c r="Q421" s="11">
        <v>664</v>
      </c>
      <c r="R421" s="11">
        <v>1050</v>
      </c>
      <c r="S421" s="88">
        <f>IF(Q421=0,"0",Q421/R421*20)</f>
        <v>12.647619047619047</v>
      </c>
      <c r="T421" s="11">
        <v>510</v>
      </c>
      <c r="U421" s="11">
        <v>1100</v>
      </c>
      <c r="V421" s="88">
        <f>IF(T421=0,"0",T421/U421*20)</f>
        <v>9.2727272727272734</v>
      </c>
      <c r="W421" s="11">
        <v>0</v>
      </c>
      <c r="X421" s="11">
        <v>0</v>
      </c>
      <c r="Y421" s="88" t="str">
        <f>IF(W421=0,"0",W421/X421*20)</f>
        <v>0</v>
      </c>
      <c r="Z421" s="11">
        <v>2874</v>
      </c>
      <c r="AA421" s="11">
        <v>4050</v>
      </c>
      <c r="AB421" s="88">
        <f>IF(Z421=0,"0",Z421/AA421*40)</f>
        <v>28.385185185185186</v>
      </c>
      <c r="AC421" s="11">
        <v>0</v>
      </c>
      <c r="AD421" s="11">
        <v>0</v>
      </c>
      <c r="AE421" s="88" t="str">
        <f>IF(AC421=0,"0",AC421/AD421*20)</f>
        <v>0</v>
      </c>
      <c r="AF421" s="12">
        <v>0</v>
      </c>
      <c r="AG421" s="12">
        <v>0</v>
      </c>
      <c r="AH421" s="88" t="str">
        <f>IF(AF421=0,"0",AF421/AG421*20)</f>
        <v>0</v>
      </c>
      <c r="AI421" s="11">
        <v>1240</v>
      </c>
      <c r="AJ421" s="11">
        <v>1800</v>
      </c>
      <c r="AK421" s="88">
        <f>IF(AI421=0,"0",AI421/AJ421*5)</f>
        <v>3.4444444444444446</v>
      </c>
      <c r="AL421" s="11">
        <v>0</v>
      </c>
      <c r="AM421" s="11">
        <v>0</v>
      </c>
      <c r="AN421" s="88" t="str">
        <f>IF(AL421=0,"0",AL421/AM421*5)</f>
        <v>0</v>
      </c>
      <c r="AO421" s="16">
        <v>0</v>
      </c>
      <c r="AP421" s="11">
        <v>0</v>
      </c>
      <c r="AQ421" s="39" t="str">
        <f>IF(AO421=0,"0",AO421/AP421*5)</f>
        <v>0</v>
      </c>
      <c r="AR421" s="11">
        <v>0</v>
      </c>
      <c r="AS421" s="11">
        <v>0</v>
      </c>
      <c r="AT421" s="37" t="str">
        <f>IF(AR421=0,"0",AR421/AS421*5)</f>
        <v>0</v>
      </c>
      <c r="AU421" s="36">
        <f>S421+V421+Y421+AB421+AE421+AH421+AK421+AN421+AT421+AQ421</f>
        <v>53.749975949975948</v>
      </c>
      <c r="AV421" s="89">
        <v>56</v>
      </c>
      <c r="AW421" s="20">
        <f>SUM(AU421:AV421)</f>
        <v>109.74997594997595</v>
      </c>
      <c r="AX421" s="29"/>
      <c r="AY421" s="1"/>
    </row>
    <row r="422" spans="1:51" s="25" customFormat="1" ht="139.5" customHeight="1" x14ac:dyDescent="0.25">
      <c r="A422" s="2">
        <v>413</v>
      </c>
      <c r="B422" s="2">
        <v>413</v>
      </c>
      <c r="C422" s="2">
        <v>413</v>
      </c>
      <c r="D422" s="2">
        <v>413</v>
      </c>
      <c r="E422" s="7">
        <v>419</v>
      </c>
      <c r="F422" s="7">
        <v>422</v>
      </c>
      <c r="G422" s="7">
        <v>422</v>
      </c>
      <c r="H422" s="7">
        <v>303</v>
      </c>
      <c r="I422" s="53">
        <v>371454</v>
      </c>
      <c r="J422" s="22" t="s">
        <v>493</v>
      </c>
      <c r="K422" s="70">
        <v>1560209315833</v>
      </c>
      <c r="L422" s="76">
        <v>35297</v>
      </c>
      <c r="M422" s="47">
        <v>3355569818</v>
      </c>
      <c r="N422" s="43" t="s">
        <v>6</v>
      </c>
      <c r="O422" s="41" t="s">
        <v>861</v>
      </c>
      <c r="P422" s="23" t="s">
        <v>862</v>
      </c>
      <c r="Q422" s="11">
        <v>774</v>
      </c>
      <c r="R422" s="11">
        <v>1050</v>
      </c>
      <c r="S422" s="88">
        <f>IF(Q422=0,"0",Q422/R422*20)</f>
        <v>14.742857142857142</v>
      </c>
      <c r="T422" s="11">
        <v>688</v>
      </c>
      <c r="U422" s="11">
        <v>1100</v>
      </c>
      <c r="V422" s="88">
        <f>IF(T422=0,"0",T422/U422*20)</f>
        <v>12.50909090909091</v>
      </c>
      <c r="W422" s="11">
        <v>280</v>
      </c>
      <c r="X422" s="11">
        <v>550</v>
      </c>
      <c r="Y422" s="88">
        <f>IF(W422=0,"0",W422/X422*20)</f>
        <v>10.18181818181818</v>
      </c>
      <c r="Z422" s="11">
        <v>0</v>
      </c>
      <c r="AA422" s="11">
        <v>0</v>
      </c>
      <c r="AB422" s="88" t="str">
        <f>IF(Z422=0,"0",Z422/AA422*40)</f>
        <v>0</v>
      </c>
      <c r="AC422" s="11">
        <v>677</v>
      </c>
      <c r="AD422" s="11">
        <v>1100</v>
      </c>
      <c r="AE422" s="88">
        <f>IF(AC422=0,"0",AC422/AD422*20)</f>
        <v>12.309090909090909</v>
      </c>
      <c r="AF422" s="12">
        <v>0</v>
      </c>
      <c r="AG422" s="12">
        <v>0</v>
      </c>
      <c r="AH422" s="88" t="str">
        <f>IF(AF422=0,"0",AF422/AG422*20)</f>
        <v>0</v>
      </c>
      <c r="AI422" s="11">
        <v>0</v>
      </c>
      <c r="AJ422" s="11">
        <v>0</v>
      </c>
      <c r="AK422" s="88" t="str">
        <f>IF(AI422=0,"0",AI422/AJ422*5)</f>
        <v>0</v>
      </c>
      <c r="AL422" s="11">
        <v>0</v>
      </c>
      <c r="AM422" s="11">
        <v>0</v>
      </c>
      <c r="AN422" s="88" t="str">
        <f>IF(AL422=0,"0",AL422/AM422*5)</f>
        <v>0</v>
      </c>
      <c r="AO422" s="16">
        <v>0</v>
      </c>
      <c r="AP422" s="11">
        <v>0</v>
      </c>
      <c r="AQ422" s="39" t="str">
        <f>IF(AO422=0,"0",AO422/AP422*5)</f>
        <v>0</v>
      </c>
      <c r="AR422" s="11">
        <v>0</v>
      </c>
      <c r="AS422" s="11">
        <v>0</v>
      </c>
      <c r="AT422" s="37" t="str">
        <f>IF(AR422=0,"0",AR422/AS422*5)</f>
        <v>0</v>
      </c>
      <c r="AU422" s="36">
        <f>S422+V422+Y422+AB422+AE422+AH422+AK422+AN422+AT422+AQ422</f>
        <v>49.742857142857147</v>
      </c>
      <c r="AV422" s="89">
        <v>60</v>
      </c>
      <c r="AW422" s="20">
        <f>SUM(AU422:AV422)</f>
        <v>109.74285714285715</v>
      </c>
      <c r="AX422" s="29"/>
      <c r="AY422" s="1"/>
    </row>
    <row r="423" spans="1:51" s="25" customFormat="1" ht="139.5" customHeight="1" x14ac:dyDescent="0.25">
      <c r="A423" s="2">
        <v>414</v>
      </c>
      <c r="B423" s="2">
        <v>414</v>
      </c>
      <c r="C423" s="2">
        <v>414</v>
      </c>
      <c r="D423" s="2">
        <v>414</v>
      </c>
      <c r="E423" s="7">
        <v>420</v>
      </c>
      <c r="F423" s="7">
        <v>423</v>
      </c>
      <c r="G423" s="7">
        <v>423</v>
      </c>
      <c r="H423" s="7">
        <v>304</v>
      </c>
      <c r="I423" s="53">
        <v>371637</v>
      </c>
      <c r="J423" s="22" t="s">
        <v>863</v>
      </c>
      <c r="K423" s="70">
        <v>1560231091681</v>
      </c>
      <c r="L423" s="76">
        <v>32248</v>
      </c>
      <c r="M423" s="47">
        <v>3469454756</v>
      </c>
      <c r="N423" s="43" t="s">
        <v>6</v>
      </c>
      <c r="O423" s="41" t="s">
        <v>864</v>
      </c>
      <c r="P423" s="23" t="s">
        <v>865</v>
      </c>
      <c r="Q423" s="11">
        <v>553</v>
      </c>
      <c r="R423" s="11">
        <v>1050</v>
      </c>
      <c r="S423" s="88">
        <f>IF(Q423=0,"0",Q423/R423*20)</f>
        <v>10.533333333333331</v>
      </c>
      <c r="T423" s="11">
        <v>612</v>
      </c>
      <c r="U423" s="11">
        <v>1100</v>
      </c>
      <c r="V423" s="88">
        <f>IF(T423=0,"0",T423/U423*20)</f>
        <v>11.127272727272729</v>
      </c>
      <c r="W423" s="11">
        <v>689</v>
      </c>
      <c r="X423" s="11">
        <v>1100</v>
      </c>
      <c r="Y423" s="88">
        <f>IF(W423=0,"0",W423/X423*20)</f>
        <v>12.527272727272727</v>
      </c>
      <c r="Z423" s="11">
        <v>0</v>
      </c>
      <c r="AA423" s="11">
        <v>0</v>
      </c>
      <c r="AB423" s="88" t="str">
        <f>IF(Z423=0,"0",Z423/AA423*40)</f>
        <v>0</v>
      </c>
      <c r="AC423" s="11">
        <v>0</v>
      </c>
      <c r="AD423" s="11">
        <v>0</v>
      </c>
      <c r="AE423" s="88" t="str">
        <f>IF(AC423=0,"0",AC423/AD423*20)</f>
        <v>0</v>
      </c>
      <c r="AF423" s="12">
        <v>525</v>
      </c>
      <c r="AG423" s="12">
        <v>600</v>
      </c>
      <c r="AH423" s="88">
        <f>IF(AF423=0,"0",AF423/AG423*20)</f>
        <v>17.5</v>
      </c>
      <c r="AI423" s="11">
        <v>0</v>
      </c>
      <c r="AJ423" s="11">
        <v>0</v>
      </c>
      <c r="AK423" s="88" t="str">
        <f>IF(AI423=0,"0",AI423/AJ423*5)</f>
        <v>0</v>
      </c>
      <c r="AL423" s="11">
        <v>0</v>
      </c>
      <c r="AM423" s="11">
        <v>0</v>
      </c>
      <c r="AN423" s="88" t="str">
        <f>IF(AL423=0,"0",AL423/AM423*5)</f>
        <v>0</v>
      </c>
      <c r="AO423" s="16">
        <v>0</v>
      </c>
      <c r="AP423" s="11">
        <v>0</v>
      </c>
      <c r="AQ423" s="39" t="str">
        <f>IF(AO423=0,"0",AO423/AP423*5)</f>
        <v>0</v>
      </c>
      <c r="AR423" s="11">
        <v>0</v>
      </c>
      <c r="AS423" s="11">
        <v>0</v>
      </c>
      <c r="AT423" s="37" t="str">
        <f>IF(AR423=0,"0",AR423/AS423*5)</f>
        <v>0</v>
      </c>
      <c r="AU423" s="36">
        <f>S423+V423+Y423+AB423+AE423+AH423+AK423+AN423+AT423+AQ423</f>
        <v>51.687878787878788</v>
      </c>
      <c r="AV423" s="89">
        <v>58</v>
      </c>
      <c r="AW423" s="20">
        <f>SUM(AU423:AV423)</f>
        <v>109.68787878787879</v>
      </c>
      <c r="AX423" s="29"/>
      <c r="AY423" s="17"/>
    </row>
    <row r="424" spans="1:51" s="25" customFormat="1" ht="139.5" customHeight="1" x14ac:dyDescent="0.25">
      <c r="A424" s="2">
        <v>415</v>
      </c>
      <c r="B424" s="2">
        <v>415</v>
      </c>
      <c r="C424" s="2">
        <v>415</v>
      </c>
      <c r="D424" s="2">
        <v>415</v>
      </c>
      <c r="E424" s="7">
        <v>421</v>
      </c>
      <c r="F424" s="7">
        <v>424</v>
      </c>
      <c r="G424" s="7">
        <v>424</v>
      </c>
      <c r="H424" s="7">
        <v>605</v>
      </c>
      <c r="I424" s="53">
        <v>371882</v>
      </c>
      <c r="J424" s="22" t="s">
        <v>1663</v>
      </c>
      <c r="K424" s="70">
        <v>1560259846455</v>
      </c>
      <c r="L424" s="76">
        <v>33350</v>
      </c>
      <c r="M424" s="47">
        <v>3478122029</v>
      </c>
      <c r="N424" s="43" t="s">
        <v>6</v>
      </c>
      <c r="O424" s="41" t="s">
        <v>1664</v>
      </c>
      <c r="P424" s="23" t="s">
        <v>1665</v>
      </c>
      <c r="Q424" s="11">
        <v>495</v>
      </c>
      <c r="R424" s="11">
        <v>900</v>
      </c>
      <c r="S424" s="88">
        <f>IF(Q424=0,"0",Q424/R424*20)</f>
        <v>11</v>
      </c>
      <c r="T424" s="11">
        <v>545</v>
      </c>
      <c r="U424" s="11">
        <v>1100</v>
      </c>
      <c r="V424" s="88">
        <f>IF(T424=0,"0",T424/U424*20)</f>
        <v>9.9090909090909101</v>
      </c>
      <c r="W424" s="11">
        <v>336</v>
      </c>
      <c r="X424" s="11">
        <v>550</v>
      </c>
      <c r="Y424" s="88">
        <f>IF(W424=0,"0",W424/X424*20)</f>
        <v>12.218181818181819</v>
      </c>
      <c r="Z424" s="11">
        <v>0</v>
      </c>
      <c r="AA424" s="11">
        <v>0</v>
      </c>
      <c r="AB424" s="88" t="str">
        <f>IF(Z424=0,"0",Z424/AA424*40)</f>
        <v>0</v>
      </c>
      <c r="AC424" s="11">
        <v>679</v>
      </c>
      <c r="AD424" s="11">
        <v>1100</v>
      </c>
      <c r="AE424" s="88">
        <f>IF(AC424=0,"0",AC424/AD424*20)</f>
        <v>12.345454545454546</v>
      </c>
      <c r="AF424" s="12">
        <v>670</v>
      </c>
      <c r="AG424" s="12">
        <v>1200</v>
      </c>
      <c r="AH424" s="88">
        <f>IF(AF424=0,"0",AF424/AG424*20)</f>
        <v>11.166666666666668</v>
      </c>
      <c r="AI424" s="11">
        <v>0</v>
      </c>
      <c r="AJ424" s="11">
        <v>0</v>
      </c>
      <c r="AK424" s="88" t="str">
        <f>IF(AI424=0,"0",AI424/AJ424*5)</f>
        <v>0</v>
      </c>
      <c r="AL424" s="11">
        <v>0</v>
      </c>
      <c r="AM424" s="11">
        <v>0</v>
      </c>
      <c r="AN424" s="88" t="str">
        <f>IF(AL424=0,"0",AL424/AM424*5)</f>
        <v>0</v>
      </c>
      <c r="AO424" s="16">
        <v>0</v>
      </c>
      <c r="AP424" s="11">
        <v>0</v>
      </c>
      <c r="AQ424" s="39" t="str">
        <f>IF(AO424=0,"0",AO424/AP424*5)</f>
        <v>0</v>
      </c>
      <c r="AR424" s="11">
        <v>0</v>
      </c>
      <c r="AS424" s="11">
        <v>0</v>
      </c>
      <c r="AT424" s="37" t="str">
        <f>IF(AR424=0,"0",AR424/AS424*5)</f>
        <v>0</v>
      </c>
      <c r="AU424" s="36">
        <f>S424+V424+Y424+AB424+AE424+AH424+AK424+AN424+AT424+AQ424</f>
        <v>56.639393939393941</v>
      </c>
      <c r="AV424" s="89">
        <v>53</v>
      </c>
      <c r="AW424" s="20">
        <f>SUM(AU424:AV424)</f>
        <v>109.63939393939394</v>
      </c>
      <c r="AX424" s="29"/>
      <c r="AY424" s="1"/>
    </row>
    <row r="425" spans="1:51" s="25" customFormat="1" ht="139.5" customHeight="1" x14ac:dyDescent="0.25">
      <c r="A425" s="2">
        <v>416</v>
      </c>
      <c r="B425" s="2">
        <v>416</v>
      </c>
      <c r="C425" s="2">
        <v>416</v>
      </c>
      <c r="D425" s="2">
        <v>416</v>
      </c>
      <c r="E425" s="7">
        <v>422</v>
      </c>
      <c r="F425" s="7">
        <v>425</v>
      </c>
      <c r="G425" s="7">
        <v>425</v>
      </c>
      <c r="H425" s="7">
        <v>305</v>
      </c>
      <c r="I425" s="53">
        <v>371894</v>
      </c>
      <c r="J425" s="22" t="s">
        <v>866</v>
      </c>
      <c r="K425" s="70">
        <v>1560260793443</v>
      </c>
      <c r="L425" s="76">
        <v>33131</v>
      </c>
      <c r="M425" s="47">
        <v>3469891172</v>
      </c>
      <c r="N425" s="43" t="s">
        <v>6</v>
      </c>
      <c r="O425" s="41" t="s">
        <v>868</v>
      </c>
      <c r="P425" s="23" t="s">
        <v>869</v>
      </c>
      <c r="Q425" s="11">
        <v>601</v>
      </c>
      <c r="R425" s="11">
        <v>1050</v>
      </c>
      <c r="S425" s="88">
        <f>IF(Q425=0,"0",Q425/R425*20)</f>
        <v>11.44761904761905</v>
      </c>
      <c r="T425" s="11">
        <v>679</v>
      </c>
      <c r="U425" s="11">
        <v>1100</v>
      </c>
      <c r="V425" s="88">
        <f>IF(T425=0,"0",T425/U425*20)</f>
        <v>12.345454545454546</v>
      </c>
      <c r="W425" s="11">
        <v>713</v>
      </c>
      <c r="X425" s="11">
        <v>1100</v>
      </c>
      <c r="Y425" s="88">
        <f>IF(W425=0,"0",W425/X425*20)</f>
        <v>12.963636363636365</v>
      </c>
      <c r="Z425" s="11">
        <v>0</v>
      </c>
      <c r="AA425" s="11">
        <v>0</v>
      </c>
      <c r="AB425" s="88" t="str">
        <f>IF(Z425=0,"0",Z425/AA425*40)</f>
        <v>0</v>
      </c>
      <c r="AC425" s="11">
        <v>647</v>
      </c>
      <c r="AD425" s="11">
        <v>1100</v>
      </c>
      <c r="AE425" s="88">
        <f>IF(AC425=0,"0",AC425/AD425*20)</f>
        <v>11.763636363636362</v>
      </c>
      <c r="AF425" s="12">
        <v>390</v>
      </c>
      <c r="AG425" s="12">
        <v>600</v>
      </c>
      <c r="AH425" s="88">
        <f>IF(AF425=0,"0",AF425/AG425*20)</f>
        <v>13</v>
      </c>
      <c r="AI425" s="11">
        <v>0</v>
      </c>
      <c r="AJ425" s="11">
        <v>0</v>
      </c>
      <c r="AK425" s="88" t="str">
        <f>IF(AI425=0,"0",AI425/AJ425*5)</f>
        <v>0</v>
      </c>
      <c r="AL425" s="11">
        <v>0</v>
      </c>
      <c r="AM425" s="11">
        <v>0</v>
      </c>
      <c r="AN425" s="88" t="str">
        <f>IF(AL425=0,"0",AL425/AM425*5)</f>
        <v>0</v>
      </c>
      <c r="AO425" s="16">
        <v>0</v>
      </c>
      <c r="AP425" s="11">
        <v>0</v>
      </c>
      <c r="AQ425" s="39" t="str">
        <f>IF(AO425=0,"0",AO425/AP425*5)</f>
        <v>0</v>
      </c>
      <c r="AR425" s="11">
        <v>0</v>
      </c>
      <c r="AS425" s="11">
        <v>0</v>
      </c>
      <c r="AT425" s="37" t="str">
        <f>IF(AR425=0,"0",AR425/AS425*5)</f>
        <v>0</v>
      </c>
      <c r="AU425" s="36">
        <f>S425+V425+Y425+AB425+AE425+AH425+AK425+AN425+AT425+AQ425</f>
        <v>61.52034632034632</v>
      </c>
      <c r="AV425" s="89">
        <v>48</v>
      </c>
      <c r="AW425" s="20">
        <f>SUM(AU425:AV425)</f>
        <v>109.52034632034632</v>
      </c>
      <c r="AX425" s="29"/>
      <c r="AY425" s="1"/>
    </row>
    <row r="426" spans="1:51" s="25" customFormat="1" ht="139.5" customHeight="1" x14ac:dyDescent="0.25">
      <c r="A426" s="2">
        <v>417</v>
      </c>
      <c r="B426" s="2">
        <v>417</v>
      </c>
      <c r="C426" s="2">
        <v>417</v>
      </c>
      <c r="D426" s="2">
        <v>417</v>
      </c>
      <c r="E426" s="7">
        <v>423</v>
      </c>
      <c r="F426" s="7">
        <v>426</v>
      </c>
      <c r="G426" s="7">
        <v>426</v>
      </c>
      <c r="H426" s="7">
        <v>624</v>
      </c>
      <c r="I426" s="53">
        <v>371415</v>
      </c>
      <c r="J426" s="22" t="s">
        <v>1714</v>
      </c>
      <c r="K426" s="70">
        <v>1560205219087</v>
      </c>
      <c r="L426" s="76">
        <v>32846</v>
      </c>
      <c r="M426" s="47">
        <v>3459088555</v>
      </c>
      <c r="N426" s="43" t="s">
        <v>6</v>
      </c>
      <c r="O426" s="41" t="s">
        <v>1280</v>
      </c>
      <c r="P426" s="23" t="s">
        <v>1679</v>
      </c>
      <c r="Q426" s="11">
        <v>593</v>
      </c>
      <c r="R426" s="11">
        <v>1050</v>
      </c>
      <c r="S426" s="88">
        <f>IF(Q426=0,"0",Q426/R426*20)</f>
        <v>11.295238095238096</v>
      </c>
      <c r="T426" s="11">
        <v>682</v>
      </c>
      <c r="U426" s="11">
        <v>1100</v>
      </c>
      <c r="V426" s="88">
        <f>IF(T426=0,"0",T426/U426*20)</f>
        <v>12.4</v>
      </c>
      <c r="W426" s="11">
        <v>706</v>
      </c>
      <c r="X426" s="11">
        <v>1100</v>
      </c>
      <c r="Y426" s="88">
        <f>IF(W426=0,"0",W426/X426*20)</f>
        <v>12.836363636363636</v>
      </c>
      <c r="Z426" s="11">
        <v>0</v>
      </c>
      <c r="AA426" s="11">
        <v>0</v>
      </c>
      <c r="AB426" s="88" t="str">
        <f>IF(Z426=0,"0",Z426/AA426*40)</f>
        <v>0</v>
      </c>
      <c r="AC426" s="11">
        <v>0</v>
      </c>
      <c r="AD426" s="11">
        <v>0</v>
      </c>
      <c r="AE426" s="88" t="str">
        <f>IF(AC426=0,"0",AC426/AD426*20)</f>
        <v>0</v>
      </c>
      <c r="AF426" s="12">
        <v>773</v>
      </c>
      <c r="AG426" s="12">
        <v>1200</v>
      </c>
      <c r="AH426" s="88">
        <f>IF(AF426=0,"0",AF426/AG426*20)</f>
        <v>12.883333333333333</v>
      </c>
      <c r="AI426" s="11">
        <v>0</v>
      </c>
      <c r="AJ426" s="11">
        <v>0</v>
      </c>
      <c r="AK426" s="88" t="str">
        <f>IF(AI426=0,"0",AI426/AJ426*5)</f>
        <v>0</v>
      </c>
      <c r="AL426" s="11">
        <v>0</v>
      </c>
      <c r="AM426" s="11">
        <v>0</v>
      </c>
      <c r="AN426" s="88" t="str">
        <f>IF(AL426=0,"0",AL426/AM426*5)</f>
        <v>0</v>
      </c>
      <c r="AO426" s="16">
        <v>0</v>
      </c>
      <c r="AP426" s="11">
        <v>0</v>
      </c>
      <c r="AQ426" s="39" t="str">
        <f>IF(AO426=0,"0",AO426/AP426*5)</f>
        <v>0</v>
      </c>
      <c r="AR426" s="11">
        <v>0</v>
      </c>
      <c r="AS426" s="11">
        <v>0</v>
      </c>
      <c r="AT426" s="37" t="str">
        <f>IF(AR426=0,"0",AR426/AS426*5)</f>
        <v>0</v>
      </c>
      <c r="AU426" s="36">
        <f>S426+V426+Y426+AB426+AE426+AH426+AK426+AN426+AT426+AQ426</f>
        <v>49.414935064935065</v>
      </c>
      <c r="AV426" s="89">
        <v>60</v>
      </c>
      <c r="AW426" s="20">
        <f>SUM(AU426:AV426)</f>
        <v>109.41493506493507</v>
      </c>
      <c r="AX426" s="29"/>
      <c r="AY426" s="1"/>
    </row>
    <row r="427" spans="1:51" s="25" customFormat="1" ht="139.5" customHeight="1" x14ac:dyDescent="0.25">
      <c r="A427" s="2">
        <v>418</v>
      </c>
      <c r="B427" s="2">
        <v>418</v>
      </c>
      <c r="C427" s="2">
        <v>418</v>
      </c>
      <c r="D427" s="2">
        <v>418</v>
      </c>
      <c r="E427" s="7">
        <v>424</v>
      </c>
      <c r="F427" s="7">
        <v>427</v>
      </c>
      <c r="G427" s="7">
        <v>427</v>
      </c>
      <c r="H427" s="7">
        <v>987</v>
      </c>
      <c r="I427" s="53">
        <v>371884</v>
      </c>
      <c r="J427" s="22" t="s">
        <v>2585</v>
      </c>
      <c r="K427" s="70">
        <v>1560259948083</v>
      </c>
      <c r="L427" s="76">
        <v>31138</v>
      </c>
      <c r="M427" s="47">
        <v>3449780330</v>
      </c>
      <c r="N427" s="43" t="s">
        <v>6</v>
      </c>
      <c r="O427" s="41" t="s">
        <v>1401</v>
      </c>
      <c r="P427" s="23" t="s">
        <v>2586</v>
      </c>
      <c r="Q427" s="11">
        <v>542</v>
      </c>
      <c r="R427" s="11">
        <v>850</v>
      </c>
      <c r="S427" s="88">
        <f>IF(Q427=0,"0",Q427/R427*20)</f>
        <v>12.752941176470589</v>
      </c>
      <c r="T427" s="11">
        <v>672</v>
      </c>
      <c r="U427" s="11">
        <v>1100</v>
      </c>
      <c r="V427" s="88">
        <f>IF(T427=0,"0",T427/U427*20)</f>
        <v>12.218181818181819</v>
      </c>
      <c r="W427" s="11">
        <v>322</v>
      </c>
      <c r="X427" s="11">
        <v>550</v>
      </c>
      <c r="Y427" s="88">
        <f>IF(W427=0,"0",W427/X427*20)</f>
        <v>11.709090909090909</v>
      </c>
      <c r="Z427" s="11">
        <v>0</v>
      </c>
      <c r="AA427" s="11">
        <v>0</v>
      </c>
      <c r="AB427" s="88" t="str">
        <f>IF(Z427=0,"0",Z427/AA427*40)</f>
        <v>0</v>
      </c>
      <c r="AC427" s="11">
        <v>0</v>
      </c>
      <c r="AD427" s="11">
        <v>0</v>
      </c>
      <c r="AE427" s="88" t="str">
        <f>IF(AC427=0,"0",AC427/AD427*20)</f>
        <v>0</v>
      </c>
      <c r="AF427" s="12">
        <v>471</v>
      </c>
      <c r="AG427" s="12">
        <v>600</v>
      </c>
      <c r="AH427" s="88">
        <f>IF(AF427=0,"0",AF427/AG427*20)</f>
        <v>15.700000000000001</v>
      </c>
      <c r="AI427" s="11">
        <v>0</v>
      </c>
      <c r="AJ427" s="11">
        <v>0</v>
      </c>
      <c r="AK427" s="88" t="str">
        <f>IF(AI427=0,"0",AI427/AJ427*5)</f>
        <v>0</v>
      </c>
      <c r="AL427" s="11">
        <v>0</v>
      </c>
      <c r="AM427" s="11">
        <v>0</v>
      </c>
      <c r="AN427" s="88" t="str">
        <f>IF(AL427=0,"0",AL427/AM427*5)</f>
        <v>0</v>
      </c>
      <c r="AO427" s="16">
        <v>0</v>
      </c>
      <c r="AP427" s="11">
        <v>0</v>
      </c>
      <c r="AQ427" s="39" t="str">
        <f>IF(AO427=0,"0",AO427/AP427*5)</f>
        <v>0</v>
      </c>
      <c r="AR427" s="11">
        <v>0</v>
      </c>
      <c r="AS427" s="11">
        <v>0</v>
      </c>
      <c r="AT427" s="37" t="str">
        <f>IF(AR427=0,"0",AR427/AS427*5)</f>
        <v>0</v>
      </c>
      <c r="AU427" s="36">
        <f>S427+V427+Y427+AB427+AE427+AH427+AK427+AN427+AT427+AQ427</f>
        <v>52.380213903743318</v>
      </c>
      <c r="AV427" s="89">
        <v>57</v>
      </c>
      <c r="AW427" s="20">
        <f>SUM(AU427:AV427)</f>
        <v>109.38021390374331</v>
      </c>
      <c r="AX427" s="29"/>
      <c r="AY427" s="1"/>
    </row>
    <row r="428" spans="1:51" s="25" customFormat="1" ht="139.5" customHeight="1" x14ac:dyDescent="0.25">
      <c r="A428" s="2">
        <v>419</v>
      </c>
      <c r="B428" s="2">
        <v>419</v>
      </c>
      <c r="C428" s="2">
        <v>419</v>
      </c>
      <c r="D428" s="2">
        <v>419</v>
      </c>
      <c r="E428" s="7">
        <v>425</v>
      </c>
      <c r="F428" s="7">
        <v>428</v>
      </c>
      <c r="G428" s="7">
        <v>428</v>
      </c>
      <c r="H428" s="7">
        <v>307</v>
      </c>
      <c r="I428" s="53">
        <v>371141</v>
      </c>
      <c r="J428" s="22" t="s">
        <v>872</v>
      </c>
      <c r="K428" s="70">
        <v>1560145662585</v>
      </c>
      <c r="L428" s="76">
        <v>34414</v>
      </c>
      <c r="M428" s="47">
        <v>3459363828</v>
      </c>
      <c r="N428" s="43" t="s">
        <v>6</v>
      </c>
      <c r="O428" s="41" t="s">
        <v>873</v>
      </c>
      <c r="P428" s="23" t="s">
        <v>874</v>
      </c>
      <c r="Q428" s="11">
        <v>658</v>
      </c>
      <c r="R428" s="11">
        <v>1050</v>
      </c>
      <c r="S428" s="88">
        <f>IF(Q428=0,"0",Q428/R428*20)</f>
        <v>12.533333333333335</v>
      </c>
      <c r="T428" s="11">
        <v>648</v>
      </c>
      <c r="U428" s="11">
        <v>1100</v>
      </c>
      <c r="V428" s="88">
        <f>IF(T428=0,"0",T428/U428*20)</f>
        <v>11.781818181818181</v>
      </c>
      <c r="W428" s="11">
        <v>276</v>
      </c>
      <c r="X428" s="11">
        <v>550</v>
      </c>
      <c r="Y428" s="88">
        <f>IF(W428=0,"0",W428/X428*20)</f>
        <v>10.036363636363637</v>
      </c>
      <c r="Z428" s="11">
        <v>0</v>
      </c>
      <c r="AA428" s="11">
        <v>0</v>
      </c>
      <c r="AB428" s="88" t="str">
        <f>IF(Z428=0,"0",Z428/AA428*40)</f>
        <v>0</v>
      </c>
      <c r="AC428" s="11">
        <v>620</v>
      </c>
      <c r="AD428" s="11">
        <v>1100</v>
      </c>
      <c r="AE428" s="88">
        <f>IF(AC428=0,"0",AC428/AD428*20)</f>
        <v>11.272727272727272</v>
      </c>
      <c r="AF428" s="12">
        <v>699</v>
      </c>
      <c r="AG428" s="12">
        <v>1200</v>
      </c>
      <c r="AH428" s="88">
        <f>IF(AF428=0,"0",AF428/AG428*20)</f>
        <v>11.65</v>
      </c>
      <c r="AI428" s="11">
        <v>0</v>
      </c>
      <c r="AJ428" s="11">
        <v>0</v>
      </c>
      <c r="AK428" s="88" t="str">
        <f>IF(AI428=0,"0",AI428/AJ428*5)</f>
        <v>0</v>
      </c>
      <c r="AL428" s="11">
        <v>0</v>
      </c>
      <c r="AM428" s="11">
        <v>0</v>
      </c>
      <c r="AN428" s="88" t="str">
        <f>IF(AL428=0,"0",AL428/AM428*5)</f>
        <v>0</v>
      </c>
      <c r="AO428" s="16">
        <v>0</v>
      </c>
      <c r="AP428" s="11">
        <v>0</v>
      </c>
      <c r="AQ428" s="39" t="str">
        <f>IF(AO428=0,"0",AO428/AP428*5)</f>
        <v>0</v>
      </c>
      <c r="AR428" s="11">
        <v>0</v>
      </c>
      <c r="AS428" s="11">
        <v>0</v>
      </c>
      <c r="AT428" s="37" t="str">
        <f>IF(AR428=0,"0",AR428/AS428*5)</f>
        <v>0</v>
      </c>
      <c r="AU428" s="36">
        <f>S428+V428+Y428+AB428+AE428+AH428+AK428+AN428+AT428+AQ428</f>
        <v>57.274242424242424</v>
      </c>
      <c r="AV428" s="89">
        <v>52</v>
      </c>
      <c r="AW428" s="20">
        <f>SUM(AU428:AV428)</f>
        <v>109.27424242424243</v>
      </c>
      <c r="AX428" s="29"/>
      <c r="AY428" s="1"/>
    </row>
    <row r="429" spans="1:51" s="25" customFormat="1" ht="139.5" customHeight="1" x14ac:dyDescent="0.25">
      <c r="A429" s="2">
        <v>420</v>
      </c>
      <c r="B429" s="2">
        <v>420</v>
      </c>
      <c r="C429" s="2">
        <v>420</v>
      </c>
      <c r="D429" s="2">
        <v>420</v>
      </c>
      <c r="E429" s="7">
        <v>426</v>
      </c>
      <c r="F429" s="7">
        <v>429</v>
      </c>
      <c r="G429" s="7">
        <v>75</v>
      </c>
      <c r="H429" s="7">
        <v>98</v>
      </c>
      <c r="I429" s="53">
        <v>372593</v>
      </c>
      <c r="J429" s="22" t="s">
        <v>291</v>
      </c>
      <c r="K429" s="70">
        <v>5440085871469</v>
      </c>
      <c r="L429" s="76">
        <v>32325</v>
      </c>
      <c r="M429" s="47">
        <v>3479865255</v>
      </c>
      <c r="N429" s="43" t="s">
        <v>6</v>
      </c>
      <c r="O429" s="41" t="s">
        <v>292</v>
      </c>
      <c r="P429" s="23" t="s">
        <v>293</v>
      </c>
      <c r="Q429" s="8">
        <v>571</v>
      </c>
      <c r="R429" s="8">
        <v>900</v>
      </c>
      <c r="S429" s="87">
        <f>IF(Q429=0,"0",Q429/R429*20)</f>
        <v>12.68888888888889</v>
      </c>
      <c r="T429" s="8">
        <v>772</v>
      </c>
      <c r="U429" s="8">
        <v>1100</v>
      </c>
      <c r="V429" s="87">
        <f>IF(T429=0,"0",T429/U429*20)</f>
        <v>14.036363636363635</v>
      </c>
      <c r="W429" s="8">
        <v>739</v>
      </c>
      <c r="X429" s="8">
        <v>1100</v>
      </c>
      <c r="Y429" s="87">
        <f>IF(W429=0,"0",W429/X429*20)</f>
        <v>13.436363636363637</v>
      </c>
      <c r="Z429" s="8">
        <v>0</v>
      </c>
      <c r="AA429" s="8">
        <v>0</v>
      </c>
      <c r="AB429" s="87" t="str">
        <f>IF(Z429=0,"0",Z429/AA429*40)</f>
        <v>0</v>
      </c>
      <c r="AC429" s="8">
        <v>0</v>
      </c>
      <c r="AD429" s="8">
        <v>0</v>
      </c>
      <c r="AE429" s="87" t="str">
        <f>IF(AC429=0,"0",AC429/AD429*20)</f>
        <v>0</v>
      </c>
      <c r="AF429" s="31">
        <v>0</v>
      </c>
      <c r="AG429" s="31">
        <v>0</v>
      </c>
      <c r="AH429" s="87">
        <v>0</v>
      </c>
      <c r="AI429" s="8">
        <v>0</v>
      </c>
      <c r="AJ429" s="8">
        <v>0</v>
      </c>
      <c r="AK429" s="87" t="str">
        <f>IF(AI429=0,"0",AI429/AJ429*5)</f>
        <v>0</v>
      </c>
      <c r="AL429" s="8">
        <v>0</v>
      </c>
      <c r="AM429" s="8">
        <v>0</v>
      </c>
      <c r="AN429" s="87" t="str">
        <f>IF(AL429=0,"0",AL429/AM429*5)</f>
        <v>0</v>
      </c>
      <c r="AO429" s="28">
        <v>0</v>
      </c>
      <c r="AP429" s="8">
        <v>0</v>
      </c>
      <c r="AQ429" s="39" t="str">
        <f>IF(AO429=0,"0",AO429/AP429*5)</f>
        <v>0</v>
      </c>
      <c r="AR429" s="8">
        <v>0</v>
      </c>
      <c r="AS429" s="8">
        <v>0</v>
      </c>
      <c r="AT429" s="35" t="str">
        <f>IF(AR429=0,"0",AR429/AS429*5)</f>
        <v>0</v>
      </c>
      <c r="AU429" s="36">
        <f>S429+V429+Y429+AB429+AE429+AH429+AK429+AN429+AT429+AQ429</f>
        <v>40.161616161616166</v>
      </c>
      <c r="AV429" s="89">
        <v>69</v>
      </c>
      <c r="AW429" s="20">
        <f>SUM(AU429:AV429)</f>
        <v>109.16161616161617</v>
      </c>
      <c r="AX429" s="31" t="s">
        <v>3076</v>
      </c>
      <c r="AY429" s="4" t="s">
        <v>3077</v>
      </c>
    </row>
    <row r="430" spans="1:51" s="25" customFormat="1" ht="139.5" customHeight="1" x14ac:dyDescent="0.25">
      <c r="A430" s="2">
        <v>421</v>
      </c>
      <c r="B430" s="2">
        <v>421</v>
      </c>
      <c r="C430" s="2">
        <v>421</v>
      </c>
      <c r="D430" s="2">
        <v>421</v>
      </c>
      <c r="E430" s="7">
        <v>427</v>
      </c>
      <c r="F430" s="7">
        <v>430</v>
      </c>
      <c r="G430" s="7">
        <v>429</v>
      </c>
      <c r="H430" s="7">
        <v>564</v>
      </c>
      <c r="I430" s="53">
        <v>372300</v>
      </c>
      <c r="J430" s="22" t="s">
        <v>1564</v>
      </c>
      <c r="K430" s="70">
        <v>1560403582883</v>
      </c>
      <c r="L430" s="76">
        <v>34434</v>
      </c>
      <c r="M430" s="47">
        <v>3441983198</v>
      </c>
      <c r="N430" s="43" t="s">
        <v>6</v>
      </c>
      <c r="O430" s="41" t="s">
        <v>1565</v>
      </c>
      <c r="P430" s="23" t="s">
        <v>1566</v>
      </c>
      <c r="Q430" s="11">
        <v>547</v>
      </c>
      <c r="R430" s="11">
        <v>1050</v>
      </c>
      <c r="S430" s="88">
        <f>IF(Q430=0,"0",Q430/R430*20)</f>
        <v>10.419047619047619</v>
      </c>
      <c r="T430" s="11">
        <v>626</v>
      </c>
      <c r="U430" s="11">
        <v>1100</v>
      </c>
      <c r="V430" s="88">
        <f>IF(T430=0,"0",T430/U430*20)</f>
        <v>11.381818181818183</v>
      </c>
      <c r="W430" s="11">
        <v>287</v>
      </c>
      <c r="X430" s="11">
        <v>550</v>
      </c>
      <c r="Y430" s="88">
        <f>IF(W430=0,"0",W430/X430*20)</f>
        <v>10.436363636363637</v>
      </c>
      <c r="Z430" s="11">
        <v>0</v>
      </c>
      <c r="AA430" s="11">
        <v>0</v>
      </c>
      <c r="AB430" s="88" t="str">
        <f>IF(Z430=0,"0",Z430/AA430*40)</f>
        <v>0</v>
      </c>
      <c r="AC430" s="11">
        <v>742</v>
      </c>
      <c r="AD430" s="11">
        <v>1100</v>
      </c>
      <c r="AE430" s="88">
        <f>IF(AC430=0,"0",AC430/AD430*20)</f>
        <v>13.490909090909092</v>
      </c>
      <c r="AF430" s="12">
        <v>0</v>
      </c>
      <c r="AG430" s="12">
        <v>0</v>
      </c>
      <c r="AH430" s="88" t="str">
        <f>IF(AF430=0,"0",AF430/AG430*20)</f>
        <v>0</v>
      </c>
      <c r="AI430" s="11">
        <v>618</v>
      </c>
      <c r="AJ430" s="11">
        <v>900</v>
      </c>
      <c r="AK430" s="88">
        <f>IF(AI430=0,"0",AI430/AJ430*5)</f>
        <v>3.4333333333333331</v>
      </c>
      <c r="AL430" s="11">
        <v>0</v>
      </c>
      <c r="AM430" s="11">
        <v>0</v>
      </c>
      <c r="AN430" s="88" t="str">
        <f>IF(AL430=0,"0",AL430/AM430*5)</f>
        <v>0</v>
      </c>
      <c r="AO430" s="16">
        <v>0</v>
      </c>
      <c r="AP430" s="11">
        <v>0</v>
      </c>
      <c r="AQ430" s="39" t="str">
        <f>IF(AO430=0,"0",AO430/AP430*5)</f>
        <v>0</v>
      </c>
      <c r="AR430" s="11">
        <v>0</v>
      </c>
      <c r="AS430" s="11">
        <v>0</v>
      </c>
      <c r="AT430" s="37" t="str">
        <f>IF(AR430=0,"0",AR430/AS430*5)</f>
        <v>0</v>
      </c>
      <c r="AU430" s="36">
        <f>S430+V430+Y430+AB430+AE430+AH430+AK430+AN430+AT430+AQ430</f>
        <v>49.16147186147186</v>
      </c>
      <c r="AV430" s="89">
        <v>60</v>
      </c>
      <c r="AW430" s="20">
        <f>SUM(AU430:AV430)</f>
        <v>109.16147186147185</v>
      </c>
      <c r="AX430" s="29"/>
      <c r="AY430" s="1"/>
    </row>
    <row r="431" spans="1:51" s="25" customFormat="1" ht="139.5" customHeight="1" x14ac:dyDescent="0.25">
      <c r="A431" s="2">
        <v>422</v>
      </c>
      <c r="B431" s="2">
        <v>422</v>
      </c>
      <c r="C431" s="2">
        <v>422</v>
      </c>
      <c r="D431" s="2">
        <v>422</v>
      </c>
      <c r="E431" s="7">
        <v>428</v>
      </c>
      <c r="F431" s="7">
        <v>4</v>
      </c>
      <c r="G431" s="7">
        <v>5</v>
      </c>
      <c r="H431" s="7">
        <v>56</v>
      </c>
      <c r="I431" s="53">
        <v>371725</v>
      </c>
      <c r="J431" s="22" t="s">
        <v>169</v>
      </c>
      <c r="K431" s="70">
        <v>1560241649163</v>
      </c>
      <c r="L431" s="76">
        <v>31413</v>
      </c>
      <c r="M431" s="47">
        <v>3449815428</v>
      </c>
      <c r="N431" s="43" t="s">
        <v>6</v>
      </c>
      <c r="O431" s="41" t="s">
        <v>170</v>
      </c>
      <c r="P431" s="23" t="s">
        <v>171</v>
      </c>
      <c r="Q431" s="8">
        <v>487</v>
      </c>
      <c r="R431" s="8">
        <v>850</v>
      </c>
      <c r="S431" s="87">
        <f>IF(Q431=0,"0",Q431/R431*20)</f>
        <v>11.458823529411767</v>
      </c>
      <c r="T431" s="8">
        <v>544</v>
      </c>
      <c r="U431" s="8">
        <v>1100</v>
      </c>
      <c r="V431" s="87">
        <f>IF(T431=0,"0",T431/U431*20)</f>
        <v>9.8909090909090907</v>
      </c>
      <c r="W431" s="8">
        <v>276</v>
      </c>
      <c r="X431" s="8">
        <v>550</v>
      </c>
      <c r="Y431" s="87">
        <f>IF(W431=0,"0",W431/X431*20)</f>
        <v>10.036363636363637</v>
      </c>
      <c r="Z431" s="8">
        <v>0</v>
      </c>
      <c r="AA431" s="8">
        <v>0</v>
      </c>
      <c r="AB431" s="87" t="str">
        <f>IF(Z431=0,"0",Z431/AA431*40)</f>
        <v>0</v>
      </c>
      <c r="AC431" s="8">
        <v>662</v>
      </c>
      <c r="AD431" s="8">
        <v>1100</v>
      </c>
      <c r="AE431" s="87">
        <f>IF(AC431=0,"0",AC431/AD431*20)</f>
        <v>12.036363636363635</v>
      </c>
      <c r="AF431" s="9">
        <v>0</v>
      </c>
      <c r="AG431" s="9">
        <v>0</v>
      </c>
      <c r="AH431" s="87" t="str">
        <f>IF(AF431=0,"0",AF431/AG431*20)</f>
        <v>0</v>
      </c>
      <c r="AI431" s="8">
        <v>602</v>
      </c>
      <c r="AJ431" s="8">
        <v>900</v>
      </c>
      <c r="AK431" s="87">
        <f>IF(AI431=0,"0",AI431/AJ431*5)</f>
        <v>3.3444444444444441</v>
      </c>
      <c r="AL431" s="8">
        <v>804</v>
      </c>
      <c r="AM431" s="8">
        <v>1200</v>
      </c>
      <c r="AN431" s="87">
        <f>IF(AL431=0,"0",AL431/AM431*5)</f>
        <v>3.35</v>
      </c>
      <c r="AO431" s="28">
        <v>0</v>
      </c>
      <c r="AP431" s="8">
        <v>0</v>
      </c>
      <c r="AQ431" s="39" t="str">
        <f>IF(AO431=0,"0",AO431/AP431*5)</f>
        <v>0</v>
      </c>
      <c r="AR431" s="8">
        <v>0</v>
      </c>
      <c r="AS431" s="8">
        <v>0</v>
      </c>
      <c r="AT431" s="35" t="str">
        <f>IF(AR431=0,"0",AR431/AS431*5)</f>
        <v>0</v>
      </c>
      <c r="AU431" s="36">
        <f>S431+V431+Y431+AB431+AE431+AH431+AK431+AN431+AT431+AQ431</f>
        <v>50.116904337492571</v>
      </c>
      <c r="AV431" s="89">
        <v>59</v>
      </c>
      <c r="AW431" s="20">
        <f>SUM(AU431:AV431)</f>
        <v>109.11690433749257</v>
      </c>
      <c r="AX431" s="34" t="s">
        <v>3084</v>
      </c>
      <c r="AY431" s="1"/>
    </row>
    <row r="432" spans="1:51" s="25" customFormat="1" ht="139.5" customHeight="1" x14ac:dyDescent="0.25">
      <c r="A432" s="2">
        <v>423</v>
      </c>
      <c r="B432" s="2">
        <v>423</v>
      </c>
      <c r="C432" s="2">
        <v>423</v>
      </c>
      <c r="D432" s="2">
        <v>423</v>
      </c>
      <c r="E432" s="7">
        <v>429</v>
      </c>
      <c r="F432" s="7">
        <v>431</v>
      </c>
      <c r="G432" s="7">
        <v>430</v>
      </c>
      <c r="H432" s="7">
        <v>312</v>
      </c>
      <c r="I432" s="53">
        <v>371677</v>
      </c>
      <c r="J432" s="22" t="s">
        <v>885</v>
      </c>
      <c r="K432" s="70">
        <v>1560235316253</v>
      </c>
      <c r="L432" s="76">
        <v>32674</v>
      </c>
      <c r="M432" s="47">
        <v>3429496199</v>
      </c>
      <c r="N432" s="43" t="s">
        <v>6</v>
      </c>
      <c r="O432" s="41" t="s">
        <v>330</v>
      </c>
      <c r="P432" s="23" t="s">
        <v>886</v>
      </c>
      <c r="Q432" s="11">
        <v>171</v>
      </c>
      <c r="R432" s="11">
        <v>375</v>
      </c>
      <c r="S432" s="88">
        <f>IF(Q432=0,"0",Q432/R432*20)</f>
        <v>9.120000000000001</v>
      </c>
      <c r="T432" s="11">
        <v>606</v>
      </c>
      <c r="U432" s="11">
        <v>1100</v>
      </c>
      <c r="V432" s="88">
        <f>IF(T432=0,"0",T432/U432*20)</f>
        <v>11.018181818181818</v>
      </c>
      <c r="W432" s="11">
        <v>729</v>
      </c>
      <c r="X432" s="11">
        <v>1100</v>
      </c>
      <c r="Y432" s="88">
        <f>IF(W432=0,"0",W432/X432*20)</f>
        <v>13.254545454545454</v>
      </c>
      <c r="Z432" s="11">
        <v>0</v>
      </c>
      <c r="AA432" s="11">
        <v>0</v>
      </c>
      <c r="AB432" s="88" t="str">
        <f>IF(Z432=0,"0",Z432/AA432*40)</f>
        <v>0</v>
      </c>
      <c r="AC432" s="11">
        <v>617</v>
      </c>
      <c r="AD432" s="11">
        <v>1100</v>
      </c>
      <c r="AE432" s="88">
        <f>IF(AC432=0,"0",AC432/AD432*20)</f>
        <v>11.218181818181819</v>
      </c>
      <c r="AF432" s="12">
        <v>312</v>
      </c>
      <c r="AG432" s="12">
        <v>600</v>
      </c>
      <c r="AH432" s="88">
        <f>IF(AF432=0,"0",AF432/AG432*20)</f>
        <v>10.4</v>
      </c>
      <c r="AI432" s="11">
        <v>0</v>
      </c>
      <c r="AJ432" s="11">
        <v>0</v>
      </c>
      <c r="AK432" s="88" t="str">
        <f>IF(AI432=0,"0",AI432/AJ432*5)</f>
        <v>0</v>
      </c>
      <c r="AL432" s="11">
        <v>0</v>
      </c>
      <c r="AM432" s="11">
        <v>0</v>
      </c>
      <c r="AN432" s="88" t="str">
        <f>IF(AL432=0,"0",AL432/AM432*5)</f>
        <v>0</v>
      </c>
      <c r="AO432" s="16">
        <v>0</v>
      </c>
      <c r="AP432" s="11">
        <v>0</v>
      </c>
      <c r="AQ432" s="39" t="str">
        <f>IF(AO432=0,"0",AO432/AP432*5)</f>
        <v>0</v>
      </c>
      <c r="AR432" s="11">
        <v>0</v>
      </c>
      <c r="AS432" s="11">
        <v>0</v>
      </c>
      <c r="AT432" s="37" t="str">
        <f>IF(AR432=0,"0",AR432/AS432*5)</f>
        <v>0</v>
      </c>
      <c r="AU432" s="36">
        <f>S432+V432+Y432+AB432+AE432+AH432+AK432+AN432+AT432+AQ432</f>
        <v>55.010909090909088</v>
      </c>
      <c r="AV432" s="89">
        <v>54</v>
      </c>
      <c r="AW432" s="20">
        <f>SUM(AU432:AV432)</f>
        <v>109.01090909090908</v>
      </c>
      <c r="AX432" s="29"/>
      <c r="AY432" s="1"/>
    </row>
    <row r="433" spans="1:51" s="25" customFormat="1" ht="139.5" customHeight="1" x14ac:dyDescent="0.25">
      <c r="A433" s="2">
        <v>424</v>
      </c>
      <c r="B433" s="2">
        <v>424</v>
      </c>
      <c r="C433" s="2">
        <v>424</v>
      </c>
      <c r="D433" s="2">
        <v>424</v>
      </c>
      <c r="E433" s="7">
        <v>430</v>
      </c>
      <c r="F433" s="7">
        <v>432</v>
      </c>
      <c r="G433" s="7">
        <v>431</v>
      </c>
      <c r="H433" s="7">
        <v>566</v>
      </c>
      <c r="I433" s="53">
        <v>371863</v>
      </c>
      <c r="J433" s="22" t="s">
        <v>1569</v>
      </c>
      <c r="K433" s="70">
        <v>1560257208281</v>
      </c>
      <c r="L433" s="76">
        <v>33025</v>
      </c>
      <c r="M433" s="47">
        <v>3438991710</v>
      </c>
      <c r="N433" s="43" t="s">
        <v>6</v>
      </c>
      <c r="O433" s="41" t="s">
        <v>1570</v>
      </c>
      <c r="P433" s="23" t="s">
        <v>1571</v>
      </c>
      <c r="Q433" s="11">
        <v>687</v>
      </c>
      <c r="R433" s="11">
        <v>1050</v>
      </c>
      <c r="S433" s="88">
        <f>IF(Q433=0,"0",Q433/R433*20)</f>
        <v>13.085714285714285</v>
      </c>
      <c r="T433" s="11">
        <v>618</v>
      </c>
      <c r="U433" s="11">
        <v>1100</v>
      </c>
      <c r="V433" s="88">
        <f>IF(T433=0,"0",T433/U433*20)</f>
        <v>11.236363636363635</v>
      </c>
      <c r="W433" s="11">
        <v>284</v>
      </c>
      <c r="X433" s="11">
        <v>550</v>
      </c>
      <c r="Y433" s="88">
        <f>IF(W433=0,"0",W433/X433*20)</f>
        <v>10.327272727272728</v>
      </c>
      <c r="Z433" s="11">
        <v>0</v>
      </c>
      <c r="AA433" s="11">
        <v>0</v>
      </c>
      <c r="AB433" s="88" t="str">
        <f>IF(Z433=0,"0",Z433/AA433*40)</f>
        <v>0</v>
      </c>
      <c r="AC433" s="11">
        <v>624</v>
      </c>
      <c r="AD433" s="11">
        <v>1100</v>
      </c>
      <c r="AE433" s="88">
        <f>IF(AC433=0,"0",AC433/AD433*20)</f>
        <v>11.345454545454546</v>
      </c>
      <c r="AF433" s="12">
        <v>0</v>
      </c>
      <c r="AG433" s="12">
        <v>0</v>
      </c>
      <c r="AH433" s="88" t="str">
        <f>IF(AF433=0,"0",AF433/AG433*20)</f>
        <v>0</v>
      </c>
      <c r="AI433" s="11">
        <v>0</v>
      </c>
      <c r="AJ433" s="11">
        <v>0</v>
      </c>
      <c r="AK433" s="88" t="str">
        <f>IF(AI433=0,"0",AI433/AJ433*5)</f>
        <v>0</v>
      </c>
      <c r="AL433" s="11">
        <v>0</v>
      </c>
      <c r="AM433" s="11">
        <v>0</v>
      </c>
      <c r="AN433" s="88" t="str">
        <f>IF(AL433=0,"0",AL433/AM433*5)</f>
        <v>0</v>
      </c>
      <c r="AO433" s="16">
        <v>0</v>
      </c>
      <c r="AP433" s="11">
        <v>0</v>
      </c>
      <c r="AQ433" s="39" t="str">
        <f>IF(AO433=0,"0",AO433/AP433*5)</f>
        <v>0</v>
      </c>
      <c r="AR433" s="11">
        <v>0</v>
      </c>
      <c r="AS433" s="11">
        <v>0</v>
      </c>
      <c r="AT433" s="37" t="str">
        <f>IF(AR433=0,"0",AR433/AS433*5)</f>
        <v>0</v>
      </c>
      <c r="AU433" s="36">
        <f>S433+V433+Y433+AB433+AE433+AH433+AK433+AN433+AT433+AQ433</f>
        <v>45.994805194805195</v>
      </c>
      <c r="AV433" s="89">
        <v>63</v>
      </c>
      <c r="AW433" s="20">
        <f>SUM(AU433:AV433)</f>
        <v>108.9948051948052</v>
      </c>
      <c r="AX433" s="29"/>
      <c r="AY433" s="1"/>
    </row>
    <row r="434" spans="1:51" s="25" customFormat="1" ht="139.5" customHeight="1" x14ac:dyDescent="0.25">
      <c r="A434" s="2">
        <v>425</v>
      </c>
      <c r="B434" s="2">
        <v>425</v>
      </c>
      <c r="C434" s="2">
        <v>425</v>
      </c>
      <c r="D434" s="2">
        <v>425</v>
      </c>
      <c r="E434" s="7">
        <v>431</v>
      </c>
      <c r="F434" s="7">
        <v>433</v>
      </c>
      <c r="G434" s="7">
        <v>432</v>
      </c>
      <c r="H434" s="7">
        <v>585</v>
      </c>
      <c r="I434" s="53">
        <v>371642</v>
      </c>
      <c r="J434" s="22">
        <v>19020</v>
      </c>
      <c r="K434" s="70">
        <v>1560231748401</v>
      </c>
      <c r="L434" s="76">
        <v>32144</v>
      </c>
      <c r="M434" s="47">
        <v>3438373173</v>
      </c>
      <c r="N434" s="43" t="s">
        <v>6</v>
      </c>
      <c r="O434" s="41" t="s">
        <v>592</v>
      </c>
      <c r="P434" s="23" t="s">
        <v>1182</v>
      </c>
      <c r="Q434" s="11">
        <v>480</v>
      </c>
      <c r="R434" s="11">
        <v>900</v>
      </c>
      <c r="S434" s="88">
        <f>IF(Q434=0,"0",Q434/R434*20)</f>
        <v>10.666666666666666</v>
      </c>
      <c r="T434" s="11">
        <v>622</v>
      </c>
      <c r="U434" s="11">
        <v>1100</v>
      </c>
      <c r="V434" s="88">
        <f>IF(T434=0,"0",T434/U434*20)</f>
        <v>11.309090909090909</v>
      </c>
      <c r="W434" s="11">
        <v>297</v>
      </c>
      <c r="X434" s="11">
        <v>550</v>
      </c>
      <c r="Y434" s="88">
        <f>IF(W434=0,"0",W434/X434*20)</f>
        <v>10.8</v>
      </c>
      <c r="Z434" s="11">
        <v>0</v>
      </c>
      <c r="AA434" s="11">
        <v>0</v>
      </c>
      <c r="AB434" s="88" t="str">
        <f>IF(Z434=0,"0",Z434/AA434*40)</f>
        <v>0</v>
      </c>
      <c r="AC434" s="11">
        <v>681</v>
      </c>
      <c r="AD434" s="11">
        <v>1100</v>
      </c>
      <c r="AE434" s="88">
        <f>IF(AC434=0,"0",AC434/AD434*20)</f>
        <v>12.381818181818183</v>
      </c>
      <c r="AF434" s="12">
        <v>797</v>
      </c>
      <c r="AG434" s="12">
        <v>1200</v>
      </c>
      <c r="AH434" s="88">
        <f>IF(AF434=0,"0",AF434/AG434*20)</f>
        <v>13.283333333333333</v>
      </c>
      <c r="AI434" s="11">
        <v>611</v>
      </c>
      <c r="AJ434" s="11">
        <v>900</v>
      </c>
      <c r="AK434" s="88">
        <f>IF(AI434=0,"0",AI434/AJ434*5)</f>
        <v>3.3944444444444444</v>
      </c>
      <c r="AL434" s="11">
        <v>730</v>
      </c>
      <c r="AM434" s="11">
        <v>1200</v>
      </c>
      <c r="AN434" s="88">
        <f>IF(AL434=0,"0",AL434/AM434*5)</f>
        <v>3.0416666666666665</v>
      </c>
      <c r="AO434" s="16">
        <v>0</v>
      </c>
      <c r="AP434" s="11">
        <v>0</v>
      </c>
      <c r="AQ434" s="39" t="str">
        <f>IF(AO434=0,"0",AO434/AP434*5)</f>
        <v>0</v>
      </c>
      <c r="AR434" s="11">
        <v>0</v>
      </c>
      <c r="AS434" s="11">
        <v>0</v>
      </c>
      <c r="AT434" s="37" t="str">
        <f>IF(AR434=0,"0",AR434/AS434*5)</f>
        <v>0</v>
      </c>
      <c r="AU434" s="36">
        <f>S434+V434+Y434+AB434+AE434+AH434+AK434+AN434+AT434+AQ434</f>
        <v>64.877020202020205</v>
      </c>
      <c r="AV434" s="89">
        <v>44</v>
      </c>
      <c r="AW434" s="20">
        <f>SUM(AU434:AV434)</f>
        <v>108.8770202020202</v>
      </c>
      <c r="AX434" s="29"/>
      <c r="AY434" s="1"/>
    </row>
    <row r="435" spans="1:51" s="25" customFormat="1" ht="139.5" customHeight="1" x14ac:dyDescent="0.25">
      <c r="A435" s="2">
        <v>426</v>
      </c>
      <c r="B435" s="2">
        <v>426</v>
      </c>
      <c r="C435" s="2">
        <v>426</v>
      </c>
      <c r="D435" s="2">
        <v>426</v>
      </c>
      <c r="E435" s="7">
        <v>432</v>
      </c>
      <c r="F435" s="7">
        <v>434</v>
      </c>
      <c r="G435" s="7">
        <v>433</v>
      </c>
      <c r="H435" s="7">
        <v>551</v>
      </c>
      <c r="I435" s="53">
        <v>372260</v>
      </c>
      <c r="J435" s="22" t="s">
        <v>1532</v>
      </c>
      <c r="K435" s="70">
        <v>1560403404729</v>
      </c>
      <c r="L435" s="76">
        <v>33970</v>
      </c>
      <c r="M435" s="47">
        <v>3451540928</v>
      </c>
      <c r="N435" s="43" t="s">
        <v>6</v>
      </c>
      <c r="O435" s="41" t="s">
        <v>1533</v>
      </c>
      <c r="P435" s="23" t="s">
        <v>1534</v>
      </c>
      <c r="Q435" s="11">
        <v>574</v>
      </c>
      <c r="R435" s="11">
        <v>850</v>
      </c>
      <c r="S435" s="88">
        <f>IF(Q435=0,"0",Q435/R435*20)</f>
        <v>13.505882352941176</v>
      </c>
      <c r="T435" s="11">
        <v>586</v>
      </c>
      <c r="U435" s="11">
        <v>1100</v>
      </c>
      <c r="V435" s="88">
        <f>IF(T435=0,"0",T435/U435*20)</f>
        <v>10.654545454545454</v>
      </c>
      <c r="W435" s="11">
        <v>265</v>
      </c>
      <c r="X435" s="11">
        <v>550</v>
      </c>
      <c r="Y435" s="88">
        <f>IF(W435=0,"0",W435/X435*20)</f>
        <v>9.6363636363636367</v>
      </c>
      <c r="Z435" s="11">
        <v>0</v>
      </c>
      <c r="AA435" s="11">
        <v>0</v>
      </c>
      <c r="AB435" s="88" t="str">
        <f>IF(Z435=0,"0",Z435/AA435*40)</f>
        <v>0</v>
      </c>
      <c r="AC435" s="11">
        <v>719</v>
      </c>
      <c r="AD435" s="11">
        <v>1100</v>
      </c>
      <c r="AE435" s="88">
        <f>IF(AC435=0,"0",AC435/AD435*20)</f>
        <v>13.072727272727274</v>
      </c>
      <c r="AF435" s="12">
        <v>0</v>
      </c>
      <c r="AG435" s="12">
        <v>0</v>
      </c>
      <c r="AH435" s="88" t="str">
        <f>IF(AF435=0,"0",AF435/AG435*20)</f>
        <v>0</v>
      </c>
      <c r="AI435" s="11">
        <v>0</v>
      </c>
      <c r="AJ435" s="11">
        <v>0</v>
      </c>
      <c r="AK435" s="88" t="str">
        <f>IF(AI435=0,"0",AI435/AJ435*5)</f>
        <v>0</v>
      </c>
      <c r="AL435" s="11">
        <v>0</v>
      </c>
      <c r="AM435" s="11">
        <v>0</v>
      </c>
      <c r="AN435" s="88" t="str">
        <f>IF(AL435=0,"0",AL435/AM435*5)</f>
        <v>0</v>
      </c>
      <c r="AO435" s="16">
        <v>0</v>
      </c>
      <c r="AP435" s="11">
        <v>0</v>
      </c>
      <c r="AQ435" s="39" t="str">
        <f>IF(AO435=0,"0",AO435/AP435*5)</f>
        <v>0</v>
      </c>
      <c r="AR435" s="11">
        <v>0</v>
      </c>
      <c r="AS435" s="11">
        <v>0</v>
      </c>
      <c r="AT435" s="37" t="str">
        <f>IF(AR435=0,"0",AR435/AS435*5)</f>
        <v>0</v>
      </c>
      <c r="AU435" s="36">
        <f>S435+V435+Y435+AB435+AE435+AH435+AK435+AN435+AT435+AQ435</f>
        <v>46.869518716577545</v>
      </c>
      <c r="AV435" s="89">
        <v>62</v>
      </c>
      <c r="AW435" s="20">
        <f>SUM(AU435:AV435)</f>
        <v>108.86951871657755</v>
      </c>
      <c r="AX435" s="29"/>
      <c r="AY435" s="1"/>
    </row>
    <row r="436" spans="1:51" s="25" customFormat="1" ht="139.5" customHeight="1" x14ac:dyDescent="0.25">
      <c r="A436" s="2">
        <v>427</v>
      </c>
      <c r="B436" s="2">
        <v>427</v>
      </c>
      <c r="C436" s="2">
        <v>427</v>
      </c>
      <c r="D436" s="2">
        <v>427</v>
      </c>
      <c r="E436" s="7">
        <v>433</v>
      </c>
      <c r="F436" s="7">
        <v>435</v>
      </c>
      <c r="G436" s="7">
        <v>434</v>
      </c>
      <c r="H436" s="7">
        <v>1017</v>
      </c>
      <c r="I436" s="53">
        <v>372455</v>
      </c>
      <c r="J436" s="22" t="s">
        <v>2657</v>
      </c>
      <c r="K436" s="70">
        <v>1560703602001</v>
      </c>
      <c r="L436" s="76">
        <v>34479</v>
      </c>
      <c r="M436" s="47">
        <v>3167712629</v>
      </c>
      <c r="N436" s="43" t="s">
        <v>6</v>
      </c>
      <c r="O436" s="41" t="s">
        <v>2658</v>
      </c>
      <c r="P436" s="23" t="s">
        <v>2659</v>
      </c>
      <c r="Q436" s="11">
        <v>719</v>
      </c>
      <c r="R436" s="11">
        <v>1050</v>
      </c>
      <c r="S436" s="88">
        <f>IF(Q436=0,"0",Q436/R436*20)</f>
        <v>13.695238095238096</v>
      </c>
      <c r="T436" s="11">
        <v>698</v>
      </c>
      <c r="U436" s="11">
        <v>1100</v>
      </c>
      <c r="V436" s="88">
        <f>IF(T436=0,"0",T436/U436*20)</f>
        <v>12.690909090909091</v>
      </c>
      <c r="W436" s="11">
        <v>0</v>
      </c>
      <c r="X436" s="11">
        <v>0</v>
      </c>
      <c r="Y436" s="88" t="str">
        <f>IF(W436=0,"0",W436/X436*20)</f>
        <v>0</v>
      </c>
      <c r="Z436" s="11">
        <v>2.84</v>
      </c>
      <c r="AA436" s="11">
        <v>4</v>
      </c>
      <c r="AB436" s="88">
        <f>IF(Z436=0,"0",Z436/AA436*40)</f>
        <v>28.4</v>
      </c>
      <c r="AC436" s="11">
        <v>0</v>
      </c>
      <c r="AD436" s="11">
        <v>0</v>
      </c>
      <c r="AE436" s="88" t="str">
        <f>IF(AC436=0,"0",AC436/AD436*20)</f>
        <v>0</v>
      </c>
      <c r="AF436" s="12">
        <v>0</v>
      </c>
      <c r="AG436" s="12">
        <v>0</v>
      </c>
      <c r="AH436" s="88" t="str">
        <f>IF(AF436=0,"0",AF436/AG436*20)</f>
        <v>0</v>
      </c>
      <c r="AI436" s="11">
        <v>0</v>
      </c>
      <c r="AJ436" s="11">
        <v>0</v>
      </c>
      <c r="AK436" s="88" t="str">
        <f>IF(AI436=0,"0",AI436/AJ436*5)</f>
        <v>0</v>
      </c>
      <c r="AL436" s="11">
        <v>0</v>
      </c>
      <c r="AM436" s="11">
        <v>0</v>
      </c>
      <c r="AN436" s="88" t="str">
        <f>IF(AL436=0,"0",AL436/AM436*5)</f>
        <v>0</v>
      </c>
      <c r="AO436" s="16">
        <v>0</v>
      </c>
      <c r="AP436" s="11">
        <v>0</v>
      </c>
      <c r="AQ436" s="39" t="str">
        <f>IF(AO436=0,"0",AO436/AP436*5)</f>
        <v>0</v>
      </c>
      <c r="AR436" s="11">
        <v>0</v>
      </c>
      <c r="AS436" s="11">
        <v>0</v>
      </c>
      <c r="AT436" s="37" t="str">
        <f>IF(AR436=0,"0",AR436/AS436*5)</f>
        <v>0</v>
      </c>
      <c r="AU436" s="36">
        <f>S436+V436+Y436+AB436+AE436+AH436+AK436+AN436+AT436+AQ436</f>
        <v>54.78614718614719</v>
      </c>
      <c r="AV436" s="89">
        <v>54</v>
      </c>
      <c r="AW436" s="20">
        <f>SUM(AU436:AV436)</f>
        <v>108.78614718614719</v>
      </c>
      <c r="AX436" s="29"/>
      <c r="AY436" s="1"/>
    </row>
    <row r="437" spans="1:51" s="25" customFormat="1" ht="139.5" customHeight="1" x14ac:dyDescent="0.25">
      <c r="A437" s="2">
        <v>428</v>
      </c>
      <c r="B437" s="2">
        <v>428</v>
      </c>
      <c r="C437" s="2">
        <v>428</v>
      </c>
      <c r="D437" s="2">
        <v>428</v>
      </c>
      <c r="E437" s="7">
        <v>434</v>
      </c>
      <c r="F437" s="7">
        <v>436</v>
      </c>
      <c r="G437" s="7">
        <v>435</v>
      </c>
      <c r="H437" s="7">
        <v>593</v>
      </c>
      <c r="I437" s="53">
        <v>371851</v>
      </c>
      <c r="J437" s="22" t="s">
        <v>1636</v>
      </c>
      <c r="K437" s="70">
        <v>1560256103559</v>
      </c>
      <c r="L437" s="76">
        <v>34108</v>
      </c>
      <c r="M437" s="47">
        <v>3429600738</v>
      </c>
      <c r="N437" s="43" t="s">
        <v>6</v>
      </c>
      <c r="O437" s="41" t="s">
        <v>1104</v>
      </c>
      <c r="P437" s="23" t="s">
        <v>1637</v>
      </c>
      <c r="Q437" s="11">
        <v>642</v>
      </c>
      <c r="R437" s="11">
        <v>1050</v>
      </c>
      <c r="S437" s="88">
        <f>IF(Q437=0,"0",Q437/R437*20)</f>
        <v>12.228571428571428</v>
      </c>
      <c r="T437" s="11">
        <v>683</v>
      </c>
      <c r="U437" s="11">
        <v>1100</v>
      </c>
      <c r="V437" s="88">
        <f>IF(T437=0,"0",T437/U437*20)</f>
        <v>12.418181818181818</v>
      </c>
      <c r="W437" s="11">
        <v>306</v>
      </c>
      <c r="X437" s="11">
        <v>550</v>
      </c>
      <c r="Y437" s="88">
        <f>IF(W437=0,"0",W437/X437*20)</f>
        <v>11.127272727272729</v>
      </c>
      <c r="Z437" s="11">
        <v>0</v>
      </c>
      <c r="AA437" s="11">
        <v>0</v>
      </c>
      <c r="AB437" s="88" t="str">
        <f>IF(Z437=0,"0",Z437/AA437*40)</f>
        <v>0</v>
      </c>
      <c r="AC437" s="11">
        <v>660</v>
      </c>
      <c r="AD437" s="11">
        <v>1100</v>
      </c>
      <c r="AE437" s="88">
        <f>IF(AC437=0,"0",AC437/AD437*20)</f>
        <v>12</v>
      </c>
      <c r="AF437" s="12">
        <v>0</v>
      </c>
      <c r="AG437" s="12">
        <v>0</v>
      </c>
      <c r="AH437" s="88" t="str">
        <f>IF(AF437=0,"0",AF437/AG437*20)</f>
        <v>0</v>
      </c>
      <c r="AI437" s="11">
        <v>0</v>
      </c>
      <c r="AJ437" s="11">
        <v>0</v>
      </c>
      <c r="AK437" s="88" t="str">
        <f>IF(AI437=0,"0",AI437/AJ437*5)</f>
        <v>0</v>
      </c>
      <c r="AL437" s="11">
        <v>0</v>
      </c>
      <c r="AM437" s="11">
        <v>0</v>
      </c>
      <c r="AN437" s="88" t="str">
        <f>IF(AL437=0,"0",AL437/AM437*5)</f>
        <v>0</v>
      </c>
      <c r="AO437" s="16">
        <v>0</v>
      </c>
      <c r="AP437" s="11">
        <v>0</v>
      </c>
      <c r="AQ437" s="39" t="str">
        <f>IF(AO437=0,"0",AO437/AP437*5)</f>
        <v>0</v>
      </c>
      <c r="AR437" s="11">
        <v>0</v>
      </c>
      <c r="AS437" s="11">
        <v>0</v>
      </c>
      <c r="AT437" s="37" t="str">
        <f>IF(AR437=0,"0",AR437/AS437*5)</f>
        <v>0</v>
      </c>
      <c r="AU437" s="36">
        <f>S437+V437+Y437+AB437+AE437+AH437+AK437+AN437+AT437+AQ437</f>
        <v>47.774025974025975</v>
      </c>
      <c r="AV437" s="89">
        <v>61</v>
      </c>
      <c r="AW437" s="20">
        <f>SUM(AU437:AV437)</f>
        <v>108.77402597402597</v>
      </c>
      <c r="AX437" s="29"/>
      <c r="AY437" s="1"/>
    </row>
    <row r="438" spans="1:51" s="25" customFormat="1" ht="139.5" customHeight="1" x14ac:dyDescent="0.25">
      <c r="A438" s="2">
        <v>429</v>
      </c>
      <c r="B438" s="2">
        <v>429</v>
      </c>
      <c r="C438" s="2">
        <v>429</v>
      </c>
      <c r="D438" s="2">
        <v>429</v>
      </c>
      <c r="E438" s="7">
        <v>435</v>
      </c>
      <c r="F438" s="7">
        <v>437</v>
      </c>
      <c r="G438" s="7">
        <v>436</v>
      </c>
      <c r="H438" s="7">
        <v>316</v>
      </c>
      <c r="I438" s="53">
        <v>371200</v>
      </c>
      <c r="J438" s="22" t="s">
        <v>896</v>
      </c>
      <c r="K438" s="70">
        <v>1560165833825</v>
      </c>
      <c r="L438" s="76">
        <v>31444</v>
      </c>
      <c r="M438" s="47">
        <v>3369453007</v>
      </c>
      <c r="N438" s="43" t="s">
        <v>6</v>
      </c>
      <c r="O438" s="41" t="s">
        <v>897</v>
      </c>
      <c r="P438" s="23" t="s">
        <v>898</v>
      </c>
      <c r="Q438" s="11">
        <v>460</v>
      </c>
      <c r="R438" s="11">
        <v>850</v>
      </c>
      <c r="S438" s="88">
        <f>IF(Q438=0,"0",Q438/R438*20)</f>
        <v>10.823529411764705</v>
      </c>
      <c r="T438" s="11">
        <v>446</v>
      </c>
      <c r="U438" s="11">
        <v>850</v>
      </c>
      <c r="V438" s="88">
        <f>IF(T438=0,"0",T438/U438*20)</f>
        <v>10.494117647058822</v>
      </c>
      <c r="W438" s="11">
        <v>860</v>
      </c>
      <c r="X438" s="11">
        <v>1300</v>
      </c>
      <c r="Y438" s="88">
        <f>IF(W438=0,"0",W438/X438*20)</f>
        <v>13.23076923076923</v>
      </c>
      <c r="Z438" s="11">
        <v>0</v>
      </c>
      <c r="AA438" s="11">
        <v>0</v>
      </c>
      <c r="AB438" s="88" t="str">
        <f>IF(Z438=0,"0",Z438/AA438*40)</f>
        <v>0</v>
      </c>
      <c r="AC438" s="11">
        <v>598</v>
      </c>
      <c r="AD438" s="11">
        <v>1100</v>
      </c>
      <c r="AE438" s="88">
        <f>IF(AC438=0,"0",AC438/AD438*20)</f>
        <v>10.872727272727271</v>
      </c>
      <c r="AF438" s="12">
        <v>460</v>
      </c>
      <c r="AG438" s="12">
        <v>600</v>
      </c>
      <c r="AH438" s="88">
        <f>IF(AF438=0,"0",AF438/AG438*20)</f>
        <v>15.333333333333334</v>
      </c>
      <c r="AI438" s="11">
        <v>0</v>
      </c>
      <c r="AJ438" s="11">
        <v>0</v>
      </c>
      <c r="AK438" s="88" t="str">
        <f>IF(AI438=0,"0",AI438/AJ438*5)</f>
        <v>0</v>
      </c>
      <c r="AL438" s="11">
        <v>0</v>
      </c>
      <c r="AM438" s="11">
        <v>0</v>
      </c>
      <c r="AN438" s="88" t="str">
        <f>IF(AL438=0,"0",AL438/AM438*5)</f>
        <v>0</v>
      </c>
      <c r="AO438" s="16">
        <v>0</v>
      </c>
      <c r="AP438" s="11">
        <v>0</v>
      </c>
      <c r="AQ438" s="39" t="str">
        <f>IF(AO438=0,"0",AO438/AP438*5)</f>
        <v>0</v>
      </c>
      <c r="AR438" s="11">
        <v>0</v>
      </c>
      <c r="AS438" s="11">
        <v>0</v>
      </c>
      <c r="AT438" s="37" t="str">
        <f>IF(AR438=0,"0",AR438/AS438*5)</f>
        <v>0</v>
      </c>
      <c r="AU438" s="36">
        <f>S438+V438+Y438+AB438+AE438+AH438+AK438+AN438+AT438+AQ438</f>
        <v>60.754476895653362</v>
      </c>
      <c r="AV438" s="89">
        <v>48</v>
      </c>
      <c r="AW438" s="20">
        <f>SUM(AU438:AV438)</f>
        <v>108.75447689565337</v>
      </c>
      <c r="AX438" s="29"/>
      <c r="AY438" s="1"/>
    </row>
    <row r="439" spans="1:51" s="25" customFormat="1" ht="139.5" customHeight="1" x14ac:dyDescent="0.25">
      <c r="A439" s="2">
        <v>430</v>
      </c>
      <c r="B439" s="2">
        <v>430</v>
      </c>
      <c r="C439" s="2">
        <v>430</v>
      </c>
      <c r="D439" s="2">
        <v>430</v>
      </c>
      <c r="E439" s="7">
        <v>436</v>
      </c>
      <c r="F439" s="7">
        <v>438</v>
      </c>
      <c r="G439" s="7">
        <v>437</v>
      </c>
      <c r="H439" s="7">
        <v>319</v>
      </c>
      <c r="I439" s="53">
        <v>371212</v>
      </c>
      <c r="J439" s="22" t="s">
        <v>903</v>
      </c>
      <c r="K439" s="70">
        <v>1560170808293</v>
      </c>
      <c r="L439" s="76">
        <v>34062</v>
      </c>
      <c r="M439" s="47">
        <v>3482988570</v>
      </c>
      <c r="N439" s="43" t="s">
        <v>6</v>
      </c>
      <c r="O439" s="41" t="s">
        <v>771</v>
      </c>
      <c r="P439" s="23" t="s">
        <v>904</v>
      </c>
      <c r="Q439" s="11">
        <v>405</v>
      </c>
      <c r="R439" s="11">
        <v>850</v>
      </c>
      <c r="S439" s="88">
        <f>IF(Q439=0,"0",Q439/R439*20)</f>
        <v>9.5294117647058822</v>
      </c>
      <c r="T439" s="11">
        <v>586</v>
      </c>
      <c r="U439" s="11">
        <v>1100</v>
      </c>
      <c r="V439" s="88">
        <f>IF(T439=0,"0",T439/U439*20)</f>
        <v>10.654545454545454</v>
      </c>
      <c r="W439" s="11">
        <v>196</v>
      </c>
      <c r="X439" s="11">
        <v>400</v>
      </c>
      <c r="Y439" s="88">
        <f>IF(W439=0,"0",W439/X439*20)</f>
        <v>9.8000000000000007</v>
      </c>
      <c r="Z439" s="11">
        <v>0</v>
      </c>
      <c r="AA439" s="11">
        <v>0</v>
      </c>
      <c r="AB439" s="88" t="str">
        <f>IF(Z439=0,"0",Z439/AA439*40)</f>
        <v>0</v>
      </c>
      <c r="AC439" s="11">
        <v>0</v>
      </c>
      <c r="AD439" s="11">
        <v>0</v>
      </c>
      <c r="AE439" s="88" t="str">
        <f>IF(AC439=0,"0",AC439/AD439*20)</f>
        <v>0</v>
      </c>
      <c r="AF439" s="12">
        <v>761</v>
      </c>
      <c r="AG439" s="12">
        <v>1200</v>
      </c>
      <c r="AH439" s="88">
        <f>IF(AF439=0,"0",AF439/AG439*20)</f>
        <v>12.683333333333334</v>
      </c>
      <c r="AI439" s="11">
        <v>0</v>
      </c>
      <c r="AJ439" s="11">
        <v>0</v>
      </c>
      <c r="AK439" s="88" t="str">
        <f>IF(AI439=0,"0",AI439/AJ439*5)</f>
        <v>0</v>
      </c>
      <c r="AL439" s="11">
        <v>0</v>
      </c>
      <c r="AM439" s="11">
        <v>0</v>
      </c>
      <c r="AN439" s="88" t="str">
        <f>IF(AL439=0,"0",AL439/AM439*5)</f>
        <v>0</v>
      </c>
      <c r="AO439" s="16">
        <v>0</v>
      </c>
      <c r="AP439" s="11">
        <v>0</v>
      </c>
      <c r="AQ439" s="39" t="str">
        <f>IF(AO439=0,"0",AO439/AP439*5)</f>
        <v>0</v>
      </c>
      <c r="AR439" s="11">
        <v>0</v>
      </c>
      <c r="AS439" s="11">
        <v>0</v>
      </c>
      <c r="AT439" s="37" t="str">
        <f>IF(AR439=0,"0",AR439/AS439*5)</f>
        <v>0</v>
      </c>
      <c r="AU439" s="36">
        <f>S439+V439+Y439+AB439+AE439+AH439+AK439+AN439+AT439+AQ439</f>
        <v>42.667290552584674</v>
      </c>
      <c r="AV439" s="89">
        <v>66</v>
      </c>
      <c r="AW439" s="20">
        <f>SUM(AU439:AV439)</f>
        <v>108.66729055258467</v>
      </c>
      <c r="AX439" s="29"/>
      <c r="AY439" s="17"/>
    </row>
    <row r="440" spans="1:51" s="25" customFormat="1" ht="139.5" customHeight="1" x14ac:dyDescent="0.25">
      <c r="A440" s="2">
        <v>431</v>
      </c>
      <c r="B440" s="2">
        <v>431</v>
      </c>
      <c r="C440" s="2">
        <v>431</v>
      </c>
      <c r="D440" s="2">
        <v>431</v>
      </c>
      <c r="E440" s="7">
        <v>437</v>
      </c>
      <c r="F440" s="7">
        <v>439</v>
      </c>
      <c r="G440" s="7">
        <v>438</v>
      </c>
      <c r="H440" s="7">
        <v>320</v>
      </c>
      <c r="I440" s="53">
        <v>372204</v>
      </c>
      <c r="J440" s="22" t="s">
        <v>905</v>
      </c>
      <c r="K440" s="70">
        <v>1560296741389</v>
      </c>
      <c r="L440" s="76">
        <v>31480</v>
      </c>
      <c r="M440" s="47">
        <v>3469468605</v>
      </c>
      <c r="N440" s="43" t="s">
        <v>6</v>
      </c>
      <c r="O440" s="41" t="s">
        <v>906</v>
      </c>
      <c r="P440" s="23" t="s">
        <v>907</v>
      </c>
      <c r="Q440" s="11">
        <v>553</v>
      </c>
      <c r="R440" s="11">
        <v>850</v>
      </c>
      <c r="S440" s="88">
        <f>IF(Q440=0,"0",Q440/R440*20)</f>
        <v>13.011764705882353</v>
      </c>
      <c r="T440" s="11">
        <v>677</v>
      </c>
      <c r="U440" s="11">
        <v>1100</v>
      </c>
      <c r="V440" s="88">
        <f>IF(T440=0,"0",T440/U440*20)</f>
        <v>12.309090909090909</v>
      </c>
      <c r="W440" s="11">
        <v>339</v>
      </c>
      <c r="X440" s="11">
        <v>550</v>
      </c>
      <c r="Y440" s="88">
        <f>IF(W440=0,"0",W440/X440*20)</f>
        <v>12.327272727272726</v>
      </c>
      <c r="Z440" s="11">
        <v>0</v>
      </c>
      <c r="AA440" s="11">
        <v>0</v>
      </c>
      <c r="AB440" s="88" t="str">
        <f>IF(Z440=0,"0",Z440/AA440*40)</f>
        <v>0</v>
      </c>
      <c r="AC440" s="11">
        <v>660</v>
      </c>
      <c r="AD440" s="11">
        <v>1100</v>
      </c>
      <c r="AE440" s="88">
        <f>IF(AC440=0,"0",AC440/AD440*20)</f>
        <v>12</v>
      </c>
      <c r="AF440" s="12">
        <v>0</v>
      </c>
      <c r="AG440" s="12">
        <v>0</v>
      </c>
      <c r="AH440" s="88" t="str">
        <f>IF(AF440=0,"0",AF440/AG440*20)</f>
        <v>0</v>
      </c>
      <c r="AI440" s="11">
        <v>0</v>
      </c>
      <c r="AJ440" s="11">
        <v>0</v>
      </c>
      <c r="AK440" s="88" t="str">
        <f>IF(AI440=0,"0",AI440/AJ440*5)</f>
        <v>0</v>
      </c>
      <c r="AL440" s="11">
        <v>0</v>
      </c>
      <c r="AM440" s="11">
        <v>0</v>
      </c>
      <c r="AN440" s="88" t="str">
        <f>IF(AL440=0,"0",AL440/AM440*5)</f>
        <v>0</v>
      </c>
      <c r="AO440" s="16">
        <v>0</v>
      </c>
      <c r="AP440" s="11">
        <v>0</v>
      </c>
      <c r="AQ440" s="39" t="str">
        <f>IF(AO440=0,"0",AO440/AP440*5)</f>
        <v>0</v>
      </c>
      <c r="AR440" s="11">
        <v>0</v>
      </c>
      <c r="AS440" s="11">
        <v>0</v>
      </c>
      <c r="AT440" s="37" t="str">
        <f>IF(AR440=0,"0",AR440/AS440*5)</f>
        <v>0</v>
      </c>
      <c r="AU440" s="36">
        <f>S440+V440+Y440+AB440+AE440+AH440+AK440+AN440+AT440+AQ440</f>
        <v>49.64812834224599</v>
      </c>
      <c r="AV440" s="89">
        <v>59</v>
      </c>
      <c r="AW440" s="20">
        <f>SUM(AU440:AV440)</f>
        <v>108.648128342246</v>
      </c>
      <c r="AX440" s="29"/>
      <c r="AY440" s="1"/>
    </row>
    <row r="441" spans="1:51" s="25" customFormat="1" ht="139.5" customHeight="1" x14ac:dyDescent="0.25">
      <c r="A441" s="2">
        <v>432</v>
      </c>
      <c r="B441" s="2">
        <v>432</v>
      </c>
      <c r="C441" s="2">
        <v>432</v>
      </c>
      <c r="D441" s="2">
        <v>432</v>
      </c>
      <c r="E441" s="7">
        <v>438</v>
      </c>
      <c r="F441" s="7">
        <v>440</v>
      </c>
      <c r="G441" s="7">
        <v>439</v>
      </c>
      <c r="H441" s="7">
        <v>322</v>
      </c>
      <c r="I441" s="53">
        <v>372487</v>
      </c>
      <c r="J441" s="22" t="s">
        <v>910</v>
      </c>
      <c r="K441" s="70">
        <v>1560703764099</v>
      </c>
      <c r="L441" s="76">
        <v>35431</v>
      </c>
      <c r="M441" s="47">
        <v>3449906282</v>
      </c>
      <c r="N441" s="43" t="s">
        <v>6</v>
      </c>
      <c r="O441" s="41" t="s">
        <v>911</v>
      </c>
      <c r="P441" s="23" t="s">
        <v>912</v>
      </c>
      <c r="Q441" s="11">
        <v>815</v>
      </c>
      <c r="R441" s="11">
        <v>1050</v>
      </c>
      <c r="S441" s="88">
        <f>IF(Q441=0,"0",Q441/R441*20)</f>
        <v>15.523809523809524</v>
      </c>
      <c r="T441" s="11">
        <v>761</v>
      </c>
      <c r="U441" s="11">
        <v>1100</v>
      </c>
      <c r="V441" s="88">
        <f>IF(T441=0,"0",T441/U441*20)</f>
        <v>13.836363636363636</v>
      </c>
      <c r="W441" s="11">
        <v>339</v>
      </c>
      <c r="X441" s="11">
        <v>550</v>
      </c>
      <c r="Y441" s="88">
        <f>IF(W441=0,"0",W441/X441*20)</f>
        <v>12.327272727272726</v>
      </c>
      <c r="Z441" s="11">
        <v>0</v>
      </c>
      <c r="AA441" s="11">
        <v>0</v>
      </c>
      <c r="AB441" s="88" t="str">
        <f>IF(Z441=0,"0",Z441/AA441*40)</f>
        <v>0</v>
      </c>
      <c r="AC441" s="11">
        <v>712</v>
      </c>
      <c r="AD441" s="11">
        <v>1100</v>
      </c>
      <c r="AE441" s="88">
        <f>IF(AC441=0,"0",AC441/AD441*20)</f>
        <v>12.945454545454545</v>
      </c>
      <c r="AF441" s="12">
        <v>0</v>
      </c>
      <c r="AG441" s="12">
        <v>0</v>
      </c>
      <c r="AH441" s="88" t="str">
        <f>IF(AF441=0,"0",AF441/AG441*20)</f>
        <v>0</v>
      </c>
      <c r="AI441" s="11">
        <v>0</v>
      </c>
      <c r="AJ441" s="11">
        <v>0</v>
      </c>
      <c r="AK441" s="88" t="str">
        <f>IF(AI441=0,"0",AI441/AJ441*5)</f>
        <v>0</v>
      </c>
      <c r="AL441" s="11">
        <v>0</v>
      </c>
      <c r="AM441" s="11">
        <v>0</v>
      </c>
      <c r="AN441" s="88" t="str">
        <f>IF(AL441=0,"0",AL441/AM441*5)</f>
        <v>0</v>
      </c>
      <c r="AO441" s="16">
        <v>0</v>
      </c>
      <c r="AP441" s="11">
        <v>0</v>
      </c>
      <c r="AQ441" s="39" t="str">
        <f>IF(AO441=0,"0",AO441/AP441*5)</f>
        <v>0</v>
      </c>
      <c r="AR441" s="11">
        <v>0</v>
      </c>
      <c r="AS441" s="11">
        <v>0</v>
      </c>
      <c r="AT441" s="37" t="str">
        <f>IF(AR441=0,"0",AR441/AS441*5)</f>
        <v>0</v>
      </c>
      <c r="AU441" s="36">
        <f>S441+V441+Y441+AB441+AE441+AH441+AK441+AN441+AT441+AQ441</f>
        <v>54.632900432900435</v>
      </c>
      <c r="AV441" s="89">
        <v>54</v>
      </c>
      <c r="AW441" s="20">
        <f>SUM(AU441:AV441)</f>
        <v>108.63290043290044</v>
      </c>
      <c r="AX441" s="29"/>
      <c r="AY441" s="1"/>
    </row>
    <row r="442" spans="1:51" s="25" customFormat="1" ht="139.5" customHeight="1" x14ac:dyDescent="0.25">
      <c r="A442" s="2">
        <v>433</v>
      </c>
      <c r="B442" s="2">
        <v>433</v>
      </c>
      <c r="C442" s="2">
        <v>433</v>
      </c>
      <c r="D442" s="2">
        <v>433</v>
      </c>
      <c r="E442" s="7">
        <v>439</v>
      </c>
      <c r="F442" s="7">
        <v>441</v>
      </c>
      <c r="G442" s="7">
        <v>440</v>
      </c>
      <c r="H442" s="7">
        <v>543</v>
      </c>
      <c r="I442" s="53">
        <v>371914</v>
      </c>
      <c r="J442" s="22" t="s">
        <v>1510</v>
      </c>
      <c r="K442" s="70">
        <v>1560263074179</v>
      </c>
      <c r="L442" s="76">
        <v>33662</v>
      </c>
      <c r="M442" s="47">
        <v>3409275730</v>
      </c>
      <c r="N442" s="43" t="s">
        <v>6</v>
      </c>
      <c r="O442" s="41" t="s">
        <v>1511</v>
      </c>
      <c r="P442" s="23" t="s">
        <v>1512</v>
      </c>
      <c r="Q442" s="11">
        <v>501</v>
      </c>
      <c r="R442" s="11">
        <v>900</v>
      </c>
      <c r="S442" s="88">
        <f>IF(Q442=0,"0",Q442/R442*20)</f>
        <v>11.133333333333333</v>
      </c>
      <c r="T442" s="11">
        <v>537</v>
      </c>
      <c r="U442" s="11">
        <v>1100</v>
      </c>
      <c r="V442" s="88">
        <f>IF(T442=0,"0",T442/U442*20)</f>
        <v>9.7636363636363637</v>
      </c>
      <c r="W442" s="11">
        <v>248</v>
      </c>
      <c r="X442" s="11">
        <v>550</v>
      </c>
      <c r="Y442" s="88">
        <f>IF(W442=0,"0",W442/X442*20)</f>
        <v>9.0181818181818194</v>
      </c>
      <c r="Z442" s="11">
        <v>0</v>
      </c>
      <c r="AA442" s="11">
        <v>0</v>
      </c>
      <c r="AB442" s="88" t="str">
        <f>IF(Z442=0,"0",Z442/AA442*40)</f>
        <v>0</v>
      </c>
      <c r="AC442" s="11">
        <v>572</v>
      </c>
      <c r="AD442" s="11">
        <v>1100</v>
      </c>
      <c r="AE442" s="88">
        <f>IF(AC442=0,"0",AC442/AD442*20)</f>
        <v>10.4</v>
      </c>
      <c r="AF442" s="12">
        <v>0</v>
      </c>
      <c r="AG442" s="12">
        <v>0</v>
      </c>
      <c r="AH442" s="88" t="str">
        <f>IF(AF442=0,"0",AF442/AG442*20)</f>
        <v>0</v>
      </c>
      <c r="AI442" s="11">
        <v>590</v>
      </c>
      <c r="AJ442" s="11">
        <v>900</v>
      </c>
      <c r="AK442" s="88">
        <f>IF(AI442=0,"0",AI442/AJ442*5)</f>
        <v>3.2777777777777777</v>
      </c>
      <c r="AL442" s="11">
        <v>0</v>
      </c>
      <c r="AM442" s="11">
        <v>0</v>
      </c>
      <c r="AN442" s="88" t="str">
        <f>IF(AL442=0,"0",AL442/AM442*5)</f>
        <v>0</v>
      </c>
      <c r="AO442" s="16">
        <v>0</v>
      </c>
      <c r="AP442" s="11">
        <v>0</v>
      </c>
      <c r="AQ442" s="39" t="str">
        <f>IF(AO442=0,"0",AO442/AP442*5)</f>
        <v>0</v>
      </c>
      <c r="AR442" s="11">
        <v>0</v>
      </c>
      <c r="AS442" s="11">
        <v>0</v>
      </c>
      <c r="AT442" s="37" t="str">
        <f>IF(AR442=0,"0",AR442/AS442*5)</f>
        <v>0</v>
      </c>
      <c r="AU442" s="36">
        <f>S442+V442+Y442+AB442+AE442+AH442+AK442+AN442+AT442+AQ442</f>
        <v>43.592929292929298</v>
      </c>
      <c r="AV442" s="89">
        <v>65</v>
      </c>
      <c r="AW442" s="20">
        <f>SUM(AU442:AV442)</f>
        <v>108.5929292929293</v>
      </c>
      <c r="AX442" s="29"/>
      <c r="AY442" s="1"/>
    </row>
    <row r="443" spans="1:51" s="25" customFormat="1" ht="139.5" customHeight="1" x14ac:dyDescent="0.25">
      <c r="A443" s="2">
        <v>434</v>
      </c>
      <c r="B443" s="2">
        <v>434</v>
      </c>
      <c r="C443" s="2">
        <v>434</v>
      </c>
      <c r="D443" s="2">
        <v>434</v>
      </c>
      <c r="E443" s="7">
        <v>440</v>
      </c>
      <c r="F443" s="7">
        <v>442</v>
      </c>
      <c r="G443" s="7">
        <v>441</v>
      </c>
      <c r="H443" s="7">
        <v>324</v>
      </c>
      <c r="I443" s="53">
        <v>372071</v>
      </c>
      <c r="J443" s="22" t="s">
        <v>916</v>
      </c>
      <c r="K443" s="70">
        <v>1560280606869</v>
      </c>
      <c r="L443" s="76">
        <v>32613</v>
      </c>
      <c r="M443" s="47">
        <v>3459693447</v>
      </c>
      <c r="N443" s="43" t="s">
        <v>6</v>
      </c>
      <c r="O443" s="41" t="s">
        <v>917</v>
      </c>
      <c r="P443" s="23" t="s">
        <v>918</v>
      </c>
      <c r="Q443" s="11">
        <v>597</v>
      </c>
      <c r="R443" s="11">
        <v>1050</v>
      </c>
      <c r="S443" s="88">
        <f>IF(Q443=0,"0",Q443/R443*20)</f>
        <v>11.371428571428572</v>
      </c>
      <c r="T443" s="11">
        <v>550</v>
      </c>
      <c r="U443" s="11">
        <v>1100</v>
      </c>
      <c r="V443" s="88">
        <f>IF(T443=0,"0",T443/U443*20)</f>
        <v>10</v>
      </c>
      <c r="W443" s="11">
        <v>292</v>
      </c>
      <c r="X443" s="11">
        <v>550</v>
      </c>
      <c r="Y443" s="88">
        <f>IF(W443=0,"0",W443/X443*20)</f>
        <v>10.618181818181817</v>
      </c>
      <c r="Z443" s="11">
        <v>0</v>
      </c>
      <c r="AA443" s="11">
        <v>0</v>
      </c>
      <c r="AB443" s="88" t="str">
        <f>IF(Z443=0,"0",Z443/AA443*40)</f>
        <v>0</v>
      </c>
      <c r="AC443" s="11">
        <v>660</v>
      </c>
      <c r="AD443" s="11">
        <v>1100</v>
      </c>
      <c r="AE443" s="88">
        <f>IF(AC443=0,"0",AC443/AD443*20)</f>
        <v>12</v>
      </c>
      <c r="AF443" s="12">
        <v>756</v>
      </c>
      <c r="AG443" s="12">
        <v>1200</v>
      </c>
      <c r="AH443" s="88">
        <f>IF(AF443=0,"0",AF443/AG443*20)</f>
        <v>12.6</v>
      </c>
      <c r="AI443" s="11">
        <v>0</v>
      </c>
      <c r="AJ443" s="11">
        <v>0</v>
      </c>
      <c r="AK443" s="88" t="str">
        <f>IF(AI443=0,"0",AI443/AJ443*5)</f>
        <v>0</v>
      </c>
      <c r="AL443" s="11">
        <v>0</v>
      </c>
      <c r="AM443" s="11">
        <v>0</v>
      </c>
      <c r="AN443" s="88" t="str">
        <f>IF(AL443=0,"0",AL443/AM443*5)</f>
        <v>0</v>
      </c>
      <c r="AO443" s="16">
        <v>0</v>
      </c>
      <c r="AP443" s="11">
        <v>0</v>
      </c>
      <c r="AQ443" s="39" t="str">
        <f>IF(AO443=0,"0",AO443/AP443*5)</f>
        <v>0</v>
      </c>
      <c r="AR443" s="11">
        <v>0</v>
      </c>
      <c r="AS443" s="11">
        <v>0</v>
      </c>
      <c r="AT443" s="37" t="str">
        <f>IF(AR443=0,"0",AR443/AS443*5)</f>
        <v>0</v>
      </c>
      <c r="AU443" s="36">
        <f>S443+V443+Y443+AB443+AE443+AH443+AK443+AN443+AT443+AQ443</f>
        <v>56.589610389610392</v>
      </c>
      <c r="AV443" s="89">
        <v>52</v>
      </c>
      <c r="AW443" s="20">
        <f>SUM(AU443:AV443)</f>
        <v>108.58961038961039</v>
      </c>
      <c r="AX443" s="29"/>
      <c r="AY443" s="17"/>
    </row>
    <row r="444" spans="1:51" s="25" customFormat="1" ht="139.5" customHeight="1" x14ac:dyDescent="0.25">
      <c r="A444" s="2">
        <v>435</v>
      </c>
      <c r="B444" s="2">
        <v>435</v>
      </c>
      <c r="C444" s="2">
        <v>435</v>
      </c>
      <c r="D444" s="2">
        <v>435</v>
      </c>
      <c r="E444" s="7">
        <v>441</v>
      </c>
      <c r="F444" s="7">
        <v>443</v>
      </c>
      <c r="G444" s="7">
        <v>442</v>
      </c>
      <c r="H444" s="7">
        <v>563</v>
      </c>
      <c r="I444" s="53">
        <v>371970</v>
      </c>
      <c r="J444" s="22" t="s">
        <v>1106</v>
      </c>
      <c r="K444" s="70">
        <v>1560269951321</v>
      </c>
      <c r="L444" s="76">
        <v>32589</v>
      </c>
      <c r="M444" s="47">
        <v>3432240446</v>
      </c>
      <c r="N444" s="43" t="s">
        <v>6</v>
      </c>
      <c r="O444" s="41" t="s">
        <v>1563</v>
      </c>
      <c r="P444" s="23" t="s">
        <v>876</v>
      </c>
      <c r="Q444" s="11">
        <v>517</v>
      </c>
      <c r="R444" s="11">
        <v>900</v>
      </c>
      <c r="S444" s="88">
        <f>IF(Q444=0,"0",Q444/R444*20)</f>
        <v>11.488888888888889</v>
      </c>
      <c r="T444" s="11">
        <v>656</v>
      </c>
      <c r="U444" s="11">
        <v>1100</v>
      </c>
      <c r="V444" s="88">
        <f>IF(T444=0,"0",T444/U444*20)</f>
        <v>11.927272727272726</v>
      </c>
      <c r="W444" s="11">
        <v>270</v>
      </c>
      <c r="X444" s="11">
        <v>550</v>
      </c>
      <c r="Y444" s="88">
        <f>IF(W444=0,"0",W444/X444*20)</f>
        <v>9.8181818181818183</v>
      </c>
      <c r="Z444" s="11">
        <v>0</v>
      </c>
      <c r="AA444" s="11">
        <v>0</v>
      </c>
      <c r="AB444" s="88" t="str">
        <f>IF(Z444=0,"0",Z444/AA444*40)</f>
        <v>0</v>
      </c>
      <c r="AC444" s="11">
        <v>568</v>
      </c>
      <c r="AD444" s="11">
        <v>1100</v>
      </c>
      <c r="AE444" s="88">
        <f>IF(AC444=0,"0",AC444/AD444*20)</f>
        <v>10.327272727272728</v>
      </c>
      <c r="AF444" s="12">
        <v>0</v>
      </c>
      <c r="AG444" s="12">
        <v>0</v>
      </c>
      <c r="AH444" s="88" t="str">
        <f>IF(AF444=0,"0",AF444/AG444*20)</f>
        <v>0</v>
      </c>
      <c r="AI444" s="11">
        <v>0</v>
      </c>
      <c r="AJ444" s="11">
        <v>0</v>
      </c>
      <c r="AK444" s="88" t="str">
        <f>IF(AI444=0,"0",AI444/AJ444*5)</f>
        <v>0</v>
      </c>
      <c r="AL444" s="11">
        <v>0</v>
      </c>
      <c r="AM444" s="11">
        <v>0</v>
      </c>
      <c r="AN444" s="88" t="str">
        <f>IF(AL444=0,"0",AL444/AM444*5)</f>
        <v>0</v>
      </c>
      <c r="AO444" s="16">
        <v>0</v>
      </c>
      <c r="AP444" s="11">
        <v>0</v>
      </c>
      <c r="AQ444" s="39" t="str">
        <f>IF(AO444=0,"0",AO444/AP444*5)</f>
        <v>0</v>
      </c>
      <c r="AR444" s="11">
        <v>0</v>
      </c>
      <c r="AS444" s="11">
        <v>0</v>
      </c>
      <c r="AT444" s="37" t="str">
        <f>IF(AR444=0,"0",AR444/AS444*5)</f>
        <v>0</v>
      </c>
      <c r="AU444" s="36">
        <f>S444+V444+Y444+AB444+AE444+AH444+AK444+AN444+AT444+AQ444</f>
        <v>43.561616161616165</v>
      </c>
      <c r="AV444" s="89">
        <v>65</v>
      </c>
      <c r="AW444" s="20">
        <f>SUM(AU444:AV444)</f>
        <v>108.56161616161617</v>
      </c>
      <c r="AX444" s="29"/>
      <c r="AY444" s="1"/>
    </row>
    <row r="445" spans="1:51" s="25" customFormat="1" ht="139.5" customHeight="1" x14ac:dyDescent="0.25">
      <c r="A445" s="2">
        <v>436</v>
      </c>
      <c r="B445" s="2">
        <v>436</v>
      </c>
      <c r="C445" s="2">
        <v>436</v>
      </c>
      <c r="D445" s="2">
        <v>436</v>
      </c>
      <c r="E445" s="7">
        <v>442</v>
      </c>
      <c r="F445" s="7">
        <v>444</v>
      </c>
      <c r="G445" s="7">
        <v>443</v>
      </c>
      <c r="H445" s="7">
        <v>646</v>
      </c>
      <c r="I445" s="53">
        <v>371888</v>
      </c>
      <c r="J445" s="22" t="s">
        <v>1769</v>
      </c>
      <c r="K445" s="70">
        <v>1560260437509</v>
      </c>
      <c r="L445" s="76">
        <v>31048</v>
      </c>
      <c r="M445" s="47">
        <v>3028537864</v>
      </c>
      <c r="N445" s="43" t="s">
        <v>6</v>
      </c>
      <c r="O445" s="41" t="s">
        <v>1770</v>
      </c>
      <c r="P445" s="23" t="s">
        <v>1771</v>
      </c>
      <c r="Q445" s="11">
        <v>517</v>
      </c>
      <c r="R445" s="11">
        <v>850</v>
      </c>
      <c r="S445" s="88">
        <f>IF(Q445=0,"0",Q445/R445*20)</f>
        <v>12.164705882352942</v>
      </c>
      <c r="T445" s="11">
        <v>645</v>
      </c>
      <c r="U445" s="11">
        <v>1100</v>
      </c>
      <c r="V445" s="88">
        <f>IF(T445=0,"0",T445/U445*20)</f>
        <v>11.727272727272727</v>
      </c>
      <c r="W445" s="11">
        <v>348</v>
      </c>
      <c r="X445" s="11">
        <v>550</v>
      </c>
      <c r="Y445" s="88">
        <f>IF(W445=0,"0",W445/X445*20)</f>
        <v>12.654545454545454</v>
      </c>
      <c r="Z445" s="11">
        <v>0</v>
      </c>
      <c r="AA445" s="11">
        <v>0</v>
      </c>
      <c r="AB445" s="88" t="str">
        <f>IF(Z445=0,"0",Z445/AA445*40)</f>
        <v>0</v>
      </c>
      <c r="AC445" s="11">
        <v>660</v>
      </c>
      <c r="AD445" s="11">
        <v>1100</v>
      </c>
      <c r="AE445" s="88">
        <f>IF(AC445=0,"0",AC445/AD445*20)</f>
        <v>12</v>
      </c>
      <c r="AF445" s="12">
        <v>0</v>
      </c>
      <c r="AG445" s="12">
        <v>0</v>
      </c>
      <c r="AH445" s="88" t="str">
        <f>IF(AF445=0,"0",AF445/AG445*20)</f>
        <v>0</v>
      </c>
      <c r="AI445" s="11">
        <v>0</v>
      </c>
      <c r="AJ445" s="11">
        <v>0</v>
      </c>
      <c r="AK445" s="88" t="str">
        <f>IF(AI445=0,"0",AI445/AJ445*5)</f>
        <v>0</v>
      </c>
      <c r="AL445" s="11">
        <v>0</v>
      </c>
      <c r="AM445" s="11">
        <v>0</v>
      </c>
      <c r="AN445" s="88" t="str">
        <f>IF(AL445=0,"0",AL445/AM445*5)</f>
        <v>0</v>
      </c>
      <c r="AO445" s="16">
        <v>0</v>
      </c>
      <c r="AP445" s="11">
        <v>0</v>
      </c>
      <c r="AQ445" s="39" t="str">
        <f>IF(AO445=0,"0",AO445/AP445*5)</f>
        <v>0</v>
      </c>
      <c r="AR445" s="11">
        <v>0</v>
      </c>
      <c r="AS445" s="11">
        <v>0</v>
      </c>
      <c r="AT445" s="37" t="str">
        <f>IF(AR445=0,"0",AR445/AS445*5)</f>
        <v>0</v>
      </c>
      <c r="AU445" s="36">
        <f>S445+V445+Y445+AB445+AE445+AH445+AK445+AN445+AT445+AQ445</f>
        <v>48.546524064171123</v>
      </c>
      <c r="AV445" s="89">
        <v>60</v>
      </c>
      <c r="AW445" s="20">
        <f>SUM(AU445:AV445)</f>
        <v>108.54652406417112</v>
      </c>
      <c r="AX445" s="29"/>
      <c r="AY445" s="1"/>
    </row>
    <row r="446" spans="1:51" s="25" customFormat="1" ht="139.5" customHeight="1" x14ac:dyDescent="0.25">
      <c r="A446" s="2">
        <v>437</v>
      </c>
      <c r="B446" s="2">
        <v>437</v>
      </c>
      <c r="C446" s="2">
        <v>437</v>
      </c>
      <c r="D446" s="2">
        <v>437</v>
      </c>
      <c r="E446" s="7">
        <v>443</v>
      </c>
      <c r="F446" s="7">
        <v>445</v>
      </c>
      <c r="G446" s="7">
        <v>444</v>
      </c>
      <c r="H446" s="7">
        <v>325</v>
      </c>
      <c r="I446" s="53">
        <v>371044</v>
      </c>
      <c r="J446" s="22" t="s">
        <v>919</v>
      </c>
      <c r="K446" s="70">
        <v>1560111770101</v>
      </c>
      <c r="L446" s="76">
        <v>34834</v>
      </c>
      <c r="M446" s="47">
        <v>3429614465</v>
      </c>
      <c r="N446" s="43" t="s">
        <v>6</v>
      </c>
      <c r="O446" s="41" t="s">
        <v>920</v>
      </c>
      <c r="P446" s="23" t="s">
        <v>921</v>
      </c>
      <c r="Q446" s="11">
        <v>752</v>
      </c>
      <c r="R446" s="11">
        <v>1050</v>
      </c>
      <c r="S446" s="88">
        <f>IF(Q446=0,"0",Q446/R446*20)</f>
        <v>14.323809523809523</v>
      </c>
      <c r="T446" s="11">
        <v>728</v>
      </c>
      <c r="U446" s="11">
        <v>1100</v>
      </c>
      <c r="V446" s="88">
        <f>IF(T446=0,"0",T446/U446*20)</f>
        <v>13.236363636363638</v>
      </c>
      <c r="W446" s="11">
        <v>282</v>
      </c>
      <c r="X446" s="11">
        <v>550</v>
      </c>
      <c r="Y446" s="88">
        <f>IF(W446=0,"0",W446/X446*20)</f>
        <v>10.254545454545454</v>
      </c>
      <c r="Z446" s="11">
        <v>0</v>
      </c>
      <c r="AA446" s="11">
        <v>0</v>
      </c>
      <c r="AB446" s="88" t="str">
        <f>IF(Z446=0,"0",Z446/AA446*40)</f>
        <v>0</v>
      </c>
      <c r="AC446" s="11">
        <v>755</v>
      </c>
      <c r="AD446" s="11">
        <v>1100</v>
      </c>
      <c r="AE446" s="88">
        <f>IF(AC446=0,"0",AC446/AD446*20)</f>
        <v>13.727272727272728</v>
      </c>
      <c r="AF446" s="12">
        <v>0</v>
      </c>
      <c r="AG446" s="12">
        <v>0</v>
      </c>
      <c r="AH446" s="88" t="str">
        <f>IF(AF446=0,"0",AF446/AG446*20)</f>
        <v>0</v>
      </c>
      <c r="AI446" s="11">
        <v>0</v>
      </c>
      <c r="AJ446" s="11">
        <v>0</v>
      </c>
      <c r="AK446" s="88" t="str">
        <f>IF(AI446=0,"0",AI446/AJ446*5)</f>
        <v>0</v>
      </c>
      <c r="AL446" s="11">
        <v>0</v>
      </c>
      <c r="AM446" s="11">
        <v>0</v>
      </c>
      <c r="AN446" s="88" t="str">
        <f>IF(AL446=0,"0",AL446/AM446*5)</f>
        <v>0</v>
      </c>
      <c r="AO446" s="16">
        <v>0</v>
      </c>
      <c r="AP446" s="11">
        <v>0</v>
      </c>
      <c r="AQ446" s="39" t="str">
        <f>IF(AO446=0,"0",AO446/AP446*5)</f>
        <v>0</v>
      </c>
      <c r="AR446" s="11">
        <v>0</v>
      </c>
      <c r="AS446" s="11">
        <v>0</v>
      </c>
      <c r="AT446" s="37" t="str">
        <f>IF(AR446=0,"0",AR446/AS446*5)</f>
        <v>0</v>
      </c>
      <c r="AU446" s="36">
        <f>S446+V446+Y446+AB446+AE446+AH446+AK446+AN446+AT446+AQ446</f>
        <v>51.541991341991341</v>
      </c>
      <c r="AV446" s="89">
        <v>57</v>
      </c>
      <c r="AW446" s="20">
        <f>SUM(AU446:AV446)</f>
        <v>108.54199134199135</v>
      </c>
      <c r="AX446" s="29"/>
      <c r="AY446" s="1"/>
    </row>
    <row r="447" spans="1:51" s="25" customFormat="1" ht="139.5" customHeight="1" x14ac:dyDescent="0.25">
      <c r="A447" s="2">
        <v>438</v>
      </c>
      <c r="B447" s="2">
        <v>438</v>
      </c>
      <c r="C447" s="2">
        <v>438</v>
      </c>
      <c r="D447" s="2">
        <v>438</v>
      </c>
      <c r="E447" s="7">
        <v>444</v>
      </c>
      <c r="F447" s="7">
        <v>446</v>
      </c>
      <c r="G447" s="7">
        <v>445</v>
      </c>
      <c r="H447" s="7">
        <v>666</v>
      </c>
      <c r="I447" s="53">
        <v>371273</v>
      </c>
      <c r="J447" s="22" t="s">
        <v>1821</v>
      </c>
      <c r="K447" s="70">
        <v>1560186798361</v>
      </c>
      <c r="L447" s="76">
        <v>35154</v>
      </c>
      <c r="M447" s="47">
        <v>3462424152</v>
      </c>
      <c r="N447" s="43" t="s">
        <v>6</v>
      </c>
      <c r="O447" s="41" t="s">
        <v>1822</v>
      </c>
      <c r="P447" s="23" t="s">
        <v>757</v>
      </c>
      <c r="Q447" s="11">
        <v>834</v>
      </c>
      <c r="R447" s="11">
        <v>1100</v>
      </c>
      <c r="S447" s="88">
        <f>IF(Q447=0,"0",Q447/R447*20)</f>
        <v>15.163636363636364</v>
      </c>
      <c r="T447" s="11">
        <v>686</v>
      </c>
      <c r="U447" s="11">
        <v>1100</v>
      </c>
      <c r="V447" s="88">
        <f>IF(T447=0,"0",T447/U447*20)</f>
        <v>12.472727272727273</v>
      </c>
      <c r="W447" s="11">
        <v>800</v>
      </c>
      <c r="X447" s="11">
        <v>1200</v>
      </c>
      <c r="Y447" s="88">
        <f>IF(W447=0,"0",W447/X447*20)</f>
        <v>13.333333333333332</v>
      </c>
      <c r="Z447" s="11">
        <v>0</v>
      </c>
      <c r="AA447" s="11">
        <v>0</v>
      </c>
      <c r="AB447" s="88" t="str">
        <f>IF(Z447=0,"0",Z447/AA447*40)</f>
        <v>0</v>
      </c>
      <c r="AC447" s="11">
        <v>0</v>
      </c>
      <c r="AD447" s="11">
        <v>0</v>
      </c>
      <c r="AE447" s="88" t="str">
        <f>IF(AC447=0,"0",AC447/AD447*20)</f>
        <v>0</v>
      </c>
      <c r="AF447" s="12">
        <v>814</v>
      </c>
      <c r="AG447" s="12">
        <v>1200</v>
      </c>
      <c r="AH447" s="88">
        <f>IF(AF447=0,"0",AF447/AG447*20)</f>
        <v>13.566666666666666</v>
      </c>
      <c r="AI447" s="11">
        <v>0</v>
      </c>
      <c r="AJ447" s="11">
        <v>0</v>
      </c>
      <c r="AK447" s="88" t="str">
        <f>IF(AI447=0,"0",AI447/AJ447*5)</f>
        <v>0</v>
      </c>
      <c r="AL447" s="11">
        <v>0</v>
      </c>
      <c r="AM447" s="11">
        <v>0</v>
      </c>
      <c r="AN447" s="88" t="str">
        <f>IF(AL447=0,"0",AL447/AM447*5)</f>
        <v>0</v>
      </c>
      <c r="AO447" s="16">
        <v>0</v>
      </c>
      <c r="AP447" s="11">
        <v>0</v>
      </c>
      <c r="AQ447" s="39" t="str">
        <f>IF(AO447=0,"0",AO447/AP447*5)</f>
        <v>0</v>
      </c>
      <c r="AR447" s="11">
        <v>0</v>
      </c>
      <c r="AS447" s="11">
        <v>0</v>
      </c>
      <c r="AT447" s="37" t="str">
        <f>IF(AR447=0,"0",AR447/AS447*5)</f>
        <v>0</v>
      </c>
      <c r="AU447" s="36">
        <f>S447+V447+Y447+AB447+AE447+AH447+AK447+AN447+AT447+AQ447</f>
        <v>54.536363636363632</v>
      </c>
      <c r="AV447" s="89">
        <v>54</v>
      </c>
      <c r="AW447" s="20">
        <f>SUM(AU447:AV447)</f>
        <v>108.53636363636363</v>
      </c>
      <c r="AX447" s="29"/>
      <c r="AY447" s="1"/>
    </row>
    <row r="448" spans="1:51" s="25" customFormat="1" ht="139.5" customHeight="1" x14ac:dyDescent="0.25">
      <c r="A448" s="2">
        <v>439</v>
      </c>
      <c r="B448" s="2">
        <v>439</v>
      </c>
      <c r="C448" s="2">
        <v>439</v>
      </c>
      <c r="D448" s="2">
        <v>439</v>
      </c>
      <c r="E448" s="7">
        <v>445</v>
      </c>
      <c r="F448" s="7">
        <v>447</v>
      </c>
      <c r="G448" s="7">
        <v>446</v>
      </c>
      <c r="H448" s="7">
        <v>582</v>
      </c>
      <c r="I448" s="53">
        <v>371716</v>
      </c>
      <c r="J448" s="22" t="s">
        <v>1611</v>
      </c>
      <c r="K448" s="70">
        <v>1560240565991</v>
      </c>
      <c r="L448" s="76">
        <v>31846</v>
      </c>
      <c r="M448" s="47">
        <v>3459516813</v>
      </c>
      <c r="N448" s="43" t="s">
        <v>6</v>
      </c>
      <c r="O448" s="41" t="s">
        <v>735</v>
      </c>
      <c r="P448" s="23" t="s">
        <v>1612</v>
      </c>
      <c r="Q448" s="11">
        <v>528</v>
      </c>
      <c r="R448" s="11">
        <v>850</v>
      </c>
      <c r="S448" s="88">
        <f>IF(Q448=0,"0",Q448/R448*20)</f>
        <v>12.423529411764706</v>
      </c>
      <c r="T448" s="11">
        <v>607</v>
      </c>
      <c r="U448" s="11">
        <v>1100</v>
      </c>
      <c r="V448" s="88">
        <f>IF(T448=0,"0",T448/U448*20)</f>
        <v>11.036363636363635</v>
      </c>
      <c r="W448" s="11">
        <v>285</v>
      </c>
      <c r="X448" s="11">
        <v>550</v>
      </c>
      <c r="Y448" s="88">
        <f>IF(W448=0,"0",W448/X448*20)</f>
        <v>10.363636363636363</v>
      </c>
      <c r="Z448" s="11">
        <v>0</v>
      </c>
      <c r="AA448" s="11">
        <v>0</v>
      </c>
      <c r="AB448" s="88" t="str">
        <f>IF(Z448=0,"0",Z448/AA448*40)</f>
        <v>0</v>
      </c>
      <c r="AC448" s="11">
        <v>0</v>
      </c>
      <c r="AD448" s="11">
        <v>0</v>
      </c>
      <c r="AE448" s="88" t="str">
        <f>IF(AC448=0,"0",AC448/AD448*20)</f>
        <v>0</v>
      </c>
      <c r="AF448" s="12">
        <v>501</v>
      </c>
      <c r="AG448" s="12">
        <v>600</v>
      </c>
      <c r="AH448" s="88">
        <f>IF(AF448=0,"0",AF448/AG448*20)</f>
        <v>16.7</v>
      </c>
      <c r="AI448" s="11">
        <v>0</v>
      </c>
      <c r="AJ448" s="11">
        <v>0</v>
      </c>
      <c r="AK448" s="88" t="str">
        <f>IF(AI448=0,"0",AI448/AJ448*5)</f>
        <v>0</v>
      </c>
      <c r="AL448" s="11">
        <v>0</v>
      </c>
      <c r="AM448" s="11">
        <v>0</v>
      </c>
      <c r="AN448" s="88" t="str">
        <f>IF(AL448=0,"0",AL448/AM448*5)</f>
        <v>0</v>
      </c>
      <c r="AO448" s="16">
        <v>0</v>
      </c>
      <c r="AP448" s="11">
        <v>0</v>
      </c>
      <c r="AQ448" s="39" t="str">
        <f>IF(AO448=0,"0",AO448/AP448*5)</f>
        <v>0</v>
      </c>
      <c r="AR448" s="11">
        <v>0</v>
      </c>
      <c r="AS448" s="11">
        <v>0</v>
      </c>
      <c r="AT448" s="37" t="str">
        <f>IF(AR448=0,"0",AR448/AS448*5)</f>
        <v>0</v>
      </c>
      <c r="AU448" s="36">
        <f>S448+V448+Y448+AB448+AE448+AH448+AK448+AN448+AT448+AQ448</f>
        <v>50.523529411764713</v>
      </c>
      <c r="AV448" s="89">
        <v>58</v>
      </c>
      <c r="AW448" s="20">
        <f>SUM(AU448:AV448)</f>
        <v>108.52352941176471</v>
      </c>
      <c r="AX448" s="29"/>
      <c r="AY448" s="1"/>
    </row>
    <row r="449" spans="1:51" s="25" customFormat="1" ht="139.5" customHeight="1" x14ac:dyDescent="0.25">
      <c r="A449" s="2">
        <v>440</v>
      </c>
      <c r="B449" s="2">
        <v>440</v>
      </c>
      <c r="C449" s="2">
        <v>440</v>
      </c>
      <c r="D449" s="2">
        <v>440</v>
      </c>
      <c r="E449" s="7">
        <v>446</v>
      </c>
      <c r="F449" s="7">
        <v>448</v>
      </c>
      <c r="G449" s="7">
        <v>447</v>
      </c>
      <c r="H449" s="7">
        <v>627</v>
      </c>
      <c r="I449" s="53">
        <v>371841</v>
      </c>
      <c r="J449" s="22" t="s">
        <v>1720</v>
      </c>
      <c r="K449" s="70">
        <v>1560254613131</v>
      </c>
      <c r="L449" s="76">
        <v>33289</v>
      </c>
      <c r="M449" s="47">
        <v>3422737815</v>
      </c>
      <c r="N449" s="43" t="s">
        <v>6</v>
      </c>
      <c r="O449" s="41" t="s">
        <v>1721</v>
      </c>
      <c r="P449" s="23" t="s">
        <v>1722</v>
      </c>
      <c r="Q449" s="11">
        <v>632</v>
      </c>
      <c r="R449" s="11">
        <v>1050</v>
      </c>
      <c r="S449" s="88">
        <f>IF(Q449=0,"0",Q449/R449*20)</f>
        <v>12.038095238095238</v>
      </c>
      <c r="T449" s="11">
        <v>552</v>
      </c>
      <c r="U449" s="11">
        <v>1100</v>
      </c>
      <c r="V449" s="88">
        <f>IF(T449=0,"0",T449/U449*20)</f>
        <v>10.036363636363637</v>
      </c>
      <c r="W449" s="11">
        <v>330</v>
      </c>
      <c r="X449" s="11">
        <v>550</v>
      </c>
      <c r="Y449" s="88">
        <f>IF(W449=0,"0",W449/X449*20)</f>
        <v>12</v>
      </c>
      <c r="Z449" s="11">
        <v>0</v>
      </c>
      <c r="AA449" s="11">
        <v>0</v>
      </c>
      <c r="AB449" s="88" t="str">
        <f>IF(Z449=0,"0",Z449/AA449*40)</f>
        <v>0</v>
      </c>
      <c r="AC449" s="11">
        <v>684</v>
      </c>
      <c r="AD449" s="11">
        <v>1100</v>
      </c>
      <c r="AE449" s="88">
        <f>IF(AC449=0,"0",AC449/AD449*20)</f>
        <v>12.436363636363637</v>
      </c>
      <c r="AF449" s="12">
        <v>0</v>
      </c>
      <c r="AG449" s="12">
        <v>0</v>
      </c>
      <c r="AH449" s="88" t="str">
        <f>IF(AF449=0,"0",AF449/AG449*20)</f>
        <v>0</v>
      </c>
      <c r="AI449" s="11">
        <v>0</v>
      </c>
      <c r="AJ449" s="11">
        <v>0</v>
      </c>
      <c r="AK449" s="88" t="str">
        <f>IF(AI449=0,"0",AI449/AJ449*5)</f>
        <v>0</v>
      </c>
      <c r="AL449" s="11">
        <v>0</v>
      </c>
      <c r="AM449" s="11">
        <v>0</v>
      </c>
      <c r="AN449" s="88" t="str">
        <f>IF(AL449=0,"0",AL449/AM449*5)</f>
        <v>0</v>
      </c>
      <c r="AO449" s="16">
        <v>0</v>
      </c>
      <c r="AP449" s="11">
        <v>0</v>
      </c>
      <c r="AQ449" s="39" t="str">
        <f>IF(AO449=0,"0",AO449/AP449*5)</f>
        <v>0</v>
      </c>
      <c r="AR449" s="11">
        <v>0</v>
      </c>
      <c r="AS449" s="11">
        <v>0</v>
      </c>
      <c r="AT449" s="37" t="str">
        <f>IF(AR449=0,"0",AR449/AS449*5)</f>
        <v>0</v>
      </c>
      <c r="AU449" s="36">
        <f>S449+V449+Y449+AB449+AE449+AH449+AK449+AN449+AT449+AQ449</f>
        <v>46.510822510822514</v>
      </c>
      <c r="AV449" s="89">
        <v>62</v>
      </c>
      <c r="AW449" s="20">
        <f>SUM(AU449:AV449)</f>
        <v>108.51082251082252</v>
      </c>
      <c r="AX449" s="29"/>
      <c r="AY449" s="1"/>
    </row>
    <row r="450" spans="1:51" s="25" customFormat="1" ht="139.5" customHeight="1" x14ac:dyDescent="0.25">
      <c r="A450" s="2">
        <v>441</v>
      </c>
      <c r="B450" s="2">
        <v>441</v>
      </c>
      <c r="C450" s="2">
        <v>441</v>
      </c>
      <c r="D450" s="2">
        <v>441</v>
      </c>
      <c r="E450" s="7">
        <v>447</v>
      </c>
      <c r="F450" s="7">
        <v>449</v>
      </c>
      <c r="G450" s="7">
        <v>448</v>
      </c>
      <c r="H450" s="7">
        <v>561</v>
      </c>
      <c r="I450" s="53">
        <v>372319</v>
      </c>
      <c r="J450" s="22" t="s">
        <v>1557</v>
      </c>
      <c r="K450" s="70">
        <v>1560403845617</v>
      </c>
      <c r="L450" s="76">
        <v>35856</v>
      </c>
      <c r="M450" s="47">
        <v>3479063578</v>
      </c>
      <c r="N450" s="43" t="s">
        <v>6</v>
      </c>
      <c r="O450" s="41" t="s">
        <v>1558</v>
      </c>
      <c r="P450" s="23" t="s">
        <v>1559</v>
      </c>
      <c r="Q450" s="11">
        <v>679</v>
      </c>
      <c r="R450" s="11">
        <v>1100</v>
      </c>
      <c r="S450" s="88">
        <f>IF(Q450=0,"0",Q450/R450*20)</f>
        <v>12.345454545454546</v>
      </c>
      <c r="T450" s="11">
        <v>587</v>
      </c>
      <c r="U450" s="11">
        <v>1100</v>
      </c>
      <c r="V450" s="88">
        <f>IF(T450=0,"0",T450/U450*20)</f>
        <v>10.672727272727274</v>
      </c>
      <c r="W450" s="11">
        <v>1354</v>
      </c>
      <c r="X450" s="11">
        <v>2782</v>
      </c>
      <c r="Y450" s="88">
        <f>IF(W450=0,"0",W450/X450*20)</f>
        <v>9.7340043134435668</v>
      </c>
      <c r="Z450" s="11">
        <v>0</v>
      </c>
      <c r="AA450" s="11">
        <v>0</v>
      </c>
      <c r="AB450" s="88" t="str">
        <f>IF(Z450=0,"0",Z450/AA450*40)</f>
        <v>0</v>
      </c>
      <c r="AC450" s="11">
        <v>0</v>
      </c>
      <c r="AD450" s="11">
        <v>0</v>
      </c>
      <c r="AE450" s="88" t="str">
        <f>IF(AC450=0,"0",AC450/AD450*20)</f>
        <v>0</v>
      </c>
      <c r="AF450" s="12">
        <v>945</v>
      </c>
      <c r="AG450" s="12">
        <v>1200</v>
      </c>
      <c r="AH450" s="88">
        <f>IF(AF450=0,"0",AF450/AG450*20)</f>
        <v>15.75</v>
      </c>
      <c r="AI450" s="11">
        <v>0</v>
      </c>
      <c r="AJ450" s="11">
        <v>0</v>
      </c>
      <c r="AK450" s="88" t="str">
        <f>IF(AI450=0,"0",AI450/AJ450*5)</f>
        <v>0</v>
      </c>
      <c r="AL450" s="11">
        <v>0</v>
      </c>
      <c r="AM450" s="11">
        <v>0</v>
      </c>
      <c r="AN450" s="88" t="str">
        <f>IF(AL450=0,"0",AL450/AM450*5)</f>
        <v>0</v>
      </c>
      <c r="AO450" s="16">
        <v>0</v>
      </c>
      <c r="AP450" s="11">
        <v>0</v>
      </c>
      <c r="AQ450" s="39" t="str">
        <f>IF(AO450=0,"0",AO450/AP450*5)</f>
        <v>0</v>
      </c>
      <c r="AR450" s="11">
        <v>0</v>
      </c>
      <c r="AS450" s="11">
        <v>0</v>
      </c>
      <c r="AT450" s="37" t="str">
        <f>IF(AR450=0,"0",AR450/AS450*5)</f>
        <v>0</v>
      </c>
      <c r="AU450" s="36">
        <f>S450+V450+Y450+AB450+AE450+AH450+AK450+AN450+AT450+AQ450</f>
        <v>48.502186131625386</v>
      </c>
      <c r="AV450" s="89">
        <v>60</v>
      </c>
      <c r="AW450" s="20">
        <f>SUM(AU450:AV450)</f>
        <v>108.50218613162539</v>
      </c>
      <c r="AX450" s="29"/>
      <c r="AY450" s="1"/>
    </row>
    <row r="451" spans="1:51" s="25" customFormat="1" ht="139.5" customHeight="1" x14ac:dyDescent="0.25">
      <c r="A451" s="2">
        <v>442</v>
      </c>
      <c r="B451" s="2">
        <v>442</v>
      </c>
      <c r="C451" s="2">
        <v>442</v>
      </c>
      <c r="D451" s="2">
        <v>442</v>
      </c>
      <c r="E451" s="7">
        <v>448</v>
      </c>
      <c r="F451" s="7">
        <v>450</v>
      </c>
      <c r="G451" s="7">
        <v>449</v>
      </c>
      <c r="H451" s="7">
        <v>327</v>
      </c>
      <c r="I451" s="53">
        <v>372453</v>
      </c>
      <c r="J451" s="22" t="s">
        <v>925</v>
      </c>
      <c r="K451" s="70">
        <v>1560703596911</v>
      </c>
      <c r="L451" s="76">
        <v>34198</v>
      </c>
      <c r="M451" s="47">
        <v>3431196040</v>
      </c>
      <c r="N451" s="43" t="s">
        <v>6</v>
      </c>
      <c r="O451" s="41" t="s">
        <v>926</v>
      </c>
      <c r="P451" s="23" t="s">
        <v>927</v>
      </c>
      <c r="Q451" s="11">
        <v>728</v>
      </c>
      <c r="R451" s="11">
        <v>1050</v>
      </c>
      <c r="S451" s="88">
        <f>IF(Q451=0,"0",Q451/R451*20)</f>
        <v>13.866666666666667</v>
      </c>
      <c r="T451" s="11">
        <v>710</v>
      </c>
      <c r="U451" s="11">
        <v>1100</v>
      </c>
      <c r="V451" s="88">
        <f>IF(T451=0,"0",T451/U451*20)</f>
        <v>12.90909090909091</v>
      </c>
      <c r="W451" s="11">
        <v>0</v>
      </c>
      <c r="X451" s="11">
        <v>0</v>
      </c>
      <c r="Y451" s="88" t="str">
        <f>IF(W451=0,"0",W451/X451*20)</f>
        <v>0</v>
      </c>
      <c r="Z451" s="11">
        <v>0</v>
      </c>
      <c r="AA451" s="11">
        <v>0</v>
      </c>
      <c r="AB451" s="88" t="str">
        <f>IF(Z451=0,"0",Z451/AA451*40)</f>
        <v>0</v>
      </c>
      <c r="AC451" s="11">
        <v>3231</v>
      </c>
      <c r="AD451" s="11">
        <v>4400</v>
      </c>
      <c r="AE451" s="88">
        <f>IF(AC451=0,"0",AC451/AD451*20)</f>
        <v>14.686363636363637</v>
      </c>
      <c r="AF451" s="12">
        <v>0</v>
      </c>
      <c r="AG451" s="12">
        <v>0</v>
      </c>
      <c r="AH451" s="88" t="str">
        <f>IF(AF451=0,"0",AF451/AG451*20)</f>
        <v>0</v>
      </c>
      <c r="AI451" s="11">
        <v>0</v>
      </c>
      <c r="AJ451" s="11">
        <v>0</v>
      </c>
      <c r="AK451" s="88" t="str">
        <f>IF(AI451=0,"0",AI451/AJ451*5)</f>
        <v>0</v>
      </c>
      <c r="AL451" s="11">
        <v>0</v>
      </c>
      <c r="AM451" s="11">
        <v>0</v>
      </c>
      <c r="AN451" s="88" t="str">
        <f>IF(AL451=0,"0",AL451/AM451*5)</f>
        <v>0</v>
      </c>
      <c r="AO451" s="16">
        <v>0</v>
      </c>
      <c r="AP451" s="11">
        <v>0</v>
      </c>
      <c r="AQ451" s="39" t="str">
        <f>IF(AO451=0,"0",AO451/AP451*5)</f>
        <v>0</v>
      </c>
      <c r="AR451" s="11">
        <v>0</v>
      </c>
      <c r="AS451" s="11">
        <v>0</v>
      </c>
      <c r="AT451" s="37" t="str">
        <f>IF(AR451=0,"0",AR451/AS451*5)</f>
        <v>0</v>
      </c>
      <c r="AU451" s="36">
        <f>S451+V451+Y451+AB451+AE451+AH451+AK451+AN451+AT451+AQ451</f>
        <v>41.462121212121218</v>
      </c>
      <c r="AV451" s="89">
        <v>67</v>
      </c>
      <c r="AW451" s="20">
        <f>SUM(AU451:AV451)</f>
        <v>108.46212121212122</v>
      </c>
      <c r="AX451" s="29"/>
      <c r="AY451" s="1"/>
    </row>
    <row r="452" spans="1:51" s="25" customFormat="1" ht="139.5" customHeight="1" x14ac:dyDescent="0.25">
      <c r="A452" s="2">
        <v>443</v>
      </c>
      <c r="B452" s="2">
        <v>443</v>
      </c>
      <c r="C452" s="2">
        <v>443</v>
      </c>
      <c r="D452" s="2">
        <v>443</v>
      </c>
      <c r="E452" s="7">
        <v>449</v>
      </c>
      <c r="F452" s="7">
        <v>451</v>
      </c>
      <c r="G452" s="7">
        <v>450</v>
      </c>
      <c r="H452" s="7">
        <v>328</v>
      </c>
      <c r="I452" s="53">
        <v>371294</v>
      </c>
      <c r="J452" s="22" t="s">
        <v>928</v>
      </c>
      <c r="K452" s="70">
        <v>1560193711777</v>
      </c>
      <c r="L452" s="76">
        <v>33623</v>
      </c>
      <c r="M452" s="47">
        <v>3475062308</v>
      </c>
      <c r="N452" s="43" t="s">
        <v>6</v>
      </c>
      <c r="O452" s="41" t="s">
        <v>929</v>
      </c>
      <c r="P452" s="23" t="s">
        <v>930</v>
      </c>
      <c r="Q452" s="11">
        <v>580</v>
      </c>
      <c r="R452" s="11">
        <v>900</v>
      </c>
      <c r="S452" s="88">
        <f>IF(Q452=0,"0",Q452/R452*20)</f>
        <v>12.888888888888889</v>
      </c>
      <c r="T452" s="11">
        <v>638</v>
      </c>
      <c r="U452" s="11">
        <v>1100</v>
      </c>
      <c r="V452" s="88">
        <f>IF(T452=0,"0",T452/U452*20)</f>
        <v>11.6</v>
      </c>
      <c r="W452" s="11">
        <v>317</v>
      </c>
      <c r="X452" s="11">
        <v>550</v>
      </c>
      <c r="Y452" s="88">
        <f>IF(W452=0,"0",W452/X452*20)</f>
        <v>11.527272727272727</v>
      </c>
      <c r="Z452" s="11">
        <v>0</v>
      </c>
      <c r="AA452" s="11">
        <v>0</v>
      </c>
      <c r="AB452" s="88" t="str">
        <f>IF(Z452=0,"0",Z452/AA452*40)</f>
        <v>0</v>
      </c>
      <c r="AC452" s="11">
        <v>683</v>
      </c>
      <c r="AD452" s="11">
        <v>1100</v>
      </c>
      <c r="AE452" s="88">
        <f>IF(AC452=0,"0",AC452/AD452*20)</f>
        <v>12.418181818181818</v>
      </c>
      <c r="AF452" s="12">
        <v>0</v>
      </c>
      <c r="AG452" s="12">
        <v>0</v>
      </c>
      <c r="AH452" s="88" t="str">
        <f>IF(AF452=0,"0",AF452/AG452*20)</f>
        <v>0</v>
      </c>
      <c r="AI452" s="11">
        <v>0</v>
      </c>
      <c r="AJ452" s="11">
        <v>0</v>
      </c>
      <c r="AK452" s="88" t="str">
        <f>IF(AI452=0,"0",AI452/AJ452*5)</f>
        <v>0</v>
      </c>
      <c r="AL452" s="11">
        <v>0</v>
      </c>
      <c r="AM452" s="11">
        <v>0</v>
      </c>
      <c r="AN452" s="88" t="str">
        <f>IF(AL452=0,"0",AL452/AM452*5)</f>
        <v>0</v>
      </c>
      <c r="AO452" s="16">
        <v>0</v>
      </c>
      <c r="AP452" s="11">
        <v>0</v>
      </c>
      <c r="AQ452" s="39" t="str">
        <f>IF(AO452=0,"0",AO452/AP452*5)</f>
        <v>0</v>
      </c>
      <c r="AR452" s="11">
        <v>0</v>
      </c>
      <c r="AS452" s="11">
        <v>0</v>
      </c>
      <c r="AT452" s="37" t="str">
        <f>IF(AR452=0,"0",AR452/AS452*5)</f>
        <v>0</v>
      </c>
      <c r="AU452" s="36">
        <f>S452+V452+Y452+AB452+AE452+AH452+AK452+AN452+AT452+AQ452</f>
        <v>48.434343434343432</v>
      </c>
      <c r="AV452" s="89">
        <v>60</v>
      </c>
      <c r="AW452" s="20">
        <f>SUM(AU452:AV452)</f>
        <v>108.43434343434343</v>
      </c>
      <c r="AX452" s="29"/>
      <c r="AY452" s="1"/>
    </row>
    <row r="453" spans="1:51" s="25" customFormat="1" ht="139.5" customHeight="1" x14ac:dyDescent="0.25">
      <c r="A453" s="2">
        <v>444</v>
      </c>
      <c r="B453" s="2">
        <v>444</v>
      </c>
      <c r="C453" s="2">
        <v>444</v>
      </c>
      <c r="D453" s="2">
        <v>444</v>
      </c>
      <c r="E453" s="7">
        <v>450</v>
      </c>
      <c r="F453" s="7">
        <v>14</v>
      </c>
      <c r="G453" s="7">
        <v>14</v>
      </c>
      <c r="H453" s="7">
        <v>37</v>
      </c>
      <c r="I453" s="53">
        <v>372156</v>
      </c>
      <c r="J453" s="22" t="s">
        <v>113</v>
      </c>
      <c r="K453" s="70">
        <v>1560291383959</v>
      </c>
      <c r="L453" s="76">
        <v>34700</v>
      </c>
      <c r="M453" s="47">
        <v>3439809409</v>
      </c>
      <c r="N453" s="43" t="s">
        <v>6</v>
      </c>
      <c r="O453" s="41" t="s">
        <v>114</v>
      </c>
      <c r="P453" s="23" t="s">
        <v>115</v>
      </c>
      <c r="Q453" s="8">
        <v>710</v>
      </c>
      <c r="R453" s="8">
        <v>1050</v>
      </c>
      <c r="S453" s="87">
        <f>IF(Q453=0,"0",Q453/R453*20)</f>
        <v>13.523809523809526</v>
      </c>
      <c r="T453" s="8">
        <v>658</v>
      </c>
      <c r="U453" s="8">
        <v>1100</v>
      </c>
      <c r="V453" s="87">
        <f>IF(T453=0,"0",T453/U453*20)</f>
        <v>11.963636363636363</v>
      </c>
      <c r="W453" s="8">
        <v>262</v>
      </c>
      <c r="X453" s="8">
        <v>550</v>
      </c>
      <c r="Y453" s="87">
        <f>IF(W453=0,"0",W453/X453*20)</f>
        <v>9.5272727272727273</v>
      </c>
      <c r="Z453" s="8">
        <v>0</v>
      </c>
      <c r="AA453" s="8">
        <v>0</v>
      </c>
      <c r="AB453" s="87" t="str">
        <f>IF(Z453=0,"0",Z453/AA453*40)</f>
        <v>0</v>
      </c>
      <c r="AC453" s="8">
        <v>0</v>
      </c>
      <c r="AD453" s="8">
        <v>0</v>
      </c>
      <c r="AE453" s="87" t="str">
        <f>IF(AC453=0,"0",AC453/AD453*20)</f>
        <v>0</v>
      </c>
      <c r="AF453" s="9">
        <v>372</v>
      </c>
      <c r="AG453" s="9">
        <v>600</v>
      </c>
      <c r="AH453" s="87">
        <f>IF(AF453=0,"0",AF453/AG453*20)</f>
        <v>12.4</v>
      </c>
      <c r="AI453" s="8">
        <v>0</v>
      </c>
      <c r="AJ453" s="8">
        <v>0</v>
      </c>
      <c r="AK453" s="87" t="str">
        <f>IF(AI453=0,"0",AI453/AJ453*5)</f>
        <v>0</v>
      </c>
      <c r="AL453" s="8">
        <v>0</v>
      </c>
      <c r="AM453" s="8">
        <v>0</v>
      </c>
      <c r="AN453" s="87" t="str">
        <f>IF(AL453=0,"0",AL453/AM453*5)</f>
        <v>0</v>
      </c>
      <c r="AO453" s="28">
        <v>0</v>
      </c>
      <c r="AP453" s="8">
        <v>0</v>
      </c>
      <c r="AQ453" s="39" t="str">
        <f>IF(AO453=0,"0",AO453/AP453*5)</f>
        <v>0</v>
      </c>
      <c r="AR453" s="8">
        <v>0</v>
      </c>
      <c r="AS453" s="8">
        <v>0</v>
      </c>
      <c r="AT453" s="35" t="str">
        <f>IF(AR453=0,"0",AR453/AS453*5)</f>
        <v>0</v>
      </c>
      <c r="AU453" s="36">
        <f>S453+V453+Y453+AB453+AE453+AH453+AK453+AN453+AT453+AQ453</f>
        <v>47.414718614718616</v>
      </c>
      <c r="AV453" s="89">
        <v>61</v>
      </c>
      <c r="AW453" s="20">
        <f>SUM(AU453:AV453)</f>
        <v>108.41471861471862</v>
      </c>
      <c r="AX453" s="34" t="s">
        <v>3084</v>
      </c>
      <c r="AY453" s="1"/>
    </row>
    <row r="454" spans="1:51" s="25" customFormat="1" ht="139.5" customHeight="1" x14ac:dyDescent="0.25">
      <c r="A454" s="2">
        <v>445</v>
      </c>
      <c r="B454" s="2">
        <v>445</v>
      </c>
      <c r="C454" s="2">
        <v>445</v>
      </c>
      <c r="D454" s="2">
        <v>445</v>
      </c>
      <c r="E454" s="7">
        <v>451</v>
      </c>
      <c r="F454" s="7">
        <v>452</v>
      </c>
      <c r="G454" s="7">
        <v>451</v>
      </c>
      <c r="H454" s="7">
        <v>630</v>
      </c>
      <c r="I454" s="53">
        <v>371410</v>
      </c>
      <c r="J454" s="22" t="s">
        <v>1729</v>
      </c>
      <c r="K454" s="70">
        <v>1560204969757</v>
      </c>
      <c r="L454" s="76">
        <v>29952</v>
      </c>
      <c r="M454" s="47">
        <v>3455143588</v>
      </c>
      <c r="N454" s="43" t="s">
        <v>6</v>
      </c>
      <c r="O454" s="41" t="s">
        <v>1730</v>
      </c>
      <c r="P454" s="23" t="s">
        <v>1731</v>
      </c>
      <c r="Q454" s="11">
        <v>382</v>
      </c>
      <c r="R454" s="11">
        <v>850</v>
      </c>
      <c r="S454" s="88">
        <f>IF(Q454=0,"0",Q454/R454*20)</f>
        <v>8.9882352941176471</v>
      </c>
      <c r="T454" s="11">
        <v>557</v>
      </c>
      <c r="U454" s="11">
        <v>1100</v>
      </c>
      <c r="V454" s="88">
        <f>IF(T454=0,"0",T454/U454*20)</f>
        <v>10.127272727272727</v>
      </c>
      <c r="W454" s="11">
        <v>331</v>
      </c>
      <c r="X454" s="11">
        <v>550</v>
      </c>
      <c r="Y454" s="88">
        <f>IF(W454=0,"0",W454/X454*20)</f>
        <v>12.036363636363635</v>
      </c>
      <c r="Z454" s="11">
        <v>0</v>
      </c>
      <c r="AA454" s="11">
        <v>0</v>
      </c>
      <c r="AB454" s="88" t="str">
        <f>IF(Z454=0,"0",Z454/AA454*40)</f>
        <v>0</v>
      </c>
      <c r="AC454" s="11">
        <v>721</v>
      </c>
      <c r="AD454" s="11">
        <v>1100</v>
      </c>
      <c r="AE454" s="88">
        <f>IF(AC454=0,"0",AC454/AD454*20)</f>
        <v>13.109090909090908</v>
      </c>
      <c r="AF454" s="12">
        <v>0</v>
      </c>
      <c r="AG454" s="12">
        <v>0</v>
      </c>
      <c r="AH454" s="88" t="str">
        <f>IF(AF454=0,"0",AF454/AG454*20)</f>
        <v>0</v>
      </c>
      <c r="AI454" s="11">
        <v>567</v>
      </c>
      <c r="AJ454" s="11">
        <v>900</v>
      </c>
      <c r="AK454" s="88">
        <f>IF(AI454=0,"0",AI454/AJ454*5)</f>
        <v>3.15</v>
      </c>
      <c r="AL454" s="11">
        <v>0</v>
      </c>
      <c r="AM454" s="11">
        <v>0</v>
      </c>
      <c r="AN454" s="88" t="str">
        <f>IF(AL454=0,"0",AL454/AM454*5)</f>
        <v>0</v>
      </c>
      <c r="AO454" s="16">
        <v>0</v>
      </c>
      <c r="AP454" s="11">
        <v>0</v>
      </c>
      <c r="AQ454" s="39" t="str">
        <f>IF(AO454=0,"0",AO454/AP454*5)</f>
        <v>0</v>
      </c>
      <c r="AR454" s="11">
        <v>0</v>
      </c>
      <c r="AS454" s="11">
        <v>0</v>
      </c>
      <c r="AT454" s="37" t="str">
        <f>IF(AR454=0,"0",AR454/AS454*5)</f>
        <v>0</v>
      </c>
      <c r="AU454" s="36">
        <f>S454+V454+Y454+AB454+AE454+AH454+AK454+AN454+AT454+AQ454</f>
        <v>47.410962566844916</v>
      </c>
      <c r="AV454" s="89">
        <v>61</v>
      </c>
      <c r="AW454" s="20">
        <f>SUM(AU454:AV454)</f>
        <v>108.41096256684492</v>
      </c>
      <c r="AX454" s="29"/>
      <c r="AY454" s="1"/>
    </row>
    <row r="455" spans="1:51" s="25" customFormat="1" ht="139.5" customHeight="1" x14ac:dyDescent="0.25">
      <c r="A455" s="2">
        <v>446</v>
      </c>
      <c r="B455" s="2">
        <v>446</v>
      </c>
      <c r="C455" s="2">
        <v>446</v>
      </c>
      <c r="D455" s="2">
        <v>446</v>
      </c>
      <c r="E455" s="7">
        <v>452</v>
      </c>
      <c r="F455" s="7">
        <v>453</v>
      </c>
      <c r="G455" s="7">
        <v>452</v>
      </c>
      <c r="H455" s="7">
        <v>1081</v>
      </c>
      <c r="I455" s="53">
        <v>372371</v>
      </c>
      <c r="J455" s="22" t="s">
        <v>2795</v>
      </c>
      <c r="K455" s="70">
        <v>1560503595583</v>
      </c>
      <c r="L455" s="76">
        <v>35916</v>
      </c>
      <c r="M455" s="47">
        <v>3469446248</v>
      </c>
      <c r="N455" s="43" t="s">
        <v>6</v>
      </c>
      <c r="O455" s="41" t="s">
        <v>2796</v>
      </c>
      <c r="P455" s="23" t="s">
        <v>2797</v>
      </c>
      <c r="Q455" s="11">
        <v>958</v>
      </c>
      <c r="R455" s="11">
        <v>1100</v>
      </c>
      <c r="S455" s="88">
        <f>IF(Q455=0,"0",Q455/R455*20)</f>
        <v>17.418181818181818</v>
      </c>
      <c r="T455" s="11">
        <v>820</v>
      </c>
      <c r="U455" s="11">
        <v>1100</v>
      </c>
      <c r="V455" s="88">
        <f>IF(T455=0,"0",T455/U455*20)</f>
        <v>14.90909090909091</v>
      </c>
      <c r="W455" s="11">
        <v>0</v>
      </c>
      <c r="X455" s="11">
        <v>0</v>
      </c>
      <c r="Y455" s="88" t="str">
        <f>IF(W455=0,"0",W455/X455*20)</f>
        <v>0</v>
      </c>
      <c r="Z455" s="11">
        <v>3.2</v>
      </c>
      <c r="AA455" s="11">
        <v>4</v>
      </c>
      <c r="AB455" s="88">
        <f>IF(Z455=0,"0",Z455/AA455*40)</f>
        <v>32</v>
      </c>
      <c r="AC455" s="11">
        <v>0</v>
      </c>
      <c r="AD455" s="11">
        <v>0</v>
      </c>
      <c r="AE455" s="88" t="str">
        <f>IF(AC455=0,"0",AC455/AD455*20)</f>
        <v>0</v>
      </c>
      <c r="AF455" s="12">
        <v>0</v>
      </c>
      <c r="AG455" s="12">
        <v>0</v>
      </c>
      <c r="AH455" s="88" t="str">
        <f>IF(AF455=0,"0",AF455/AG455*20)</f>
        <v>0</v>
      </c>
      <c r="AI455" s="11">
        <v>0</v>
      </c>
      <c r="AJ455" s="11">
        <v>0</v>
      </c>
      <c r="AK455" s="88" t="str">
        <f>IF(AI455=0,"0",AI455/AJ455*5)</f>
        <v>0</v>
      </c>
      <c r="AL455" s="11">
        <v>0</v>
      </c>
      <c r="AM455" s="11">
        <v>0</v>
      </c>
      <c r="AN455" s="88" t="str">
        <f>IF(AL455=0,"0",AL455/AM455*5)</f>
        <v>0</v>
      </c>
      <c r="AO455" s="16">
        <v>0</v>
      </c>
      <c r="AP455" s="11">
        <v>0</v>
      </c>
      <c r="AQ455" s="39" t="str">
        <f>IF(AO455=0,"0",AO455/AP455*5)</f>
        <v>0</v>
      </c>
      <c r="AR455" s="11">
        <v>0</v>
      </c>
      <c r="AS455" s="11">
        <v>0</v>
      </c>
      <c r="AT455" s="37" t="str">
        <f>IF(AR455=0,"0",AR455/AS455*5)</f>
        <v>0</v>
      </c>
      <c r="AU455" s="36">
        <f>S455+V455+Y455+AB455+AE455+AH455+AK455+AN455+AT455+AQ455</f>
        <v>64.327272727272728</v>
      </c>
      <c r="AV455" s="89">
        <v>44</v>
      </c>
      <c r="AW455" s="20">
        <f>SUM(AU455:AV455)</f>
        <v>108.32727272727273</v>
      </c>
      <c r="AX455" s="29"/>
      <c r="AY455" s="1"/>
    </row>
    <row r="456" spans="1:51" s="25" customFormat="1" ht="139.5" customHeight="1" x14ac:dyDescent="0.25">
      <c r="A456" s="2">
        <v>447</v>
      </c>
      <c r="B456" s="2">
        <v>447</v>
      </c>
      <c r="C456" s="2">
        <v>447</v>
      </c>
      <c r="D456" s="2">
        <v>447</v>
      </c>
      <c r="E456" s="7">
        <v>453</v>
      </c>
      <c r="F456" s="7">
        <v>454</v>
      </c>
      <c r="G456" s="7">
        <v>453</v>
      </c>
      <c r="H456" s="7">
        <v>951</v>
      </c>
      <c r="I456" s="53">
        <v>372496</v>
      </c>
      <c r="J456" s="22" t="s">
        <v>2500</v>
      </c>
      <c r="K456" s="70">
        <v>1560703830577</v>
      </c>
      <c r="L456" s="76">
        <v>35446</v>
      </c>
      <c r="M456" s="47">
        <v>3151449686</v>
      </c>
      <c r="N456" s="43" t="s">
        <v>6</v>
      </c>
      <c r="O456" s="41" t="s">
        <v>2501</v>
      </c>
      <c r="P456" s="23" t="s">
        <v>2502</v>
      </c>
      <c r="Q456" s="11">
        <v>737</v>
      </c>
      <c r="R456" s="11">
        <v>1050</v>
      </c>
      <c r="S456" s="88">
        <f>IF(Q456=0,"0",Q456/R456*20)</f>
        <v>14.038095238095238</v>
      </c>
      <c r="T456" s="11">
        <v>619</v>
      </c>
      <c r="U456" s="11">
        <v>1100</v>
      </c>
      <c r="V456" s="88">
        <f>IF(T456=0,"0",T456/U456*20)</f>
        <v>11.254545454545454</v>
      </c>
      <c r="W456" s="11">
        <v>270</v>
      </c>
      <c r="X456" s="11">
        <v>550</v>
      </c>
      <c r="Y456" s="88">
        <f>IF(W456=0,"0",W456/X456*20)</f>
        <v>9.8181818181818183</v>
      </c>
      <c r="Z456" s="11">
        <v>0</v>
      </c>
      <c r="AA456" s="11">
        <v>0</v>
      </c>
      <c r="AB456" s="88" t="str">
        <f>IF(Z456=0,"0",Z456/AA456*40)</f>
        <v>0</v>
      </c>
      <c r="AC456" s="11">
        <v>3.04</v>
      </c>
      <c r="AD456" s="11">
        <v>4</v>
      </c>
      <c r="AE456" s="88">
        <f>IF(AC456=0,"0",AC456/AD456*20)</f>
        <v>15.2</v>
      </c>
      <c r="AF456" s="12">
        <v>0</v>
      </c>
      <c r="AG456" s="12">
        <v>0</v>
      </c>
      <c r="AH456" s="88" t="str">
        <f>IF(AF456=0,"0",AF456/AG456*20)</f>
        <v>0</v>
      </c>
      <c r="AI456" s="11">
        <v>0</v>
      </c>
      <c r="AJ456" s="11">
        <v>0</v>
      </c>
      <c r="AK456" s="88" t="str">
        <f>IF(AI456=0,"0",AI456/AJ456*5)</f>
        <v>0</v>
      </c>
      <c r="AL456" s="11">
        <v>0</v>
      </c>
      <c r="AM456" s="11">
        <v>0</v>
      </c>
      <c r="AN456" s="88" t="str">
        <f>IF(AL456=0,"0",AL456/AM456*5)</f>
        <v>0</v>
      </c>
      <c r="AO456" s="16">
        <v>0</v>
      </c>
      <c r="AP456" s="11">
        <v>0</v>
      </c>
      <c r="AQ456" s="39" t="str">
        <f>IF(AO456=0,"0",AO456/AP456*5)</f>
        <v>0</v>
      </c>
      <c r="AR456" s="11">
        <v>0</v>
      </c>
      <c r="AS456" s="11">
        <v>0</v>
      </c>
      <c r="AT456" s="37" t="str">
        <f>IF(AR456=0,"0",AR456/AS456*5)</f>
        <v>0</v>
      </c>
      <c r="AU456" s="36">
        <f>S456+V456+Y456+AB456+AE456+AH456+AK456+AN456+AT456+AQ456</f>
        <v>50.310822510822504</v>
      </c>
      <c r="AV456" s="89">
        <v>58</v>
      </c>
      <c r="AW456" s="20">
        <f>SUM(AU456:AV456)</f>
        <v>108.3108225108225</v>
      </c>
      <c r="AX456" s="29"/>
      <c r="AY456" s="1"/>
    </row>
    <row r="457" spans="1:51" s="25" customFormat="1" ht="139.5" customHeight="1" x14ac:dyDescent="0.25">
      <c r="A457" s="2">
        <v>448</v>
      </c>
      <c r="B457" s="2">
        <v>448</v>
      </c>
      <c r="C457" s="2">
        <v>448</v>
      </c>
      <c r="D457" s="2">
        <v>448</v>
      </c>
      <c r="E457" s="7">
        <v>454</v>
      </c>
      <c r="F457" s="7">
        <v>455</v>
      </c>
      <c r="G457" s="7">
        <v>454</v>
      </c>
      <c r="H457" s="7">
        <v>577</v>
      </c>
      <c r="I457" s="53">
        <v>372302</v>
      </c>
      <c r="J457" s="22" t="s">
        <v>1597</v>
      </c>
      <c r="K457" s="70">
        <v>1560403588611</v>
      </c>
      <c r="L457" s="76">
        <v>34584</v>
      </c>
      <c r="M457" s="47">
        <v>3422128147</v>
      </c>
      <c r="N457" s="43" t="s">
        <v>6</v>
      </c>
      <c r="O457" s="41" t="s">
        <v>1598</v>
      </c>
      <c r="P457" s="23" t="s">
        <v>1599</v>
      </c>
      <c r="Q457" s="11">
        <v>499</v>
      </c>
      <c r="R457" s="11">
        <v>1050</v>
      </c>
      <c r="S457" s="88">
        <f>IF(Q457=0,"0",Q457/R457*20)</f>
        <v>9.5047619047619047</v>
      </c>
      <c r="T457" s="11">
        <v>595</v>
      </c>
      <c r="U457" s="11">
        <v>1100</v>
      </c>
      <c r="V457" s="88">
        <f>IF(T457=0,"0",T457/U457*20)</f>
        <v>10.818181818181818</v>
      </c>
      <c r="W457" s="11">
        <v>274</v>
      </c>
      <c r="X457" s="11">
        <v>550</v>
      </c>
      <c r="Y457" s="88">
        <f>IF(W457=0,"0",W457/X457*20)</f>
        <v>9.963636363636363</v>
      </c>
      <c r="Z457" s="11">
        <v>0</v>
      </c>
      <c r="AA457" s="11">
        <v>0</v>
      </c>
      <c r="AB457" s="88" t="str">
        <f>IF(Z457=0,"0",Z457/AA457*40)</f>
        <v>0</v>
      </c>
      <c r="AC457" s="11">
        <v>0</v>
      </c>
      <c r="AD457" s="11">
        <v>0</v>
      </c>
      <c r="AE457" s="88" t="str">
        <f>IF(AC457=0,"0",AC457/AD457*20)</f>
        <v>0</v>
      </c>
      <c r="AF457" s="12">
        <v>1021</v>
      </c>
      <c r="AG457" s="12">
        <v>1200</v>
      </c>
      <c r="AH457" s="88">
        <f>IF(AF457=0,"0",AF457/AG457*20)</f>
        <v>17.016666666666666</v>
      </c>
      <c r="AI457" s="11">
        <v>0</v>
      </c>
      <c r="AJ457" s="11">
        <v>0</v>
      </c>
      <c r="AK457" s="88" t="str">
        <f>IF(AI457=0,"0",AI457/AJ457*5)</f>
        <v>0</v>
      </c>
      <c r="AL457" s="11">
        <v>0</v>
      </c>
      <c r="AM457" s="11">
        <v>0</v>
      </c>
      <c r="AN457" s="88" t="str">
        <f>IF(AL457=0,"0",AL457/AM457*5)</f>
        <v>0</v>
      </c>
      <c r="AO457" s="16">
        <v>0</v>
      </c>
      <c r="AP457" s="11">
        <v>0</v>
      </c>
      <c r="AQ457" s="39" t="str">
        <f>IF(AO457=0,"0",AO457/AP457*5)</f>
        <v>0</v>
      </c>
      <c r="AR457" s="11">
        <v>0</v>
      </c>
      <c r="AS457" s="11">
        <v>0</v>
      </c>
      <c r="AT457" s="37" t="str">
        <f>IF(AR457=0,"0",AR457/AS457*5)</f>
        <v>0</v>
      </c>
      <c r="AU457" s="36">
        <f>S457+V457+Y457+AB457+AE457+AH457+AK457+AN457+AT457+AQ457</f>
        <v>47.303246753246754</v>
      </c>
      <c r="AV457" s="89">
        <v>61</v>
      </c>
      <c r="AW457" s="20">
        <f>SUM(AU457:AV457)</f>
        <v>108.30324675324675</v>
      </c>
      <c r="AX457" s="29"/>
      <c r="AY457" s="1"/>
    </row>
    <row r="458" spans="1:51" s="25" customFormat="1" ht="139.5" customHeight="1" x14ac:dyDescent="0.25">
      <c r="A458" s="2">
        <v>449</v>
      </c>
      <c r="B458" s="2">
        <v>449</v>
      </c>
      <c r="C458" s="2">
        <v>449</v>
      </c>
      <c r="D458" s="2">
        <v>449</v>
      </c>
      <c r="E458" s="7">
        <v>455</v>
      </c>
      <c r="F458" s="7">
        <v>456</v>
      </c>
      <c r="G458" s="7">
        <v>455</v>
      </c>
      <c r="H458" s="7">
        <v>120</v>
      </c>
      <c r="I458" s="53">
        <v>372191</v>
      </c>
      <c r="J458" s="22" t="s">
        <v>355</v>
      </c>
      <c r="K458" s="70">
        <v>1560294940915</v>
      </c>
      <c r="L458" s="76">
        <v>33709</v>
      </c>
      <c r="M458" s="47">
        <v>3469460036</v>
      </c>
      <c r="N458" s="43" t="s">
        <v>6</v>
      </c>
      <c r="O458" s="41" t="s">
        <v>356</v>
      </c>
      <c r="P458" s="23" t="s">
        <v>357</v>
      </c>
      <c r="Q458" s="11">
        <v>528</v>
      </c>
      <c r="R458" s="11">
        <v>900</v>
      </c>
      <c r="S458" s="88">
        <f>IF(Q458=0,"0",Q458/R458*20)</f>
        <v>11.733333333333334</v>
      </c>
      <c r="T458" s="11">
        <v>582</v>
      </c>
      <c r="U458" s="11">
        <v>1100</v>
      </c>
      <c r="V458" s="88">
        <f>IF(T458=0,"0",T458/U458*20)</f>
        <v>10.581818181818182</v>
      </c>
      <c r="W458" s="11">
        <v>314</v>
      </c>
      <c r="X458" s="11">
        <v>550</v>
      </c>
      <c r="Y458" s="88">
        <f>IF(W458=0,"0",W458/X458*20)</f>
        <v>11.418181818181818</v>
      </c>
      <c r="Z458" s="11">
        <v>0</v>
      </c>
      <c r="AA458" s="11">
        <v>0</v>
      </c>
      <c r="AB458" s="88" t="str">
        <f>IF(Z458=0,"0",Z458/AA458*40)</f>
        <v>0</v>
      </c>
      <c r="AC458" s="11">
        <v>0</v>
      </c>
      <c r="AD458" s="11">
        <v>0</v>
      </c>
      <c r="AE458" s="88" t="str">
        <f>IF(AC458=0,"0",AC458/AD458*20)</f>
        <v>0</v>
      </c>
      <c r="AF458" s="12">
        <v>874</v>
      </c>
      <c r="AG458" s="12">
        <v>1200</v>
      </c>
      <c r="AH458" s="88">
        <f>IF(AF458=0,"0",AF458/AG458*20)</f>
        <v>14.566666666666668</v>
      </c>
      <c r="AI458" s="11">
        <v>0</v>
      </c>
      <c r="AJ458" s="11">
        <v>0</v>
      </c>
      <c r="AK458" s="88" t="str">
        <f>IF(AI458=0,"0",AI458/AJ458*5)</f>
        <v>0</v>
      </c>
      <c r="AL458" s="11">
        <v>0</v>
      </c>
      <c r="AM458" s="11">
        <v>0</v>
      </c>
      <c r="AN458" s="88" t="str">
        <f>IF(AL458=0,"0",AL458/AM458*5)</f>
        <v>0</v>
      </c>
      <c r="AO458" s="16">
        <v>0</v>
      </c>
      <c r="AP458" s="11">
        <v>0</v>
      </c>
      <c r="AQ458" s="39" t="str">
        <f>IF(AO458=0,"0",AO458/AP458*5)</f>
        <v>0</v>
      </c>
      <c r="AR458" s="11">
        <v>0</v>
      </c>
      <c r="AS458" s="11">
        <v>0</v>
      </c>
      <c r="AT458" s="37" t="str">
        <f>IF(AR458=0,"0",AR458/AS458*5)</f>
        <v>0</v>
      </c>
      <c r="AU458" s="36">
        <f>S458+V458+Y458+AB458+AE458+AH458+AK458+AN458+AT458+AQ458</f>
        <v>48.300000000000004</v>
      </c>
      <c r="AV458" s="89">
        <v>60</v>
      </c>
      <c r="AW458" s="20">
        <f>SUM(AU458:AV458)</f>
        <v>108.30000000000001</v>
      </c>
      <c r="AX458" s="29"/>
      <c r="AY458" s="1"/>
    </row>
    <row r="459" spans="1:51" s="25" customFormat="1" ht="139.5" customHeight="1" x14ac:dyDescent="0.25">
      <c r="A459" s="2">
        <v>450</v>
      </c>
      <c r="B459" s="2">
        <v>450</v>
      </c>
      <c r="C459" s="2">
        <v>450</v>
      </c>
      <c r="D459" s="2">
        <v>450</v>
      </c>
      <c r="E459" s="7">
        <v>456</v>
      </c>
      <c r="F459" s="7">
        <v>457</v>
      </c>
      <c r="G459" s="7">
        <v>456</v>
      </c>
      <c r="H459" s="7">
        <v>588</v>
      </c>
      <c r="I459" s="53">
        <v>371876</v>
      </c>
      <c r="J459" s="22" t="s">
        <v>1622</v>
      </c>
      <c r="K459" s="70">
        <v>1560259162749</v>
      </c>
      <c r="L459" s="76">
        <v>31828</v>
      </c>
      <c r="M459" s="47">
        <v>3479682174</v>
      </c>
      <c r="N459" s="43" t="s">
        <v>6</v>
      </c>
      <c r="O459" s="41" t="s">
        <v>1623</v>
      </c>
      <c r="P459" s="23" t="s">
        <v>1624</v>
      </c>
      <c r="Q459" s="11">
        <v>462</v>
      </c>
      <c r="R459" s="11">
        <v>850</v>
      </c>
      <c r="S459" s="88">
        <f>IF(Q459=0,"0",Q459/R459*20)</f>
        <v>10.870588235294118</v>
      </c>
      <c r="T459" s="11">
        <v>609</v>
      </c>
      <c r="U459" s="11">
        <v>1100</v>
      </c>
      <c r="V459" s="88">
        <f>IF(T459=0,"0",T459/U459*20)</f>
        <v>11.072727272727272</v>
      </c>
      <c r="W459" s="11">
        <v>283</v>
      </c>
      <c r="X459" s="11">
        <v>550</v>
      </c>
      <c r="Y459" s="88">
        <f>IF(W459=0,"0",W459/X459*20)</f>
        <v>10.290909090909091</v>
      </c>
      <c r="Z459" s="11">
        <v>0</v>
      </c>
      <c r="AA459" s="11">
        <v>0</v>
      </c>
      <c r="AB459" s="88" t="str">
        <f>IF(Z459=0,"0",Z459/AA459*40)</f>
        <v>0</v>
      </c>
      <c r="AC459" s="11">
        <v>652</v>
      </c>
      <c r="AD459" s="11">
        <v>1100</v>
      </c>
      <c r="AE459" s="88">
        <f>IF(AC459=0,"0",AC459/AD459*20)</f>
        <v>11.854545454545455</v>
      </c>
      <c r="AF459" s="12">
        <v>322</v>
      </c>
      <c r="AG459" s="12">
        <v>600</v>
      </c>
      <c r="AH459" s="88">
        <f>IF(AF459=0,"0",AF459/AG459*20)</f>
        <v>10.733333333333333</v>
      </c>
      <c r="AI459" s="11">
        <v>615</v>
      </c>
      <c r="AJ459" s="11">
        <v>900</v>
      </c>
      <c r="AK459" s="88">
        <f>IF(AI459=0,"0",AI459/AJ459*5)</f>
        <v>3.416666666666667</v>
      </c>
      <c r="AL459" s="11">
        <v>0</v>
      </c>
      <c r="AM459" s="11">
        <v>0</v>
      </c>
      <c r="AN459" s="88" t="str">
        <f>IF(AL459=0,"0",AL459/AM459*5)</f>
        <v>0</v>
      </c>
      <c r="AO459" s="16">
        <v>0</v>
      </c>
      <c r="AP459" s="11">
        <v>0</v>
      </c>
      <c r="AQ459" s="39" t="str">
        <f>IF(AO459=0,"0",AO459/AP459*5)</f>
        <v>0</v>
      </c>
      <c r="AR459" s="11">
        <v>0</v>
      </c>
      <c r="AS459" s="11">
        <v>0</v>
      </c>
      <c r="AT459" s="37" t="str">
        <f>IF(AR459=0,"0",AR459/AS459*5)</f>
        <v>0</v>
      </c>
      <c r="AU459" s="36">
        <f>S459+V459+Y459+AB459+AE459+AH459+AK459+AN459+AT459+AQ459</f>
        <v>58.238770053475939</v>
      </c>
      <c r="AV459" s="89">
        <v>50</v>
      </c>
      <c r="AW459" s="20">
        <f>SUM(AU459:AV459)</f>
        <v>108.23877005347595</v>
      </c>
      <c r="AX459" s="29"/>
      <c r="AY459" s="1"/>
    </row>
    <row r="460" spans="1:51" s="25" customFormat="1" ht="139.5" customHeight="1" x14ac:dyDescent="0.25">
      <c r="A460" s="2">
        <v>451</v>
      </c>
      <c r="B460" s="2">
        <v>451</v>
      </c>
      <c r="C460" s="2">
        <v>451</v>
      </c>
      <c r="D460" s="2">
        <v>451</v>
      </c>
      <c r="E460" s="7">
        <v>457</v>
      </c>
      <c r="F460" s="7">
        <v>458</v>
      </c>
      <c r="G460" s="7">
        <v>457</v>
      </c>
      <c r="H460" s="7">
        <v>968</v>
      </c>
      <c r="I460" s="53">
        <v>372527</v>
      </c>
      <c r="J460" s="22" t="s">
        <v>2538</v>
      </c>
      <c r="K460" s="70">
        <v>1610232605001</v>
      </c>
      <c r="L460" s="76">
        <v>32509</v>
      </c>
      <c r="M460" s="47">
        <v>3499265925</v>
      </c>
      <c r="N460" s="43" t="s">
        <v>6</v>
      </c>
      <c r="O460" s="41" t="s">
        <v>2539</v>
      </c>
      <c r="P460" s="23" t="s">
        <v>2540</v>
      </c>
      <c r="Q460" s="11">
        <v>597</v>
      </c>
      <c r="R460" s="11">
        <v>1050</v>
      </c>
      <c r="S460" s="88">
        <f>IF(Q460=0,"0",Q460/R460*20)</f>
        <v>11.371428571428572</v>
      </c>
      <c r="T460" s="11">
        <v>628</v>
      </c>
      <c r="U460" s="11">
        <v>1100</v>
      </c>
      <c r="V460" s="88">
        <f>IF(T460=0,"0",T460/U460*20)</f>
        <v>11.418181818181818</v>
      </c>
      <c r="W460" s="11">
        <v>0</v>
      </c>
      <c r="X460" s="11">
        <v>0</v>
      </c>
      <c r="Y460" s="88" t="str">
        <f>IF(W460=0,"0",W460/X460*20)</f>
        <v>0</v>
      </c>
      <c r="Z460" s="11">
        <v>3.18</v>
      </c>
      <c r="AA460" s="11">
        <v>5</v>
      </c>
      <c r="AB460" s="88">
        <f>IF(Z460=0,"0",Z460/AA460*40)</f>
        <v>25.44</v>
      </c>
      <c r="AC460" s="11">
        <v>0</v>
      </c>
      <c r="AD460" s="11">
        <v>0</v>
      </c>
      <c r="AE460" s="88" t="str">
        <f>IF(AC460=0,"0",AC460/AD460*20)</f>
        <v>0</v>
      </c>
      <c r="AF460" s="12">
        <v>0</v>
      </c>
      <c r="AG460" s="12">
        <v>0</v>
      </c>
      <c r="AH460" s="88" t="str">
        <f>IF(AF460=0,"0",AF460/AG460*20)</f>
        <v>0</v>
      </c>
      <c r="AI460" s="11">
        <v>0</v>
      </c>
      <c r="AJ460" s="11">
        <v>0</v>
      </c>
      <c r="AK460" s="88" t="str">
        <f>IF(AI460=0,"0",AI460/AJ460*5)</f>
        <v>0</v>
      </c>
      <c r="AL460" s="11">
        <v>0</v>
      </c>
      <c r="AM460" s="11">
        <v>0</v>
      </c>
      <c r="AN460" s="88" t="str">
        <f>IF(AL460=0,"0",AL460/AM460*5)</f>
        <v>0</v>
      </c>
      <c r="AO460" s="16">
        <v>0</v>
      </c>
      <c r="AP460" s="11">
        <v>0</v>
      </c>
      <c r="AQ460" s="39" t="str">
        <f>IF(AO460=0,"0",AO460/AP460*5)</f>
        <v>0</v>
      </c>
      <c r="AR460" s="11">
        <v>0</v>
      </c>
      <c r="AS460" s="11">
        <v>0</v>
      </c>
      <c r="AT460" s="37" t="str">
        <f>IF(AR460=0,"0",AR460/AS460*5)</f>
        <v>0</v>
      </c>
      <c r="AU460" s="36">
        <f>S460+V460+Y460+AB460+AE460+AH460+AK460+AN460+AT460+AQ460</f>
        <v>48.229610389610386</v>
      </c>
      <c r="AV460" s="89">
        <v>60</v>
      </c>
      <c r="AW460" s="20">
        <f>SUM(AU460:AV460)</f>
        <v>108.22961038961039</v>
      </c>
      <c r="AX460" s="29"/>
      <c r="AY460" s="17"/>
    </row>
    <row r="461" spans="1:51" s="25" customFormat="1" ht="139.5" customHeight="1" x14ac:dyDescent="0.25">
      <c r="A461" s="2">
        <v>452</v>
      </c>
      <c r="B461" s="2">
        <v>452</v>
      </c>
      <c r="C461" s="2">
        <v>452</v>
      </c>
      <c r="D461" s="2">
        <v>452</v>
      </c>
      <c r="E461" s="7">
        <v>458</v>
      </c>
      <c r="F461" s="7">
        <v>459</v>
      </c>
      <c r="G461" s="7">
        <v>458</v>
      </c>
      <c r="H461" s="7">
        <v>333</v>
      </c>
      <c r="I461" s="53">
        <v>371836</v>
      </c>
      <c r="J461" s="22" t="s">
        <v>941</v>
      </c>
      <c r="K461" s="70">
        <v>1560254021575</v>
      </c>
      <c r="L461" s="76">
        <v>35222</v>
      </c>
      <c r="M461" s="47">
        <v>3420228646</v>
      </c>
      <c r="N461" s="43" t="s">
        <v>6</v>
      </c>
      <c r="O461" s="41" t="s">
        <v>942</v>
      </c>
      <c r="P461" s="23" t="s">
        <v>943</v>
      </c>
      <c r="Q461" s="11">
        <v>634</v>
      </c>
      <c r="R461" s="11">
        <v>1050</v>
      </c>
      <c r="S461" s="88">
        <f>IF(Q461=0,"0",Q461/R461*20)</f>
        <v>12.076190476190476</v>
      </c>
      <c r="T461" s="11">
        <v>575</v>
      </c>
      <c r="U461" s="11">
        <v>1100</v>
      </c>
      <c r="V461" s="88">
        <f>IF(T461=0,"0",T461/U461*20)</f>
        <v>10.454545454545453</v>
      </c>
      <c r="W461" s="11">
        <v>250</v>
      </c>
      <c r="X461" s="11">
        <v>550</v>
      </c>
      <c r="Y461" s="88">
        <f>IF(W461=0,"0",W461/X461*20)</f>
        <v>9.0909090909090899</v>
      </c>
      <c r="Z461" s="11">
        <v>0</v>
      </c>
      <c r="AA461" s="11">
        <v>0</v>
      </c>
      <c r="AB461" s="88" t="str">
        <f>IF(Z461=0,"0",Z461/AA461*40)</f>
        <v>0</v>
      </c>
      <c r="AC461" s="11">
        <v>583</v>
      </c>
      <c r="AD461" s="11">
        <v>1100</v>
      </c>
      <c r="AE461" s="88">
        <f>IF(AC461=0,"0",AC461/AD461*20)</f>
        <v>10.600000000000001</v>
      </c>
      <c r="AF461" s="12">
        <v>0</v>
      </c>
      <c r="AG461" s="12">
        <v>0</v>
      </c>
      <c r="AH461" s="88" t="str">
        <f>IF(AF461=0,"0",AF461/AG461*20)</f>
        <v>0</v>
      </c>
      <c r="AI461" s="11">
        <v>0</v>
      </c>
      <c r="AJ461" s="11">
        <v>0</v>
      </c>
      <c r="AK461" s="88" t="str">
        <f>IF(AI461=0,"0",AI461/AJ461*5)</f>
        <v>0</v>
      </c>
      <c r="AL461" s="11">
        <v>0</v>
      </c>
      <c r="AM461" s="11">
        <v>0</v>
      </c>
      <c r="AN461" s="88" t="str">
        <f>IF(AL461=0,"0",AL461/AM461*5)</f>
        <v>0</v>
      </c>
      <c r="AO461" s="16">
        <v>0</v>
      </c>
      <c r="AP461" s="11">
        <v>0</v>
      </c>
      <c r="AQ461" s="39" t="str">
        <f>IF(AO461=0,"0",AO461/AP461*5)</f>
        <v>0</v>
      </c>
      <c r="AR461" s="11">
        <v>0</v>
      </c>
      <c r="AS461" s="11">
        <v>0</v>
      </c>
      <c r="AT461" s="37" t="str">
        <f>IF(AR461=0,"0",AR461/AS461*5)</f>
        <v>0</v>
      </c>
      <c r="AU461" s="36">
        <f>S461+V461+Y461+AB461+AE461+AH461+AK461+AN461+AT461+AQ461</f>
        <v>42.221645021645017</v>
      </c>
      <c r="AV461" s="89">
        <v>66</v>
      </c>
      <c r="AW461" s="20">
        <f>SUM(AU461:AV461)</f>
        <v>108.22164502164502</v>
      </c>
      <c r="AX461" s="29"/>
      <c r="AY461" s="1"/>
    </row>
    <row r="462" spans="1:51" s="25" customFormat="1" ht="139.5" customHeight="1" x14ac:dyDescent="0.25">
      <c r="A462" s="2">
        <v>453</v>
      </c>
      <c r="B462" s="2">
        <v>453</v>
      </c>
      <c r="C462" s="2">
        <v>453</v>
      </c>
      <c r="D462" s="2">
        <v>453</v>
      </c>
      <c r="E462" s="7">
        <v>459</v>
      </c>
      <c r="F462" s="7">
        <v>460</v>
      </c>
      <c r="G462" s="7">
        <v>459</v>
      </c>
      <c r="H462" s="7">
        <v>336</v>
      </c>
      <c r="I462" s="53">
        <v>372553</v>
      </c>
      <c r="J462" s="22" t="s">
        <v>949</v>
      </c>
      <c r="K462" s="70">
        <v>4240113991249</v>
      </c>
      <c r="L462" s="76">
        <v>33695</v>
      </c>
      <c r="M462" s="47">
        <v>3462722183</v>
      </c>
      <c r="N462" s="43" t="s">
        <v>6</v>
      </c>
      <c r="O462" s="41" t="s">
        <v>950</v>
      </c>
      <c r="P462" s="23" t="s">
        <v>951</v>
      </c>
      <c r="Q462" s="11">
        <v>732</v>
      </c>
      <c r="R462" s="11">
        <v>900</v>
      </c>
      <c r="S462" s="88">
        <f>IF(Q462=0,"0",Q462/R462*20)</f>
        <v>16.266666666666666</v>
      </c>
      <c r="T462" s="11">
        <v>877</v>
      </c>
      <c r="U462" s="11">
        <v>1100</v>
      </c>
      <c r="V462" s="88">
        <f>IF(T462=0,"0",T462/U462*20)</f>
        <v>15.945454545454545</v>
      </c>
      <c r="W462" s="11">
        <v>0</v>
      </c>
      <c r="X462" s="11">
        <v>0</v>
      </c>
      <c r="Y462" s="88" t="str">
        <f>IF(W462=0,"0",W462/X462*20)</f>
        <v>0</v>
      </c>
      <c r="Z462" s="11">
        <v>0</v>
      </c>
      <c r="AA462" s="11">
        <v>0</v>
      </c>
      <c r="AB462" s="88" t="str">
        <f>IF(Z462=0,"0",Z462/AA462*40)</f>
        <v>0</v>
      </c>
      <c r="AC462" s="11">
        <v>0</v>
      </c>
      <c r="AD462" s="11">
        <v>0</v>
      </c>
      <c r="AE462" s="88" t="str">
        <f>IF(AC462=0,"0",AC462/AD462*20)</f>
        <v>0</v>
      </c>
      <c r="AF462" s="12">
        <v>1010</v>
      </c>
      <c r="AG462" s="12">
        <v>1200</v>
      </c>
      <c r="AH462" s="88">
        <f>IF(AF462=0,"0",AF462/AG462*20)</f>
        <v>16.833333333333332</v>
      </c>
      <c r="AI462" s="11">
        <v>0</v>
      </c>
      <c r="AJ462" s="11">
        <v>0</v>
      </c>
      <c r="AK462" s="88" t="str">
        <f>IF(AI462=0,"0",AI462/AJ462*5)</f>
        <v>0</v>
      </c>
      <c r="AL462" s="11">
        <v>0</v>
      </c>
      <c r="AM462" s="11">
        <v>0</v>
      </c>
      <c r="AN462" s="88" t="str">
        <f>IF(AL462=0,"0",AL462/AM462*5)</f>
        <v>0</v>
      </c>
      <c r="AO462" s="16">
        <v>0</v>
      </c>
      <c r="AP462" s="11">
        <v>0</v>
      </c>
      <c r="AQ462" s="39" t="str">
        <f>IF(AO462=0,"0",AO462/AP462*5)</f>
        <v>0</v>
      </c>
      <c r="AR462" s="11">
        <v>0</v>
      </c>
      <c r="AS462" s="11">
        <v>0</v>
      </c>
      <c r="AT462" s="37" t="str">
        <f>IF(AR462=0,"0",AR462/AS462*5)</f>
        <v>0</v>
      </c>
      <c r="AU462" s="36">
        <f>S462+V462+Y462+AB462+AE462+AH462+AK462+AN462+AT462+AQ462</f>
        <v>49.045454545454547</v>
      </c>
      <c r="AV462" s="89">
        <v>59</v>
      </c>
      <c r="AW462" s="20">
        <f>SUM(AU462:AV462)</f>
        <v>108.04545454545455</v>
      </c>
      <c r="AX462" s="29"/>
      <c r="AY462" s="1"/>
    </row>
    <row r="463" spans="1:51" s="25" customFormat="1" ht="139.5" customHeight="1" x14ac:dyDescent="0.25">
      <c r="A463" s="2">
        <v>454</v>
      </c>
      <c r="B463" s="2">
        <v>454</v>
      </c>
      <c r="C463" s="2">
        <v>454</v>
      </c>
      <c r="D463" s="2">
        <v>454</v>
      </c>
      <c r="E463" s="7">
        <v>460</v>
      </c>
      <c r="F463" s="7">
        <v>461</v>
      </c>
      <c r="G463" s="7">
        <v>460</v>
      </c>
      <c r="H463" s="7">
        <v>337</v>
      </c>
      <c r="I463" s="53">
        <v>371480</v>
      </c>
      <c r="J463" s="22" t="s">
        <v>952</v>
      </c>
      <c r="K463" s="70">
        <v>1560213234723</v>
      </c>
      <c r="L463" s="76">
        <v>33678</v>
      </c>
      <c r="M463" s="47">
        <v>3409134004</v>
      </c>
      <c r="N463" s="43" t="s">
        <v>6</v>
      </c>
      <c r="O463" s="41" t="s">
        <v>229</v>
      </c>
      <c r="P463" s="23" t="s">
        <v>953</v>
      </c>
      <c r="Q463" s="11">
        <v>617</v>
      </c>
      <c r="R463" s="11">
        <v>900</v>
      </c>
      <c r="S463" s="88">
        <f>IF(Q463=0,"0",Q463/R463*20)</f>
        <v>13.711111111111112</v>
      </c>
      <c r="T463" s="11">
        <v>623</v>
      </c>
      <c r="U463" s="11">
        <v>1100</v>
      </c>
      <c r="V463" s="88">
        <f>IF(T463=0,"0",T463/U463*20)</f>
        <v>11.327272727272728</v>
      </c>
      <c r="W463" s="11">
        <v>349</v>
      </c>
      <c r="X463" s="11">
        <v>550</v>
      </c>
      <c r="Y463" s="88">
        <f>IF(W463=0,"0",W463/X463*20)</f>
        <v>12.690909090909091</v>
      </c>
      <c r="Z463" s="11">
        <v>0</v>
      </c>
      <c r="AA463" s="11">
        <v>0</v>
      </c>
      <c r="AB463" s="88" t="str">
        <f>IF(Z463=0,"0",Z463/AA463*40)</f>
        <v>0</v>
      </c>
      <c r="AC463" s="11">
        <v>0</v>
      </c>
      <c r="AD463" s="11">
        <v>0</v>
      </c>
      <c r="AE463" s="88" t="str">
        <f>IF(AC463=0,"0",AC463/AD463*20)</f>
        <v>0</v>
      </c>
      <c r="AF463" s="12">
        <v>851</v>
      </c>
      <c r="AG463" s="12">
        <v>1200</v>
      </c>
      <c r="AH463" s="88">
        <f>IF(AF463=0,"0",AF463/AG463*20)</f>
        <v>14.183333333333332</v>
      </c>
      <c r="AI463" s="11">
        <v>0</v>
      </c>
      <c r="AJ463" s="11">
        <v>0</v>
      </c>
      <c r="AK463" s="88" t="str">
        <f>IF(AI463=0,"0",AI463/AJ463*5)</f>
        <v>0</v>
      </c>
      <c r="AL463" s="11">
        <v>0</v>
      </c>
      <c r="AM463" s="11">
        <v>0</v>
      </c>
      <c r="AN463" s="88" t="str">
        <f>IF(AL463=0,"0",AL463/AM463*5)</f>
        <v>0</v>
      </c>
      <c r="AO463" s="16">
        <v>0</v>
      </c>
      <c r="AP463" s="11">
        <v>0</v>
      </c>
      <c r="AQ463" s="39" t="str">
        <f>IF(AO463=0,"0",AO463/AP463*5)</f>
        <v>0</v>
      </c>
      <c r="AR463" s="11">
        <v>0</v>
      </c>
      <c r="AS463" s="11">
        <v>0</v>
      </c>
      <c r="AT463" s="37" t="str">
        <f>IF(AR463=0,"0",AR463/AS463*5)</f>
        <v>0</v>
      </c>
      <c r="AU463" s="36">
        <f>S463+V463+Y463+AB463+AE463+AH463+AK463+AN463+AT463+AQ463</f>
        <v>51.912626262626262</v>
      </c>
      <c r="AV463" s="89">
        <v>56</v>
      </c>
      <c r="AW463" s="20">
        <f>SUM(AU463:AV463)</f>
        <v>107.91262626262626</v>
      </c>
      <c r="AX463" s="29"/>
      <c r="AY463" s="1"/>
    </row>
    <row r="464" spans="1:51" s="25" customFormat="1" ht="139.5" customHeight="1" x14ac:dyDescent="0.25">
      <c r="A464" s="2">
        <v>455</v>
      </c>
      <c r="B464" s="2">
        <v>455</v>
      </c>
      <c r="C464" s="2">
        <v>455</v>
      </c>
      <c r="D464" s="2">
        <v>455</v>
      </c>
      <c r="E464" s="7">
        <v>461</v>
      </c>
      <c r="F464" s="7">
        <v>462</v>
      </c>
      <c r="G464" s="7">
        <v>461</v>
      </c>
      <c r="H464" s="7">
        <v>617</v>
      </c>
      <c r="I464" s="53">
        <v>371001</v>
      </c>
      <c r="J464" s="22">
        <v>19240</v>
      </c>
      <c r="K464" s="70">
        <v>1330136839993</v>
      </c>
      <c r="L464" s="76">
        <v>32122</v>
      </c>
      <c r="M464" s="47">
        <v>3411948559</v>
      </c>
      <c r="N464" s="43" t="s">
        <v>6</v>
      </c>
      <c r="O464" s="41" t="s">
        <v>1696</v>
      </c>
      <c r="P464" s="23" t="s">
        <v>1697</v>
      </c>
      <c r="Q464" s="11">
        <v>467</v>
      </c>
      <c r="R464" s="11">
        <v>850</v>
      </c>
      <c r="S464" s="88">
        <f>IF(Q464=0,"0",Q464/R464*20)</f>
        <v>10.988235294117647</v>
      </c>
      <c r="T464" s="11">
        <v>489</v>
      </c>
      <c r="U464" s="11">
        <v>850</v>
      </c>
      <c r="V464" s="88">
        <f>IF(T464=0,"0",T464/U464*20)</f>
        <v>11.505882352941176</v>
      </c>
      <c r="W464" s="11">
        <v>306</v>
      </c>
      <c r="X464" s="11">
        <v>550</v>
      </c>
      <c r="Y464" s="88">
        <f>IF(W464=0,"0",W464/X464*20)</f>
        <v>11.127272727272729</v>
      </c>
      <c r="Z464" s="11">
        <v>0</v>
      </c>
      <c r="AA464" s="11">
        <v>0</v>
      </c>
      <c r="AB464" s="88" t="str">
        <f>IF(Z464=0,"0",Z464/AA464*40)</f>
        <v>0</v>
      </c>
      <c r="AC464" s="11">
        <v>694</v>
      </c>
      <c r="AD464" s="11">
        <v>1100</v>
      </c>
      <c r="AE464" s="88">
        <f>IF(AC464=0,"0",AC464/AD464*20)</f>
        <v>12.618181818181817</v>
      </c>
      <c r="AF464" s="12">
        <v>348</v>
      </c>
      <c r="AG464" s="12">
        <v>600</v>
      </c>
      <c r="AH464" s="88">
        <f>IF(AF464=0,"0",AF464/AG464*20)</f>
        <v>11.6</v>
      </c>
      <c r="AI464" s="11">
        <v>0</v>
      </c>
      <c r="AJ464" s="11">
        <v>0</v>
      </c>
      <c r="AK464" s="88" t="str">
        <f>IF(AI464=0,"0",AI464/AJ464*5)</f>
        <v>0</v>
      </c>
      <c r="AL464" s="11">
        <v>0</v>
      </c>
      <c r="AM464" s="11">
        <v>0</v>
      </c>
      <c r="AN464" s="88" t="str">
        <f>IF(AL464=0,"0",AL464/AM464*5)</f>
        <v>0</v>
      </c>
      <c r="AO464" s="16">
        <v>0</v>
      </c>
      <c r="AP464" s="11">
        <v>0</v>
      </c>
      <c r="AQ464" s="39" t="str">
        <f>IF(AO464=0,"0",AO464/AP464*5)</f>
        <v>0</v>
      </c>
      <c r="AR464" s="11">
        <v>0</v>
      </c>
      <c r="AS464" s="11">
        <v>0</v>
      </c>
      <c r="AT464" s="37" t="str">
        <f>IF(AR464=0,"0",AR464/AS464*5)</f>
        <v>0</v>
      </c>
      <c r="AU464" s="36">
        <f>S464+V464+Y464+AB464+AE464+AH464+AK464+AN464+AT464+AQ464</f>
        <v>57.839572192513373</v>
      </c>
      <c r="AV464" s="89">
        <v>50</v>
      </c>
      <c r="AW464" s="20">
        <f>SUM(AU464:AV464)</f>
        <v>107.83957219251337</v>
      </c>
      <c r="AX464" s="29"/>
      <c r="AY464" s="1"/>
    </row>
    <row r="465" spans="1:51" s="25" customFormat="1" ht="139.5" customHeight="1" x14ac:dyDescent="0.25">
      <c r="A465" s="2">
        <v>456</v>
      </c>
      <c r="B465" s="2">
        <v>456</v>
      </c>
      <c r="C465" s="2">
        <v>456</v>
      </c>
      <c r="D465" s="2">
        <v>456</v>
      </c>
      <c r="E465" s="7">
        <v>462</v>
      </c>
      <c r="F465" s="7">
        <v>463</v>
      </c>
      <c r="G465" s="7">
        <v>462</v>
      </c>
      <c r="H465" s="7">
        <v>724</v>
      </c>
      <c r="I465" s="53">
        <v>371341</v>
      </c>
      <c r="J465" s="22" t="s">
        <v>1964</v>
      </c>
      <c r="K465" s="70">
        <v>1560202965643</v>
      </c>
      <c r="L465" s="76">
        <v>30320</v>
      </c>
      <c r="M465" s="47">
        <v>3448929722</v>
      </c>
      <c r="N465" s="43" t="s">
        <v>6</v>
      </c>
      <c r="O465" s="41" t="s">
        <v>1619</v>
      </c>
      <c r="P465" s="23" t="s">
        <v>564</v>
      </c>
      <c r="Q465" s="11">
        <v>547</v>
      </c>
      <c r="R465" s="11">
        <v>850</v>
      </c>
      <c r="S465" s="88">
        <f>IF(Q465=0,"0",Q465/R465*20)</f>
        <v>12.870588235294118</v>
      </c>
      <c r="T465" s="11">
        <v>547</v>
      </c>
      <c r="U465" s="11">
        <v>1100</v>
      </c>
      <c r="V465" s="88">
        <f>IF(T465=0,"0",T465/U465*20)</f>
        <v>9.9454545454545453</v>
      </c>
      <c r="W465" s="11">
        <v>3312</v>
      </c>
      <c r="X465" s="11">
        <v>4500</v>
      </c>
      <c r="Y465" s="88">
        <f>IF(W465=0,"0",W465/X465*20)</f>
        <v>14.719999999999999</v>
      </c>
      <c r="Z465" s="11">
        <v>0</v>
      </c>
      <c r="AA465" s="11">
        <v>0</v>
      </c>
      <c r="AB465" s="88" t="str">
        <f>IF(Z465=0,"0",Z465/AA465*40)</f>
        <v>0</v>
      </c>
      <c r="AC465" s="11">
        <v>1821</v>
      </c>
      <c r="AD465" s="11">
        <v>3000</v>
      </c>
      <c r="AE465" s="88">
        <f>IF(AC465=0,"0",AC465/AD465*20)</f>
        <v>12.14</v>
      </c>
      <c r="AF465" s="12">
        <v>0</v>
      </c>
      <c r="AG465" s="12">
        <v>0</v>
      </c>
      <c r="AH465" s="88" t="str">
        <f>IF(AF465=0,"0",AF465/AG465*20)</f>
        <v>0</v>
      </c>
      <c r="AI465" s="11">
        <v>559</v>
      </c>
      <c r="AJ465" s="11">
        <v>900</v>
      </c>
      <c r="AK465" s="88">
        <f>IF(AI465=0,"0",AI465/AJ465*5)</f>
        <v>3.1055555555555552</v>
      </c>
      <c r="AL465" s="11">
        <v>0</v>
      </c>
      <c r="AM465" s="11">
        <v>0</v>
      </c>
      <c r="AN465" s="88" t="str">
        <f>IF(AL465=0,"0",AL465/AM465*5)</f>
        <v>0</v>
      </c>
      <c r="AO465" s="16">
        <v>0</v>
      </c>
      <c r="AP465" s="11">
        <v>0</v>
      </c>
      <c r="AQ465" s="39" t="str">
        <f>IF(AO465=0,"0",AO465/AP465*5)</f>
        <v>0</v>
      </c>
      <c r="AR465" s="11">
        <v>0</v>
      </c>
      <c r="AS465" s="11">
        <v>0</v>
      </c>
      <c r="AT465" s="37" t="str">
        <f>IF(AR465=0,"0",AR465/AS465*5)</f>
        <v>0</v>
      </c>
      <c r="AU465" s="36">
        <f>S465+V465+Y465+AB465+AE465+AH465+AK465+AN465+AT465+AQ465</f>
        <v>52.781598336304214</v>
      </c>
      <c r="AV465" s="89">
        <v>55</v>
      </c>
      <c r="AW465" s="20">
        <f>SUM(AU465:AV465)</f>
        <v>107.78159833630421</v>
      </c>
      <c r="AX465" s="29"/>
      <c r="AY465" s="1"/>
    </row>
    <row r="466" spans="1:51" s="25" customFormat="1" ht="139.5" customHeight="1" x14ac:dyDescent="0.25">
      <c r="A466" s="2">
        <v>457</v>
      </c>
      <c r="B466" s="2">
        <v>457</v>
      </c>
      <c r="C466" s="2">
        <v>457</v>
      </c>
      <c r="D466" s="2">
        <v>457</v>
      </c>
      <c r="E466" s="7">
        <v>463</v>
      </c>
      <c r="F466" s="7">
        <v>464</v>
      </c>
      <c r="G466" s="7">
        <v>463</v>
      </c>
      <c r="H466" s="7">
        <v>619</v>
      </c>
      <c r="I466" s="53">
        <v>372077</v>
      </c>
      <c r="J466" s="22" t="s">
        <v>1701</v>
      </c>
      <c r="K466" s="70">
        <v>1560281285903</v>
      </c>
      <c r="L466" s="76">
        <v>33298</v>
      </c>
      <c r="M466" s="47">
        <v>3469472584</v>
      </c>
      <c r="N466" s="43" t="s">
        <v>6</v>
      </c>
      <c r="O466" s="41" t="s">
        <v>1702</v>
      </c>
      <c r="P466" s="23" t="s">
        <v>1703</v>
      </c>
      <c r="Q466" s="11">
        <v>556</v>
      </c>
      <c r="R466" s="11">
        <v>900</v>
      </c>
      <c r="S466" s="88">
        <f>IF(Q466=0,"0",Q466/R466*20)</f>
        <v>12.355555555555554</v>
      </c>
      <c r="T466" s="11">
        <v>632</v>
      </c>
      <c r="U466" s="11">
        <v>1100</v>
      </c>
      <c r="V466" s="88">
        <f>IF(T466=0,"0",T466/U466*20)</f>
        <v>11.490909090909092</v>
      </c>
      <c r="W466" s="11">
        <v>304</v>
      </c>
      <c r="X466" s="11">
        <v>550</v>
      </c>
      <c r="Y466" s="88">
        <f>IF(W466=0,"0",W466/X466*20)</f>
        <v>11.054545454545455</v>
      </c>
      <c r="Z466" s="11">
        <v>0</v>
      </c>
      <c r="AA466" s="11">
        <v>0</v>
      </c>
      <c r="AB466" s="88" t="str">
        <f>IF(Z466=0,"0",Z466/AA466*40)</f>
        <v>0</v>
      </c>
      <c r="AC466" s="11">
        <v>654</v>
      </c>
      <c r="AD466" s="11">
        <v>1100</v>
      </c>
      <c r="AE466" s="88">
        <f>IF(AC466=0,"0",AC466/AD466*20)</f>
        <v>11.890909090909092</v>
      </c>
      <c r="AF466" s="12">
        <v>0</v>
      </c>
      <c r="AG466" s="12">
        <v>0</v>
      </c>
      <c r="AH466" s="88" t="str">
        <f>IF(AF466=0,"0",AF466/AG466*20)</f>
        <v>0</v>
      </c>
      <c r="AI466" s="11">
        <v>622</v>
      </c>
      <c r="AJ466" s="11">
        <v>900</v>
      </c>
      <c r="AK466" s="88">
        <f>IF(AI466=0,"0",AI466/AJ466*5)</f>
        <v>3.4555555555555557</v>
      </c>
      <c r="AL466" s="11">
        <v>842</v>
      </c>
      <c r="AM466" s="11">
        <v>1200</v>
      </c>
      <c r="AN466" s="88">
        <f>IF(AL466=0,"0",AL466/AM466*5)</f>
        <v>3.5083333333333333</v>
      </c>
      <c r="AO466" s="16">
        <v>0</v>
      </c>
      <c r="AP466" s="11">
        <v>0</v>
      </c>
      <c r="AQ466" s="39" t="str">
        <f>IF(AO466=0,"0",AO466/AP466*5)</f>
        <v>0</v>
      </c>
      <c r="AR466" s="11">
        <v>0</v>
      </c>
      <c r="AS466" s="11">
        <v>0</v>
      </c>
      <c r="AT466" s="37" t="str">
        <f>IF(AR466=0,"0",AR466/AS466*5)</f>
        <v>0</v>
      </c>
      <c r="AU466" s="36">
        <f>S466+V466+Y466+AB466+AE466+AH466+AK466+AN466+AT466+AQ466</f>
        <v>53.75580808080808</v>
      </c>
      <c r="AV466" s="89">
        <v>54</v>
      </c>
      <c r="AW466" s="20">
        <f>SUM(AU466:AV466)</f>
        <v>107.75580808080808</v>
      </c>
      <c r="AX466" s="29"/>
      <c r="AY466" s="1"/>
    </row>
    <row r="467" spans="1:51" s="25" customFormat="1" ht="139.5" customHeight="1" x14ac:dyDescent="0.25">
      <c r="A467" s="2">
        <v>458</v>
      </c>
      <c r="B467" s="2">
        <v>458</v>
      </c>
      <c r="C467" s="2">
        <v>458</v>
      </c>
      <c r="D467" s="2">
        <v>458</v>
      </c>
      <c r="E467" s="7">
        <v>464</v>
      </c>
      <c r="F467" s="7">
        <v>465</v>
      </c>
      <c r="G467" s="7">
        <v>464</v>
      </c>
      <c r="H467" s="7">
        <v>665</v>
      </c>
      <c r="I467" s="53">
        <v>371603</v>
      </c>
      <c r="J467" s="22" t="s">
        <v>1818</v>
      </c>
      <c r="K467" s="70">
        <v>1560227764707</v>
      </c>
      <c r="L467" s="76">
        <v>32143</v>
      </c>
      <c r="M467" s="47">
        <v>3400969611</v>
      </c>
      <c r="N467" s="43" t="s">
        <v>6</v>
      </c>
      <c r="O467" s="41" t="s">
        <v>1819</v>
      </c>
      <c r="P467" s="23" t="s">
        <v>1820</v>
      </c>
      <c r="Q467" s="11">
        <v>181</v>
      </c>
      <c r="R467" s="11">
        <v>400</v>
      </c>
      <c r="S467" s="88">
        <f>IF(Q467=0,"0",Q467/R467*20)</f>
        <v>9.0500000000000007</v>
      </c>
      <c r="T467" s="11">
        <v>461</v>
      </c>
      <c r="U467" s="11">
        <v>850</v>
      </c>
      <c r="V467" s="88">
        <f>IF(T467=0,"0",T467/U467*20)</f>
        <v>10.847058823529412</v>
      </c>
      <c r="W467" s="11">
        <v>682</v>
      </c>
      <c r="X467" s="11">
        <v>1100</v>
      </c>
      <c r="Y467" s="88">
        <f>IF(W467=0,"0",W467/X467*20)</f>
        <v>12.4</v>
      </c>
      <c r="Z467" s="11">
        <v>0</v>
      </c>
      <c r="AA467" s="11">
        <v>0</v>
      </c>
      <c r="AB467" s="88" t="str">
        <f>IF(Z467=0,"0",Z467/AA467*40)</f>
        <v>0</v>
      </c>
      <c r="AC467" s="11">
        <v>603</v>
      </c>
      <c r="AD467" s="11">
        <v>1100</v>
      </c>
      <c r="AE467" s="88">
        <f>IF(AC467=0,"0",AC467/AD467*20)</f>
        <v>10.963636363636365</v>
      </c>
      <c r="AF467" s="12">
        <v>491</v>
      </c>
      <c r="AG467" s="12">
        <v>600</v>
      </c>
      <c r="AH467" s="88">
        <f>IF(AF467=0,"0",AF467/AG467*20)</f>
        <v>16.366666666666667</v>
      </c>
      <c r="AI467" s="11">
        <v>0</v>
      </c>
      <c r="AJ467" s="11">
        <v>0</v>
      </c>
      <c r="AK467" s="88" t="str">
        <f>IF(AI467=0,"0",AI467/AJ467*5)</f>
        <v>0</v>
      </c>
      <c r="AL467" s="11">
        <v>0</v>
      </c>
      <c r="AM467" s="11">
        <v>0</v>
      </c>
      <c r="AN467" s="88" t="str">
        <f>IF(AL467=0,"0",AL467/AM467*5)</f>
        <v>0</v>
      </c>
      <c r="AO467" s="16">
        <v>0</v>
      </c>
      <c r="AP467" s="11">
        <v>0</v>
      </c>
      <c r="AQ467" s="39" t="str">
        <f>IF(AO467=0,"0",AO467/AP467*5)</f>
        <v>0</v>
      </c>
      <c r="AR467" s="11">
        <v>0</v>
      </c>
      <c r="AS467" s="11">
        <v>0</v>
      </c>
      <c r="AT467" s="37" t="str">
        <f>IF(AR467=0,"0",AR467/AS467*5)</f>
        <v>0</v>
      </c>
      <c r="AU467" s="36">
        <f>S467+V467+Y467+AB467+AE467+AH467+AK467+AN467+AT467+AQ467</f>
        <v>59.627361853832447</v>
      </c>
      <c r="AV467" s="89">
        <v>48</v>
      </c>
      <c r="AW467" s="20">
        <f>SUM(AU467:AV467)</f>
        <v>107.62736185383244</v>
      </c>
      <c r="AX467" s="29"/>
      <c r="AY467" s="1"/>
    </row>
    <row r="468" spans="1:51" s="25" customFormat="1" ht="139.5" customHeight="1" x14ac:dyDescent="0.25">
      <c r="A468" s="2">
        <v>459</v>
      </c>
      <c r="B468" s="2">
        <v>459</v>
      </c>
      <c r="C468" s="2">
        <v>459</v>
      </c>
      <c r="D468" s="2">
        <v>459</v>
      </c>
      <c r="E468" s="7">
        <v>465</v>
      </c>
      <c r="F468" s="7">
        <v>466</v>
      </c>
      <c r="G468" s="7">
        <v>465</v>
      </c>
      <c r="H468" s="7">
        <v>675</v>
      </c>
      <c r="I468" s="53">
        <v>371623</v>
      </c>
      <c r="J468" s="22" t="s">
        <v>1842</v>
      </c>
      <c r="K468" s="70">
        <v>1560229314821</v>
      </c>
      <c r="L468" s="76">
        <v>32610</v>
      </c>
      <c r="M468" s="47">
        <v>3459516634</v>
      </c>
      <c r="N468" s="43" t="s">
        <v>6</v>
      </c>
      <c r="O468" s="41" t="s">
        <v>16</v>
      </c>
      <c r="P468" s="23" t="s">
        <v>1843</v>
      </c>
      <c r="Q468" s="11">
        <v>488</v>
      </c>
      <c r="R468" s="11">
        <v>1050</v>
      </c>
      <c r="S468" s="88">
        <f>IF(Q468=0,"0",Q468/R468*20)</f>
        <v>9.295238095238096</v>
      </c>
      <c r="T468" s="11">
        <v>625</v>
      </c>
      <c r="U468" s="11">
        <v>1100</v>
      </c>
      <c r="V468" s="88">
        <f>IF(T468=0,"0",T468/U468*20)</f>
        <v>11.363636363636365</v>
      </c>
      <c r="W468" s="11">
        <v>353</v>
      </c>
      <c r="X468" s="11">
        <v>550</v>
      </c>
      <c r="Y468" s="88">
        <f>IF(W468=0,"0",W468/X468*20)</f>
        <v>12.836363636363636</v>
      </c>
      <c r="Z468" s="11">
        <v>0</v>
      </c>
      <c r="AA468" s="11">
        <v>0</v>
      </c>
      <c r="AB468" s="88" t="str">
        <f>IF(Z468=0,"0",Z468/AA468*40)</f>
        <v>0</v>
      </c>
      <c r="AC468" s="11">
        <v>722</v>
      </c>
      <c r="AD468" s="11">
        <v>1100</v>
      </c>
      <c r="AE468" s="88">
        <f>IF(AC468=0,"0",AC468/AD468*20)</f>
        <v>13.127272727272727</v>
      </c>
      <c r="AF468" s="12">
        <v>0</v>
      </c>
      <c r="AG468" s="12">
        <v>0</v>
      </c>
      <c r="AH468" s="88" t="str">
        <f>IF(AF468=0,"0",AF468/AG468*20)</f>
        <v>0</v>
      </c>
      <c r="AI468" s="11">
        <v>0</v>
      </c>
      <c r="AJ468" s="11">
        <v>0</v>
      </c>
      <c r="AK468" s="88" t="str">
        <f>IF(AI468=0,"0",AI468/AJ468*5)</f>
        <v>0</v>
      </c>
      <c r="AL468" s="11">
        <v>0</v>
      </c>
      <c r="AM468" s="11">
        <v>0</v>
      </c>
      <c r="AN468" s="88" t="str">
        <f>IF(AL468=0,"0",AL468/AM468*5)</f>
        <v>0</v>
      </c>
      <c r="AO468" s="16">
        <v>0</v>
      </c>
      <c r="AP468" s="11">
        <v>0</v>
      </c>
      <c r="AQ468" s="39" t="str">
        <f>IF(AO468=0,"0",AO468/AP468*5)</f>
        <v>0</v>
      </c>
      <c r="AR468" s="11">
        <v>0</v>
      </c>
      <c r="AS468" s="11">
        <v>0</v>
      </c>
      <c r="AT468" s="37" t="str">
        <f>IF(AR468=0,"0",AR468/AS468*5)</f>
        <v>0</v>
      </c>
      <c r="AU468" s="36">
        <f>S468+V468+Y468+AB468+AE468+AH468+AK468+AN468+AT468+AQ468</f>
        <v>46.622510822510819</v>
      </c>
      <c r="AV468" s="89">
        <v>61</v>
      </c>
      <c r="AW468" s="20">
        <f>SUM(AU468:AV468)</f>
        <v>107.62251082251082</v>
      </c>
      <c r="AX468" s="29"/>
      <c r="AY468" s="1"/>
    </row>
    <row r="469" spans="1:51" s="25" customFormat="1" ht="139.5" customHeight="1" x14ac:dyDescent="0.25">
      <c r="A469" s="2">
        <v>460</v>
      </c>
      <c r="B469" s="2">
        <v>460</v>
      </c>
      <c r="C469" s="2">
        <v>460</v>
      </c>
      <c r="D469" s="2">
        <v>460</v>
      </c>
      <c r="E469" s="7">
        <v>466</v>
      </c>
      <c r="F469" s="7">
        <v>467</v>
      </c>
      <c r="G469" s="7">
        <v>466</v>
      </c>
      <c r="H469" s="7">
        <v>668</v>
      </c>
      <c r="I469" s="53">
        <v>371405</v>
      </c>
      <c r="J469" s="22" t="s">
        <v>1825</v>
      </c>
      <c r="K469" s="70">
        <v>1560204891261</v>
      </c>
      <c r="L469" s="76">
        <v>31887</v>
      </c>
      <c r="M469" s="47">
        <v>3411486515</v>
      </c>
      <c r="N469" s="43" t="s">
        <v>6</v>
      </c>
      <c r="O469" s="41" t="s">
        <v>1826</v>
      </c>
      <c r="P469" s="23" t="s">
        <v>318</v>
      </c>
      <c r="Q469" s="11">
        <v>479</v>
      </c>
      <c r="R469" s="11">
        <v>850</v>
      </c>
      <c r="S469" s="88">
        <f>IF(Q469=0,"0",Q469/R469*20)</f>
        <v>11.270588235294117</v>
      </c>
      <c r="T469" s="11">
        <v>668</v>
      </c>
      <c r="U469" s="11">
        <v>1100</v>
      </c>
      <c r="V469" s="88">
        <f>IF(T469=0,"0",T469/U469*20)</f>
        <v>12.145454545454546</v>
      </c>
      <c r="W469" s="11">
        <v>342</v>
      </c>
      <c r="X469" s="11">
        <v>550</v>
      </c>
      <c r="Y469" s="88">
        <f>IF(W469=0,"0",W469/X469*20)</f>
        <v>12.436363636363637</v>
      </c>
      <c r="Z469" s="11">
        <v>0</v>
      </c>
      <c r="AA469" s="11">
        <v>0</v>
      </c>
      <c r="AB469" s="88" t="str">
        <f>IF(Z469=0,"0",Z469/AA469*40)</f>
        <v>0</v>
      </c>
      <c r="AC469" s="11">
        <v>0</v>
      </c>
      <c r="AD469" s="11">
        <v>0</v>
      </c>
      <c r="AE469" s="88" t="str">
        <f>IF(AC469=0,"0",AC469/AD469*20)</f>
        <v>0</v>
      </c>
      <c r="AF469" s="12">
        <v>473</v>
      </c>
      <c r="AG469" s="12">
        <v>600</v>
      </c>
      <c r="AH469" s="88">
        <f>IF(AF469=0,"0",AF469/AG469*20)</f>
        <v>15.766666666666666</v>
      </c>
      <c r="AI469" s="11">
        <v>0</v>
      </c>
      <c r="AJ469" s="11">
        <v>0</v>
      </c>
      <c r="AK469" s="88" t="str">
        <f>IF(AI469=0,"0",AI469/AJ469*5)</f>
        <v>0</v>
      </c>
      <c r="AL469" s="11">
        <v>0</v>
      </c>
      <c r="AM469" s="11">
        <v>0</v>
      </c>
      <c r="AN469" s="88" t="str">
        <f>IF(AL469=0,"0",AL469/AM469*5)</f>
        <v>0</v>
      </c>
      <c r="AO469" s="16">
        <v>0</v>
      </c>
      <c r="AP469" s="11">
        <v>0</v>
      </c>
      <c r="AQ469" s="39" t="str">
        <f>IF(AO469=0,"0",AO469/AP469*5)</f>
        <v>0</v>
      </c>
      <c r="AR469" s="11">
        <v>0</v>
      </c>
      <c r="AS469" s="11">
        <v>0</v>
      </c>
      <c r="AT469" s="37" t="str">
        <f>IF(AR469=0,"0",AR469/AS469*5)</f>
        <v>0</v>
      </c>
      <c r="AU469" s="36">
        <f>S469+V469+Y469+AB469+AE469+AH469+AK469+AN469+AT469+AQ469</f>
        <v>51.619073083778964</v>
      </c>
      <c r="AV469" s="89">
        <v>56</v>
      </c>
      <c r="AW469" s="20">
        <f>SUM(AU469:AV469)</f>
        <v>107.61907308377897</v>
      </c>
      <c r="AX469" s="29"/>
      <c r="AY469" s="1"/>
    </row>
    <row r="470" spans="1:51" s="25" customFormat="1" ht="139.5" customHeight="1" x14ac:dyDescent="0.25">
      <c r="A470" s="2">
        <v>461</v>
      </c>
      <c r="B470" s="2">
        <v>461</v>
      </c>
      <c r="C470" s="2">
        <v>461</v>
      </c>
      <c r="D470" s="2">
        <v>461</v>
      </c>
      <c r="E470" s="7">
        <v>467</v>
      </c>
      <c r="F470" s="7">
        <v>468</v>
      </c>
      <c r="G470" s="7">
        <v>467</v>
      </c>
      <c r="H470" s="7">
        <v>3</v>
      </c>
      <c r="I470" s="53">
        <v>371584</v>
      </c>
      <c r="J470" s="22" t="s">
        <v>12</v>
      </c>
      <c r="K470" s="70">
        <v>1560225475511</v>
      </c>
      <c r="L470" s="76">
        <v>33729</v>
      </c>
      <c r="M470" s="47">
        <v>3449750329</v>
      </c>
      <c r="N470" s="43" t="s">
        <v>6</v>
      </c>
      <c r="O470" s="41" t="s">
        <v>13</v>
      </c>
      <c r="P470" s="23" t="s">
        <v>14</v>
      </c>
      <c r="Q470" s="11">
        <v>542</v>
      </c>
      <c r="R470" s="11">
        <v>1050</v>
      </c>
      <c r="S470" s="88">
        <f>IF(Q470=0,"0",Q470/R470*20)</f>
        <v>10.323809523809524</v>
      </c>
      <c r="T470" s="11">
        <v>533</v>
      </c>
      <c r="U470" s="11">
        <v>1100</v>
      </c>
      <c r="V470" s="88">
        <f>IF(T470=0,"0",T470/U470*20)</f>
        <v>9.6909090909090914</v>
      </c>
      <c r="W470" s="11">
        <v>304</v>
      </c>
      <c r="X470" s="11">
        <v>550</v>
      </c>
      <c r="Y470" s="88">
        <f>IF(W470=0,"0",W470/X470*20)</f>
        <v>11.054545454545455</v>
      </c>
      <c r="Z470" s="11">
        <v>0</v>
      </c>
      <c r="AA470" s="11">
        <v>0</v>
      </c>
      <c r="AB470" s="88" t="str">
        <f>IF(Z470=0,"0",Z470/AA470*40)</f>
        <v>0</v>
      </c>
      <c r="AC470" s="11">
        <v>654</v>
      </c>
      <c r="AD470" s="11">
        <v>1100</v>
      </c>
      <c r="AE470" s="88">
        <f>IF(AC470=0,"0",AC470/AD470*20)</f>
        <v>11.890909090909092</v>
      </c>
      <c r="AF470" s="12">
        <v>0</v>
      </c>
      <c r="AG470" s="12">
        <v>0</v>
      </c>
      <c r="AH470" s="88" t="str">
        <f>IF(AF470=0,"0",AF470/AG470*20)</f>
        <v>0</v>
      </c>
      <c r="AI470" s="11">
        <v>602</v>
      </c>
      <c r="AJ470" s="11">
        <v>900</v>
      </c>
      <c r="AK470" s="88">
        <f>IF(AI470=0,"0",AI470/AJ470*5)</f>
        <v>3.3444444444444441</v>
      </c>
      <c r="AL470" s="11">
        <v>775</v>
      </c>
      <c r="AM470" s="11">
        <v>1200</v>
      </c>
      <c r="AN470" s="88">
        <f>IF(AL470=0,"0",AL470/AM470*5)</f>
        <v>3.229166666666667</v>
      </c>
      <c r="AO470" s="16">
        <v>0</v>
      </c>
      <c r="AP470" s="11">
        <v>0</v>
      </c>
      <c r="AQ470" s="39" t="str">
        <f>IF(AO470=0,"0",AO470/AP470*5)</f>
        <v>0</v>
      </c>
      <c r="AR470" s="11">
        <v>0</v>
      </c>
      <c r="AS470" s="11">
        <v>0</v>
      </c>
      <c r="AT470" s="37" t="str">
        <f>IF(AR470=0,"0",AR470/AS470*5)</f>
        <v>0</v>
      </c>
      <c r="AU470" s="36">
        <f>S470+V470+Y470+AB470+AE470+AH470+AK470+AN470+AT470+AQ470</f>
        <v>49.533784271284269</v>
      </c>
      <c r="AV470" s="89">
        <v>58</v>
      </c>
      <c r="AW470" s="20">
        <f>SUM(AU470:AV470)</f>
        <v>107.53378427128428</v>
      </c>
      <c r="AX470" s="29"/>
      <c r="AY470" s="1"/>
    </row>
    <row r="471" spans="1:51" s="25" customFormat="1" ht="139.5" customHeight="1" x14ac:dyDescent="0.25">
      <c r="A471" s="2">
        <v>462</v>
      </c>
      <c r="B471" s="2">
        <v>462</v>
      </c>
      <c r="C471" s="2">
        <v>462</v>
      </c>
      <c r="D471" s="2">
        <v>462</v>
      </c>
      <c r="E471" s="7">
        <v>468</v>
      </c>
      <c r="F471" s="7">
        <v>469</v>
      </c>
      <c r="G471" s="7">
        <v>468</v>
      </c>
      <c r="H471" s="7">
        <v>343</v>
      </c>
      <c r="I471" s="53">
        <v>371508</v>
      </c>
      <c r="J471" s="22" t="s">
        <v>968</v>
      </c>
      <c r="K471" s="70">
        <v>1560216385599</v>
      </c>
      <c r="L471" s="76">
        <v>29997</v>
      </c>
      <c r="M471" s="47">
        <v>3429610538</v>
      </c>
      <c r="N471" s="43" t="s">
        <v>6</v>
      </c>
      <c r="O471" s="41" t="s">
        <v>532</v>
      </c>
      <c r="P471" s="23" t="s">
        <v>969</v>
      </c>
      <c r="Q471" s="11">
        <v>376</v>
      </c>
      <c r="R471" s="11">
        <v>850</v>
      </c>
      <c r="S471" s="88">
        <f>IF(Q471=0,"0",Q471/R471*20)</f>
        <v>8.8470588235294123</v>
      </c>
      <c r="T471" s="11">
        <v>572</v>
      </c>
      <c r="U471" s="11">
        <v>1100</v>
      </c>
      <c r="V471" s="88">
        <f>IF(T471=0,"0",T471/U471*20)</f>
        <v>10.4</v>
      </c>
      <c r="W471" s="11">
        <v>695</v>
      </c>
      <c r="X471" s="11">
        <v>1100</v>
      </c>
      <c r="Y471" s="88">
        <f>IF(W471=0,"0",W471/X471*20)</f>
        <v>12.636363636363637</v>
      </c>
      <c r="Z471" s="11">
        <v>650</v>
      </c>
      <c r="AA471" s="11">
        <v>1100</v>
      </c>
      <c r="AB471" s="88">
        <f>IF(Z471=0,"0",Z471/AA471*40)</f>
        <v>23.636363636363637</v>
      </c>
      <c r="AC471" s="11">
        <v>0</v>
      </c>
      <c r="AD471" s="11">
        <v>0</v>
      </c>
      <c r="AE471" s="88" t="str">
        <f>IF(AC471=0,"0",AC471/AD471*20)</f>
        <v>0</v>
      </c>
      <c r="AF471" s="12">
        <v>0</v>
      </c>
      <c r="AG471" s="12">
        <v>0</v>
      </c>
      <c r="AH471" s="88" t="str">
        <f>IF(AF471=0,"0",AF471/AG471*20)</f>
        <v>0</v>
      </c>
      <c r="AI471" s="11">
        <v>0</v>
      </c>
      <c r="AJ471" s="11">
        <v>0</v>
      </c>
      <c r="AK471" s="88" t="str">
        <f>IF(AI471=0,"0",AI471/AJ471*5)</f>
        <v>0</v>
      </c>
      <c r="AL471" s="11">
        <v>0</v>
      </c>
      <c r="AM471" s="11">
        <v>0</v>
      </c>
      <c r="AN471" s="88" t="str">
        <f>IF(AL471=0,"0",AL471/AM471*5)</f>
        <v>0</v>
      </c>
      <c r="AO471" s="16">
        <v>0</v>
      </c>
      <c r="AP471" s="11">
        <v>0</v>
      </c>
      <c r="AQ471" s="39" t="str">
        <f>IF(AO471=0,"0",AO471/AP471*5)</f>
        <v>0</v>
      </c>
      <c r="AR471" s="11">
        <v>0</v>
      </c>
      <c r="AS471" s="11">
        <v>0</v>
      </c>
      <c r="AT471" s="37" t="str">
        <f>IF(AR471=0,"0",AR471/AS471*5)</f>
        <v>0</v>
      </c>
      <c r="AU471" s="36">
        <f>S471+V471+Y471+AB471+AE471+AH471+AK471+AN471+AT471+AQ471</f>
        <v>55.519786096256688</v>
      </c>
      <c r="AV471" s="89">
        <v>52</v>
      </c>
      <c r="AW471" s="20">
        <f>SUM(AU471:AV471)</f>
        <v>107.51978609625669</v>
      </c>
      <c r="AX471" s="29"/>
      <c r="AY471" s="17"/>
    </row>
    <row r="472" spans="1:51" s="25" customFormat="1" ht="139.5" customHeight="1" x14ac:dyDescent="0.25">
      <c r="A472" s="2">
        <v>463</v>
      </c>
      <c r="B472" s="2">
        <v>463</v>
      </c>
      <c r="C472" s="2">
        <v>463</v>
      </c>
      <c r="D472" s="2">
        <v>463</v>
      </c>
      <c r="E472" s="7">
        <v>469</v>
      </c>
      <c r="F472" s="7">
        <v>470</v>
      </c>
      <c r="G472" s="7">
        <v>469</v>
      </c>
      <c r="H472" s="7">
        <v>344</v>
      </c>
      <c r="I472" s="53">
        <v>371926</v>
      </c>
      <c r="J472" s="22" t="s">
        <v>970</v>
      </c>
      <c r="K472" s="70">
        <v>1560264469991</v>
      </c>
      <c r="L472" s="76">
        <v>31778</v>
      </c>
      <c r="M472" s="47">
        <v>3418110445</v>
      </c>
      <c r="N472" s="43" t="s">
        <v>6</v>
      </c>
      <c r="O472" s="41" t="s">
        <v>971</v>
      </c>
      <c r="P472" s="23" t="s">
        <v>972</v>
      </c>
      <c r="Q472" s="11">
        <v>388</v>
      </c>
      <c r="R472" s="11">
        <v>850</v>
      </c>
      <c r="S472" s="88">
        <f>IF(Q472=0,"0",Q472/R472*20)</f>
        <v>9.1294117647058819</v>
      </c>
      <c r="T472" s="11">
        <v>623</v>
      </c>
      <c r="U472" s="11">
        <v>1100</v>
      </c>
      <c r="V472" s="88">
        <f>IF(T472=0,"0",T472/U472*20)</f>
        <v>11.327272727272728</v>
      </c>
      <c r="W472" s="11">
        <v>334</v>
      </c>
      <c r="X472" s="11">
        <v>550</v>
      </c>
      <c r="Y472" s="88">
        <f>IF(W472=0,"0",W472/X472*20)</f>
        <v>12.145454545454546</v>
      </c>
      <c r="Z472" s="11">
        <v>0</v>
      </c>
      <c r="AA472" s="11">
        <v>0</v>
      </c>
      <c r="AB472" s="88" t="str">
        <f>IF(Z472=0,"0",Z472/AA472*40)</f>
        <v>0</v>
      </c>
      <c r="AC472" s="11">
        <v>0</v>
      </c>
      <c r="AD472" s="11">
        <v>0</v>
      </c>
      <c r="AE472" s="88" t="str">
        <f>IF(AC472=0,"0",AC472/AD472*20)</f>
        <v>0</v>
      </c>
      <c r="AF472" s="12">
        <v>596</v>
      </c>
      <c r="AG472" s="12">
        <v>600</v>
      </c>
      <c r="AH472" s="88">
        <f>IF(AF472=0,"0",AF472/AG472*20)</f>
        <v>19.866666666666667</v>
      </c>
      <c r="AI472" s="11">
        <v>0</v>
      </c>
      <c r="AJ472" s="11">
        <v>0</v>
      </c>
      <c r="AK472" s="88" t="str">
        <f>IF(AI472=0,"0",AI472/AJ472*5)</f>
        <v>0</v>
      </c>
      <c r="AL472" s="11">
        <v>0</v>
      </c>
      <c r="AM472" s="11">
        <v>0</v>
      </c>
      <c r="AN472" s="88" t="str">
        <f>IF(AL472=0,"0",AL472/AM472*5)</f>
        <v>0</v>
      </c>
      <c r="AO472" s="16">
        <v>0</v>
      </c>
      <c r="AP472" s="11">
        <v>0</v>
      </c>
      <c r="AQ472" s="39" t="str">
        <f>IF(AO472=0,"0",AO472/AP472*5)</f>
        <v>0</v>
      </c>
      <c r="AR472" s="11">
        <v>0</v>
      </c>
      <c r="AS472" s="11">
        <v>0</v>
      </c>
      <c r="AT472" s="37" t="str">
        <f>IF(AR472=0,"0",AR472/AS472*5)</f>
        <v>0</v>
      </c>
      <c r="AU472" s="36">
        <f>S472+V472+Y472+AB472+AE472+AH472+AK472+AN472+AT472+AQ472</f>
        <v>52.468805704099822</v>
      </c>
      <c r="AV472" s="89">
        <v>55</v>
      </c>
      <c r="AW472" s="20">
        <f>SUM(AU472:AV472)</f>
        <v>107.46880570409982</v>
      </c>
      <c r="AX472" s="29"/>
      <c r="AY472" s="17"/>
    </row>
    <row r="473" spans="1:51" s="25" customFormat="1" ht="139.5" customHeight="1" x14ac:dyDescent="0.25">
      <c r="A473" s="2">
        <v>464</v>
      </c>
      <c r="B473" s="2">
        <v>464</v>
      </c>
      <c r="C473" s="2">
        <v>464</v>
      </c>
      <c r="D473" s="2">
        <v>464</v>
      </c>
      <c r="E473" s="7">
        <v>470</v>
      </c>
      <c r="F473" s="7">
        <v>471</v>
      </c>
      <c r="G473" s="7">
        <v>470</v>
      </c>
      <c r="H473" s="7">
        <v>345</v>
      </c>
      <c r="I473" s="53">
        <v>372483</v>
      </c>
      <c r="J473" s="22" t="s">
        <v>973</v>
      </c>
      <c r="K473" s="70">
        <v>1560703726415</v>
      </c>
      <c r="L473" s="76">
        <v>34585</v>
      </c>
      <c r="M473" s="47">
        <v>3469721160</v>
      </c>
      <c r="N473" s="43" t="s">
        <v>6</v>
      </c>
      <c r="O473" s="41" t="s">
        <v>974</v>
      </c>
      <c r="P473" s="23" t="s">
        <v>975</v>
      </c>
      <c r="Q473" s="11">
        <v>640</v>
      </c>
      <c r="R473" s="11">
        <v>1050</v>
      </c>
      <c r="S473" s="88">
        <f>IF(Q473=0,"0",Q473/R473*20)</f>
        <v>12.190476190476192</v>
      </c>
      <c r="T473" s="11">
        <v>657</v>
      </c>
      <c r="U473" s="11">
        <v>1200</v>
      </c>
      <c r="V473" s="88">
        <f>IF(T473=0,"0",T473/U473*20)</f>
        <v>10.95</v>
      </c>
      <c r="W473" s="11">
        <v>645</v>
      </c>
      <c r="X473" s="11">
        <v>1400</v>
      </c>
      <c r="Y473" s="88">
        <f>IF(W473=0,"0",W473/X473*20)</f>
        <v>9.2142857142857135</v>
      </c>
      <c r="Z473" s="11">
        <v>0</v>
      </c>
      <c r="AA473" s="11">
        <v>0</v>
      </c>
      <c r="AB473" s="88" t="str">
        <f>IF(Z473=0,"0",Z473/AA473*40)</f>
        <v>0</v>
      </c>
      <c r="AC473" s="11">
        <v>666</v>
      </c>
      <c r="AD473" s="11">
        <v>1100</v>
      </c>
      <c r="AE473" s="88">
        <f>IF(AC473=0,"0",AC473/AD473*20)</f>
        <v>12.109090909090909</v>
      </c>
      <c r="AF473" s="12">
        <v>0</v>
      </c>
      <c r="AG473" s="12">
        <v>0</v>
      </c>
      <c r="AH473" s="88" t="str">
        <f>IF(AF473=0,"0",AF473/AG473*20)</f>
        <v>0</v>
      </c>
      <c r="AI473" s="11">
        <v>0</v>
      </c>
      <c r="AJ473" s="11">
        <v>0</v>
      </c>
      <c r="AK473" s="88" t="str">
        <f>IF(AI473=0,"0",AI473/AJ473*5)</f>
        <v>0</v>
      </c>
      <c r="AL473" s="11">
        <v>0</v>
      </c>
      <c r="AM473" s="11">
        <v>0</v>
      </c>
      <c r="AN473" s="88" t="str">
        <f>IF(AL473=0,"0",AL473/AM473*5)</f>
        <v>0</v>
      </c>
      <c r="AO473" s="16">
        <v>0</v>
      </c>
      <c r="AP473" s="11">
        <v>0</v>
      </c>
      <c r="AQ473" s="39" t="str">
        <f>IF(AO473=0,"0",AO473/AP473*5)</f>
        <v>0</v>
      </c>
      <c r="AR473" s="11">
        <v>0</v>
      </c>
      <c r="AS473" s="11">
        <v>0</v>
      </c>
      <c r="AT473" s="37" t="str">
        <f>IF(AR473=0,"0",AR473/AS473*5)</f>
        <v>0</v>
      </c>
      <c r="AU473" s="36">
        <f>S473+V473+Y473+AB473+AE473+AH473+AK473+AN473+AT473+AQ473</f>
        <v>44.463852813852817</v>
      </c>
      <c r="AV473" s="89">
        <v>63</v>
      </c>
      <c r="AW473" s="20">
        <f>SUM(AU473:AV473)</f>
        <v>107.46385281385281</v>
      </c>
      <c r="AX473" s="29"/>
      <c r="AY473" s="1"/>
    </row>
    <row r="474" spans="1:51" s="25" customFormat="1" ht="139.5" customHeight="1" x14ac:dyDescent="0.25">
      <c r="A474" s="2">
        <v>465</v>
      </c>
      <c r="B474" s="2">
        <v>465</v>
      </c>
      <c r="C474" s="2">
        <v>465</v>
      </c>
      <c r="D474" s="2">
        <v>465</v>
      </c>
      <c r="E474" s="7">
        <v>471</v>
      </c>
      <c r="F474" s="7">
        <v>472</v>
      </c>
      <c r="G474" s="7">
        <v>471</v>
      </c>
      <c r="H474" s="7">
        <v>634</v>
      </c>
      <c r="I474" s="53">
        <v>371898</v>
      </c>
      <c r="J474" s="22" t="s">
        <v>1740</v>
      </c>
      <c r="K474" s="70">
        <v>1560261080727</v>
      </c>
      <c r="L474" s="76">
        <v>31048</v>
      </c>
      <c r="M474" s="47">
        <v>3139809656</v>
      </c>
      <c r="N474" s="43" t="s">
        <v>6</v>
      </c>
      <c r="O474" s="41" t="s">
        <v>1741</v>
      </c>
      <c r="P474" s="23" t="s">
        <v>1742</v>
      </c>
      <c r="Q474" s="11">
        <v>440</v>
      </c>
      <c r="R474" s="11">
        <v>850</v>
      </c>
      <c r="S474" s="88">
        <f>IF(Q474=0,"0",Q474/R474*20)</f>
        <v>10.352941176470589</v>
      </c>
      <c r="T474" s="11">
        <v>669</v>
      </c>
      <c r="U474" s="11">
        <v>1100</v>
      </c>
      <c r="V474" s="88">
        <f>IF(T474=0,"0",T474/U474*20)</f>
        <v>12.163636363636364</v>
      </c>
      <c r="W474" s="11">
        <v>307</v>
      </c>
      <c r="X474" s="11">
        <v>550</v>
      </c>
      <c r="Y474" s="88">
        <f>IF(W474=0,"0",W474/X474*20)</f>
        <v>11.163636363636364</v>
      </c>
      <c r="Z474" s="11">
        <v>0</v>
      </c>
      <c r="AA474" s="11">
        <v>0</v>
      </c>
      <c r="AB474" s="88" t="str">
        <f>IF(Z474=0,"0",Z474/AA474*40)</f>
        <v>0</v>
      </c>
      <c r="AC474" s="11">
        <v>570</v>
      </c>
      <c r="AD474" s="11">
        <v>1100</v>
      </c>
      <c r="AE474" s="88">
        <f>IF(AC474=0,"0",AC474/AD474*20)</f>
        <v>10.363636363636363</v>
      </c>
      <c r="AF474" s="12">
        <v>0</v>
      </c>
      <c r="AG474" s="12">
        <v>0</v>
      </c>
      <c r="AH474" s="88" t="str">
        <f>IF(AF474=0,"0",AF474/AG474*20)</f>
        <v>0</v>
      </c>
      <c r="AI474" s="11">
        <v>1224</v>
      </c>
      <c r="AJ474" s="11">
        <v>1800</v>
      </c>
      <c r="AK474" s="88">
        <f>IF(AI474=0,"0",AI474/AJ474*5)</f>
        <v>3.4000000000000004</v>
      </c>
      <c r="AL474" s="11">
        <v>0</v>
      </c>
      <c r="AM474" s="11">
        <v>0</v>
      </c>
      <c r="AN474" s="88" t="str">
        <f>IF(AL474=0,"0",AL474/AM474*5)</f>
        <v>0</v>
      </c>
      <c r="AO474" s="16">
        <v>0</v>
      </c>
      <c r="AP474" s="11">
        <v>0</v>
      </c>
      <c r="AQ474" s="39" t="str">
        <f>IF(AO474=0,"0",AO474/AP474*5)</f>
        <v>0</v>
      </c>
      <c r="AR474" s="11">
        <v>0</v>
      </c>
      <c r="AS474" s="11">
        <v>0</v>
      </c>
      <c r="AT474" s="37" t="str">
        <f>IF(AR474=0,"0",AR474/AS474*5)</f>
        <v>0</v>
      </c>
      <c r="AU474" s="36">
        <f>S474+V474+Y474+AB474+AE474+AH474+AK474+AN474+AT474+AQ474</f>
        <v>47.44385026737968</v>
      </c>
      <c r="AV474" s="89">
        <v>60</v>
      </c>
      <c r="AW474" s="20">
        <f>SUM(AU474:AV474)</f>
        <v>107.44385026737967</v>
      </c>
      <c r="AX474" s="29"/>
      <c r="AY474" s="1"/>
    </row>
    <row r="475" spans="1:51" s="25" customFormat="1" ht="139.5" customHeight="1" x14ac:dyDescent="0.25">
      <c r="A475" s="2">
        <v>466</v>
      </c>
      <c r="B475" s="2">
        <v>466</v>
      </c>
      <c r="C475" s="2">
        <v>466</v>
      </c>
      <c r="D475" s="2">
        <v>466</v>
      </c>
      <c r="E475" s="7">
        <v>472</v>
      </c>
      <c r="F475" s="7">
        <v>473</v>
      </c>
      <c r="G475" s="7">
        <v>472</v>
      </c>
      <c r="H475" s="7">
        <v>347</v>
      </c>
      <c r="I475" s="53">
        <v>371614</v>
      </c>
      <c r="J475" s="22" t="s">
        <v>979</v>
      </c>
      <c r="K475" s="70">
        <v>1560228802273</v>
      </c>
      <c r="L475" s="76">
        <v>32983</v>
      </c>
      <c r="M475" s="47">
        <v>3408825880</v>
      </c>
      <c r="N475" s="43" t="s">
        <v>6</v>
      </c>
      <c r="O475" s="41" t="s">
        <v>980</v>
      </c>
      <c r="P475" s="23" t="s">
        <v>981</v>
      </c>
      <c r="Q475" s="11">
        <v>446</v>
      </c>
      <c r="R475" s="11">
        <v>900</v>
      </c>
      <c r="S475" s="88">
        <f>IF(Q475=0,"0",Q475/R475*20)</f>
        <v>9.9111111111111114</v>
      </c>
      <c r="T475" s="11">
        <v>661</v>
      </c>
      <c r="U475" s="11">
        <v>1100</v>
      </c>
      <c r="V475" s="88">
        <f>IF(T475=0,"0",T475/U475*20)</f>
        <v>12.018181818181819</v>
      </c>
      <c r="W475" s="11">
        <v>720</v>
      </c>
      <c r="X475" s="11">
        <v>1100</v>
      </c>
      <c r="Y475" s="88">
        <f>IF(W475=0,"0",W475/X475*20)</f>
        <v>13.09090909090909</v>
      </c>
      <c r="Z475" s="11">
        <v>649</v>
      </c>
      <c r="AA475" s="11">
        <v>1100</v>
      </c>
      <c r="AB475" s="88">
        <f>IF(Z475=0,"0",Z475/AA475*40)</f>
        <v>23.599999999999998</v>
      </c>
      <c r="AC475" s="11">
        <v>0</v>
      </c>
      <c r="AD475" s="11">
        <v>0</v>
      </c>
      <c r="AE475" s="88" t="str">
        <f>IF(AC475=0,"0",AC475/AD475*20)</f>
        <v>0</v>
      </c>
      <c r="AF475" s="12">
        <v>0</v>
      </c>
      <c r="AG475" s="12">
        <v>0</v>
      </c>
      <c r="AH475" s="88" t="str">
        <f>IF(AF475=0,"0",AF475/AG475*20)</f>
        <v>0</v>
      </c>
      <c r="AI475" s="11">
        <v>1187</v>
      </c>
      <c r="AJ475" s="11">
        <v>1800</v>
      </c>
      <c r="AK475" s="88">
        <f>IF(AI475=0,"0",AI475/AJ475*5)</f>
        <v>3.2972222222222225</v>
      </c>
      <c r="AL475" s="11">
        <v>827</v>
      </c>
      <c r="AM475" s="11">
        <v>1200</v>
      </c>
      <c r="AN475" s="88">
        <f>IF(AL475=0,"0",AL475/AM475*5)</f>
        <v>3.4458333333333337</v>
      </c>
      <c r="AO475" s="16">
        <v>0</v>
      </c>
      <c r="AP475" s="11">
        <v>0</v>
      </c>
      <c r="AQ475" s="39" t="str">
        <f>IF(AO475=0,"0",AO475/AP475*5)</f>
        <v>0</v>
      </c>
      <c r="AR475" s="11">
        <v>0</v>
      </c>
      <c r="AS475" s="11">
        <v>0</v>
      </c>
      <c r="AT475" s="37" t="str">
        <f>IF(AR475=0,"0",AR475/AS475*5)</f>
        <v>0</v>
      </c>
      <c r="AU475" s="36">
        <f>S475+V475+Y475+AB475+AE475+AH475+AK475+AN475+AT475+AQ475</f>
        <v>65.363257575757572</v>
      </c>
      <c r="AV475" s="89">
        <v>42</v>
      </c>
      <c r="AW475" s="20">
        <f>SUM(AU475:AV475)</f>
        <v>107.36325757575757</v>
      </c>
      <c r="AX475" s="29"/>
      <c r="AY475" s="1"/>
    </row>
    <row r="476" spans="1:51" s="25" customFormat="1" ht="139.5" customHeight="1" x14ac:dyDescent="0.25">
      <c r="A476" s="2">
        <v>467</v>
      </c>
      <c r="B476" s="2">
        <v>467</v>
      </c>
      <c r="C476" s="2">
        <v>467</v>
      </c>
      <c r="D476" s="2">
        <v>467</v>
      </c>
      <c r="E476" s="7">
        <v>473</v>
      </c>
      <c r="F476" s="7">
        <v>474</v>
      </c>
      <c r="G476" s="7">
        <v>473</v>
      </c>
      <c r="H476" s="7">
        <v>680</v>
      </c>
      <c r="I476" s="53">
        <v>372545</v>
      </c>
      <c r="J476" s="22" t="s">
        <v>1855</v>
      </c>
      <c r="K476" s="70">
        <v>4220119649683</v>
      </c>
      <c r="L476" s="76">
        <v>34425</v>
      </c>
      <c r="M476" s="47">
        <v>3450774614</v>
      </c>
      <c r="N476" s="43" t="s">
        <v>6</v>
      </c>
      <c r="O476" s="41" t="s">
        <v>58</v>
      </c>
      <c r="P476" s="23" t="s">
        <v>1856</v>
      </c>
      <c r="Q476" s="11">
        <v>665</v>
      </c>
      <c r="R476" s="11">
        <v>1050</v>
      </c>
      <c r="S476" s="88">
        <f>IF(Q476=0,"0",Q476/R476*20)</f>
        <v>12.666666666666666</v>
      </c>
      <c r="T476" s="11">
        <v>628</v>
      </c>
      <c r="U476" s="11">
        <v>1100</v>
      </c>
      <c r="V476" s="88">
        <f>IF(T476=0,"0",T476/U476*20)</f>
        <v>11.418181818181818</v>
      </c>
      <c r="W476" s="11">
        <v>709</v>
      </c>
      <c r="X476" s="11">
        <v>1100</v>
      </c>
      <c r="Y476" s="88">
        <f>IF(W476=0,"0",W476/X476*20)</f>
        <v>12.890909090909091</v>
      </c>
      <c r="Z476" s="11">
        <v>0</v>
      </c>
      <c r="AA476" s="11">
        <v>0</v>
      </c>
      <c r="AB476" s="88" t="str">
        <f>IF(Z476=0,"0",Z476/AA476*40)</f>
        <v>0</v>
      </c>
      <c r="AC476" s="11">
        <v>566</v>
      </c>
      <c r="AD476" s="11">
        <v>1100</v>
      </c>
      <c r="AE476" s="88">
        <f>IF(AC476=0,"0",AC476/AD476*20)</f>
        <v>10.290909090909091</v>
      </c>
      <c r="AF476" s="12">
        <v>0</v>
      </c>
      <c r="AG476" s="12">
        <v>0</v>
      </c>
      <c r="AH476" s="88" t="str">
        <f>IF(AF476=0,"0",AF476/AG476*20)</f>
        <v>0</v>
      </c>
      <c r="AI476" s="11">
        <v>0</v>
      </c>
      <c r="AJ476" s="11">
        <v>0</v>
      </c>
      <c r="AK476" s="88" t="str">
        <f>IF(AI476=0,"0",AI476/AJ476*5)</f>
        <v>0</v>
      </c>
      <c r="AL476" s="11">
        <v>0</v>
      </c>
      <c r="AM476" s="11">
        <v>0</v>
      </c>
      <c r="AN476" s="88" t="str">
        <f>IF(AL476=0,"0",AL476/AM476*5)</f>
        <v>0</v>
      </c>
      <c r="AO476" s="16">
        <v>0</v>
      </c>
      <c r="AP476" s="11">
        <v>0</v>
      </c>
      <c r="AQ476" s="39" t="str">
        <f>IF(AO476=0,"0",AO476/AP476*5)</f>
        <v>0</v>
      </c>
      <c r="AR476" s="11">
        <v>0</v>
      </c>
      <c r="AS476" s="11">
        <v>0</v>
      </c>
      <c r="AT476" s="37" t="str">
        <f>IF(AR476=0,"0",AR476/AS476*5)</f>
        <v>0</v>
      </c>
      <c r="AU476" s="36">
        <f>S476+V476+Y476+AB476+AE476+AH476+AK476+AN476+AT476+AQ476</f>
        <v>47.266666666666666</v>
      </c>
      <c r="AV476" s="89">
        <v>60</v>
      </c>
      <c r="AW476" s="20">
        <f>SUM(AU476:AV476)</f>
        <v>107.26666666666667</v>
      </c>
      <c r="AX476" s="29"/>
      <c r="AY476" s="1"/>
    </row>
    <row r="477" spans="1:51" s="25" customFormat="1" ht="139.5" customHeight="1" x14ac:dyDescent="0.25">
      <c r="A477" s="2">
        <v>468</v>
      </c>
      <c r="B477" s="2">
        <v>468</v>
      </c>
      <c r="C477" s="2">
        <v>468</v>
      </c>
      <c r="D477" s="2">
        <v>468</v>
      </c>
      <c r="E477" s="7">
        <v>474</v>
      </c>
      <c r="F477" s="7">
        <v>475</v>
      </c>
      <c r="G477" s="7">
        <v>474</v>
      </c>
      <c r="H477" s="7">
        <v>7</v>
      </c>
      <c r="I477" s="53">
        <v>372262</v>
      </c>
      <c r="J477" s="22" t="s">
        <v>24</v>
      </c>
      <c r="K477" s="70">
        <v>1560403407891</v>
      </c>
      <c r="L477" s="76">
        <v>34015</v>
      </c>
      <c r="M477" s="47">
        <v>3421239123</v>
      </c>
      <c r="N477" s="43" t="s">
        <v>6</v>
      </c>
      <c r="O477" s="41" t="s">
        <v>25</v>
      </c>
      <c r="P477" s="23" t="s">
        <v>26</v>
      </c>
      <c r="Q477" s="11">
        <v>526</v>
      </c>
      <c r="R477" s="11">
        <v>1050</v>
      </c>
      <c r="S477" s="88">
        <f>IF(Q477=0,"0",Q477/R477*20)</f>
        <v>10.019047619047619</v>
      </c>
      <c r="T477" s="11">
        <v>550</v>
      </c>
      <c r="U477" s="11">
        <v>1100</v>
      </c>
      <c r="V477" s="88">
        <f>IF(T477=0,"0",T477/U477*20)</f>
        <v>10</v>
      </c>
      <c r="W477" s="11">
        <v>303</v>
      </c>
      <c r="X477" s="11">
        <v>550</v>
      </c>
      <c r="Y477" s="88">
        <f>IF(W477=0,"0",W477/X477*20)</f>
        <v>11.018181818181818</v>
      </c>
      <c r="Z477" s="11">
        <v>0</v>
      </c>
      <c r="AA477" s="11">
        <v>0</v>
      </c>
      <c r="AB477" s="88" t="str">
        <f>IF(Z477=0,"0",Z477/AA477*40)</f>
        <v>0</v>
      </c>
      <c r="AC477" s="11">
        <v>782</v>
      </c>
      <c r="AD477" s="11">
        <v>1100</v>
      </c>
      <c r="AE477" s="88">
        <f>IF(AC477=0,"0",AC477/AD477*20)</f>
        <v>14.218181818181819</v>
      </c>
      <c r="AF477" s="12">
        <v>0</v>
      </c>
      <c r="AG477" s="12">
        <v>1200</v>
      </c>
      <c r="AH477" s="88" t="str">
        <f>IF(AF477=0,"0",AF477/AG477*20)</f>
        <v>0</v>
      </c>
      <c r="AI477" s="11">
        <v>0</v>
      </c>
      <c r="AJ477" s="11">
        <v>0</v>
      </c>
      <c r="AK477" s="88" t="str">
        <f>IF(AI477=0,"0",AI477/AJ477*5)</f>
        <v>0</v>
      </c>
      <c r="AL477" s="11">
        <v>0</v>
      </c>
      <c r="AM477" s="11">
        <v>0</v>
      </c>
      <c r="AN477" s="88" t="str">
        <f>IF(AL477=0,"0",AL477/AM477*5)</f>
        <v>0</v>
      </c>
      <c r="AO477" s="16">
        <v>0</v>
      </c>
      <c r="AP477" s="11">
        <v>0</v>
      </c>
      <c r="AQ477" s="39" t="str">
        <f>IF(AO477=0,"0",AO477/AP477*5)</f>
        <v>0</v>
      </c>
      <c r="AR477" s="11">
        <v>0</v>
      </c>
      <c r="AS477" s="11">
        <v>0</v>
      </c>
      <c r="AT477" s="37" t="str">
        <f>IF(AR477=0,"0",AR477/AS477*5)</f>
        <v>0</v>
      </c>
      <c r="AU477" s="36">
        <f>S477+V477+Y477+AB477+AE477+AH477+AK477+AN477+AT477+AQ477</f>
        <v>45.255411255411254</v>
      </c>
      <c r="AV477" s="89">
        <v>62</v>
      </c>
      <c r="AW477" s="20">
        <f>SUM(AU477:AV477)</f>
        <v>107.25541125541125</v>
      </c>
      <c r="AX477" s="29"/>
      <c r="AY477" s="1"/>
    </row>
    <row r="478" spans="1:51" s="25" customFormat="1" ht="139.5" customHeight="1" x14ac:dyDescent="0.25">
      <c r="A478" s="2">
        <v>469</v>
      </c>
      <c r="B478" s="2">
        <v>469</v>
      </c>
      <c r="C478" s="2">
        <v>469</v>
      </c>
      <c r="D478" s="2">
        <v>469</v>
      </c>
      <c r="E478" s="7">
        <v>475</v>
      </c>
      <c r="F478" s="7">
        <v>476</v>
      </c>
      <c r="G478" s="7">
        <v>475</v>
      </c>
      <c r="H478" s="7">
        <v>625</v>
      </c>
      <c r="I478" s="53">
        <v>372017</v>
      </c>
      <c r="J478" s="22" t="s">
        <v>1715</v>
      </c>
      <c r="K478" s="70">
        <v>1560274761231</v>
      </c>
      <c r="L478" s="76">
        <v>33907</v>
      </c>
      <c r="M478" s="47">
        <v>3469103456</v>
      </c>
      <c r="N478" s="43" t="s">
        <v>6</v>
      </c>
      <c r="O478" s="41" t="s">
        <v>1716</v>
      </c>
      <c r="P478" s="23" t="s">
        <v>1717</v>
      </c>
      <c r="Q478" s="11">
        <v>788</v>
      </c>
      <c r="R478" s="11">
        <v>1050</v>
      </c>
      <c r="S478" s="88">
        <f>IF(Q478=0,"0",Q478/R478*20)</f>
        <v>15.009523809523809</v>
      </c>
      <c r="T478" s="11">
        <v>689</v>
      </c>
      <c r="U478" s="11">
        <v>1100</v>
      </c>
      <c r="V478" s="88">
        <f>IF(T478=0,"0",T478/U478*20)</f>
        <v>12.527272727272727</v>
      </c>
      <c r="W478" s="11">
        <v>294</v>
      </c>
      <c r="X478" s="11">
        <v>550</v>
      </c>
      <c r="Y478" s="88">
        <f>IF(W478=0,"0",W478/X478*20)</f>
        <v>10.690909090909091</v>
      </c>
      <c r="Z478" s="11">
        <v>0</v>
      </c>
      <c r="AA478" s="11">
        <v>0</v>
      </c>
      <c r="AB478" s="88" t="str">
        <f>IF(Z478=0,"0",Z478/AA478*40)</f>
        <v>0</v>
      </c>
      <c r="AC478" s="11">
        <v>1798</v>
      </c>
      <c r="AD478" s="11">
        <v>2200</v>
      </c>
      <c r="AE478" s="88">
        <f>IF(AC478=0,"0",AC478/AD478*20)</f>
        <v>16.345454545454544</v>
      </c>
      <c r="AF478" s="12">
        <v>0</v>
      </c>
      <c r="AG478" s="12">
        <v>0</v>
      </c>
      <c r="AH478" s="88" t="str">
        <f>IF(AF478=0,"0",AF478/AG478*20)</f>
        <v>0</v>
      </c>
      <c r="AI478" s="11">
        <v>611</v>
      </c>
      <c r="AJ478" s="11">
        <v>900</v>
      </c>
      <c r="AK478" s="88">
        <f>IF(AI478=0,"0",AI478/AJ478*5)</f>
        <v>3.3944444444444444</v>
      </c>
      <c r="AL478" s="11">
        <v>789</v>
      </c>
      <c r="AM478" s="11">
        <v>1200</v>
      </c>
      <c r="AN478" s="88">
        <f>IF(AL478=0,"0",AL478/AM478*5)</f>
        <v>3.2874999999999996</v>
      </c>
      <c r="AO478" s="16">
        <v>0</v>
      </c>
      <c r="AP478" s="11">
        <v>0</v>
      </c>
      <c r="AQ478" s="39" t="str">
        <f>IF(AO478=0,"0",AO478/AP478*5)</f>
        <v>0</v>
      </c>
      <c r="AR478" s="11">
        <v>0</v>
      </c>
      <c r="AS478" s="11">
        <v>0</v>
      </c>
      <c r="AT478" s="37" t="str">
        <f>IF(AR478=0,"0",AR478/AS478*5)</f>
        <v>0</v>
      </c>
      <c r="AU478" s="36">
        <f>S478+V478+Y478+AB478+AE478+AH478+AK478+AN478+AT478+AQ478</f>
        <v>61.255104617604623</v>
      </c>
      <c r="AV478" s="89">
        <v>46</v>
      </c>
      <c r="AW478" s="20">
        <f>SUM(AU478:AV478)</f>
        <v>107.25510461760462</v>
      </c>
      <c r="AX478" s="29"/>
      <c r="AY478" s="1"/>
    </row>
    <row r="479" spans="1:51" s="25" customFormat="1" ht="139.5" customHeight="1" x14ac:dyDescent="0.25">
      <c r="A479" s="2">
        <v>470</v>
      </c>
      <c r="B479" s="2">
        <v>470</v>
      </c>
      <c r="C479" s="2">
        <v>470</v>
      </c>
      <c r="D479" s="2">
        <v>470</v>
      </c>
      <c r="E479" s="7">
        <v>476</v>
      </c>
      <c r="F479" s="7">
        <v>477</v>
      </c>
      <c r="G479" s="7">
        <v>476</v>
      </c>
      <c r="H479" s="7">
        <v>348</v>
      </c>
      <c r="I479" s="53">
        <v>371980</v>
      </c>
      <c r="J479" s="22" t="s">
        <v>982</v>
      </c>
      <c r="K479" s="70">
        <v>1560270929647</v>
      </c>
      <c r="L479" s="76">
        <v>31855</v>
      </c>
      <c r="M479" s="47">
        <v>3453944938</v>
      </c>
      <c r="N479" s="43" t="s">
        <v>6</v>
      </c>
      <c r="O479" s="41" t="s">
        <v>983</v>
      </c>
      <c r="P479" s="23" t="s">
        <v>984</v>
      </c>
      <c r="Q479" s="11">
        <v>636</v>
      </c>
      <c r="R479" s="11">
        <v>1050</v>
      </c>
      <c r="S479" s="88">
        <f>IF(Q479=0,"0",Q479/R479*20)</f>
        <v>12.114285714285716</v>
      </c>
      <c r="T479" s="11">
        <v>582</v>
      </c>
      <c r="U479" s="11">
        <v>1100</v>
      </c>
      <c r="V479" s="88">
        <f>IF(T479=0,"0",T479/U479*20)</f>
        <v>10.581818181818182</v>
      </c>
      <c r="W479" s="11">
        <v>300</v>
      </c>
      <c r="X479" s="11">
        <v>550</v>
      </c>
      <c r="Y479" s="88">
        <f>IF(W479=0,"0",W479/X479*20)</f>
        <v>10.909090909090908</v>
      </c>
      <c r="Z479" s="11">
        <v>649</v>
      </c>
      <c r="AA479" s="11">
        <v>1100</v>
      </c>
      <c r="AB479" s="88">
        <f>IF(Z479=0,"0",Z479/AA479*40)</f>
        <v>23.599999999999998</v>
      </c>
      <c r="AC479" s="11">
        <v>0</v>
      </c>
      <c r="AD479" s="11">
        <v>0</v>
      </c>
      <c r="AE479" s="88" t="str">
        <f>IF(AC479=0,"0",AC479/AD479*20)</f>
        <v>0</v>
      </c>
      <c r="AF479" s="12">
        <v>0</v>
      </c>
      <c r="AG479" s="12">
        <v>0</v>
      </c>
      <c r="AH479" s="88" t="str">
        <f>IF(AF479=0,"0",AF479/AG479*20)</f>
        <v>0</v>
      </c>
      <c r="AI479" s="11">
        <v>0</v>
      </c>
      <c r="AJ479" s="11">
        <v>0</v>
      </c>
      <c r="AK479" s="88" t="str">
        <f>IF(AI479=0,"0",AI479/AJ479*5)</f>
        <v>0</v>
      </c>
      <c r="AL479" s="11">
        <v>0</v>
      </c>
      <c r="AM479" s="11">
        <v>0</v>
      </c>
      <c r="AN479" s="88" t="str">
        <f>IF(AL479=0,"0",AL479/AM479*5)</f>
        <v>0</v>
      </c>
      <c r="AO479" s="16">
        <v>0</v>
      </c>
      <c r="AP479" s="11">
        <v>0</v>
      </c>
      <c r="AQ479" s="39" t="str">
        <f>IF(AO479=0,"0",AO479/AP479*5)</f>
        <v>0</v>
      </c>
      <c r="AR479" s="11">
        <v>0</v>
      </c>
      <c r="AS479" s="11">
        <v>0</v>
      </c>
      <c r="AT479" s="37" t="str">
        <f>IF(AR479=0,"0",AR479/AS479*5)</f>
        <v>0</v>
      </c>
      <c r="AU479" s="36">
        <f>S479+V479+Y479+AB479+AE479+AH479+AK479+AN479+AT479+AQ479</f>
        <v>57.205194805194807</v>
      </c>
      <c r="AV479" s="89">
        <v>50</v>
      </c>
      <c r="AW479" s="20">
        <f>SUM(AU479:AV479)</f>
        <v>107.20519480519481</v>
      </c>
      <c r="AX479" s="29"/>
      <c r="AY479" s="1"/>
    </row>
    <row r="480" spans="1:51" s="25" customFormat="1" ht="139.5" customHeight="1" x14ac:dyDescent="0.25">
      <c r="A480" s="2">
        <v>471</v>
      </c>
      <c r="B480" s="2">
        <v>471</v>
      </c>
      <c r="C480" s="2">
        <v>471</v>
      </c>
      <c r="D480" s="2">
        <v>471</v>
      </c>
      <c r="E480" s="7">
        <v>477</v>
      </c>
      <c r="F480" s="7">
        <v>478</v>
      </c>
      <c r="G480" s="7">
        <v>477</v>
      </c>
      <c r="H480" s="7">
        <v>632</v>
      </c>
      <c r="I480" s="53">
        <v>372030</v>
      </c>
      <c r="J480" s="22" t="s">
        <v>1735</v>
      </c>
      <c r="K480" s="70">
        <v>1560276430465</v>
      </c>
      <c r="L480" s="76">
        <v>33536</v>
      </c>
      <c r="M480" s="47">
        <v>3469625646</v>
      </c>
      <c r="N480" s="43" t="s">
        <v>6</v>
      </c>
      <c r="O480" s="41" t="s">
        <v>1736</v>
      </c>
      <c r="P480" s="23" t="s">
        <v>1737</v>
      </c>
      <c r="Q480" s="11">
        <v>601</v>
      </c>
      <c r="R480" s="11">
        <v>900</v>
      </c>
      <c r="S480" s="88">
        <f>IF(Q480=0,"0",Q480/R480*20)</f>
        <v>13.355555555555556</v>
      </c>
      <c r="T480" s="11">
        <v>555</v>
      </c>
      <c r="U480" s="11">
        <v>1100</v>
      </c>
      <c r="V480" s="88">
        <f>IF(T480=0,"0",T480/U480*20)</f>
        <v>10.09090909090909</v>
      </c>
      <c r="W480" s="11">
        <v>299</v>
      </c>
      <c r="X480" s="11">
        <v>550</v>
      </c>
      <c r="Y480" s="88">
        <f>IF(W480=0,"0",W480/X480*20)</f>
        <v>10.872727272727271</v>
      </c>
      <c r="Z480" s="11">
        <v>0</v>
      </c>
      <c r="AA480" s="11">
        <v>0</v>
      </c>
      <c r="AB480" s="88" t="str">
        <f>IF(Z480=0,"0",Z480/AA480*40)</f>
        <v>0</v>
      </c>
      <c r="AC480" s="11">
        <v>713</v>
      </c>
      <c r="AD480" s="11">
        <v>1200</v>
      </c>
      <c r="AE480" s="88">
        <f>IF(AC480=0,"0",AC480/AD480*20)</f>
        <v>11.883333333333333</v>
      </c>
      <c r="AF480" s="12">
        <v>0</v>
      </c>
      <c r="AG480" s="12">
        <v>0</v>
      </c>
      <c r="AH480" s="88" t="str">
        <f>IF(AF480=0,"0",AF480/AG480*20)</f>
        <v>0</v>
      </c>
      <c r="AI480" s="11">
        <v>0</v>
      </c>
      <c r="AJ480" s="11">
        <v>0</v>
      </c>
      <c r="AK480" s="88" t="str">
        <f>IF(AI480=0,"0",AI480/AJ480*5)</f>
        <v>0</v>
      </c>
      <c r="AL480" s="11">
        <v>0</v>
      </c>
      <c r="AM480" s="11">
        <v>0</v>
      </c>
      <c r="AN480" s="88" t="str">
        <f>IF(AL480=0,"0",AL480/AM480*5)</f>
        <v>0</v>
      </c>
      <c r="AO480" s="16">
        <v>0</v>
      </c>
      <c r="AP480" s="11">
        <v>0</v>
      </c>
      <c r="AQ480" s="39" t="str">
        <f>IF(AO480=0,"0",AO480/AP480*5)</f>
        <v>0</v>
      </c>
      <c r="AR480" s="11">
        <v>0</v>
      </c>
      <c r="AS480" s="11">
        <v>0</v>
      </c>
      <c r="AT480" s="37" t="str">
        <f>IF(AR480=0,"0",AR480/AS480*5)</f>
        <v>0</v>
      </c>
      <c r="AU480" s="36">
        <f>S480+V480+Y480+AB480+AE480+AH480+AK480+AN480+AT480+AQ480</f>
        <v>46.202525252525255</v>
      </c>
      <c r="AV480" s="89">
        <v>61</v>
      </c>
      <c r="AW480" s="20">
        <f>SUM(AU480:AV480)</f>
        <v>107.20252525252525</v>
      </c>
      <c r="AX480" s="29"/>
      <c r="AY480" s="1"/>
    </row>
    <row r="481" spans="1:51" s="25" customFormat="1" ht="139.5" customHeight="1" x14ac:dyDescent="0.25">
      <c r="A481" s="2">
        <v>472</v>
      </c>
      <c r="B481" s="2">
        <v>472</v>
      </c>
      <c r="C481" s="2">
        <v>472</v>
      </c>
      <c r="D481" s="2">
        <v>472</v>
      </c>
      <c r="E481" s="7">
        <v>478</v>
      </c>
      <c r="F481" s="7">
        <v>479</v>
      </c>
      <c r="G481" s="7">
        <v>478</v>
      </c>
      <c r="H481" s="7">
        <v>351</v>
      </c>
      <c r="I481" s="53">
        <v>372466</v>
      </c>
      <c r="J481" s="22" t="s">
        <v>990</v>
      </c>
      <c r="K481" s="70">
        <v>1560703661919</v>
      </c>
      <c r="L481" s="76">
        <v>34766</v>
      </c>
      <c r="M481" s="47">
        <v>3428554494</v>
      </c>
      <c r="N481" s="43" t="s">
        <v>6</v>
      </c>
      <c r="O481" s="41" t="s">
        <v>991</v>
      </c>
      <c r="P481" s="23" t="s">
        <v>992</v>
      </c>
      <c r="Q481" s="11">
        <v>523</v>
      </c>
      <c r="R481" s="11">
        <v>1050</v>
      </c>
      <c r="S481" s="88">
        <f>IF(Q481=0,"0",Q481/R481*20)</f>
        <v>9.961904761904762</v>
      </c>
      <c r="T481" s="11">
        <v>524</v>
      </c>
      <c r="U481" s="11">
        <v>1100</v>
      </c>
      <c r="V481" s="88">
        <f>IF(T481=0,"0",T481/U481*20)</f>
        <v>9.5272727272727273</v>
      </c>
      <c r="W481" s="11">
        <v>689</v>
      </c>
      <c r="X481" s="11">
        <v>1100</v>
      </c>
      <c r="Y481" s="88">
        <f>IF(W481=0,"0",W481/X481*20)</f>
        <v>12.527272727272727</v>
      </c>
      <c r="Z481" s="11">
        <v>0</v>
      </c>
      <c r="AA481" s="11">
        <v>0</v>
      </c>
      <c r="AB481" s="88" t="str">
        <f>IF(Z481=0,"0",Z481/AA481*40)</f>
        <v>0</v>
      </c>
      <c r="AC481" s="11">
        <v>604</v>
      </c>
      <c r="AD481" s="11">
        <v>1100</v>
      </c>
      <c r="AE481" s="88">
        <f>IF(AC481=0,"0",AC481/AD481*20)</f>
        <v>10.981818181818181</v>
      </c>
      <c r="AF481" s="12">
        <v>636</v>
      </c>
      <c r="AG481" s="12">
        <v>1400</v>
      </c>
      <c r="AH481" s="88">
        <f>IF(AF481=0,"0",AF481/AG481*20)</f>
        <v>9.0857142857142854</v>
      </c>
      <c r="AI481" s="11">
        <v>0</v>
      </c>
      <c r="AJ481" s="11">
        <v>0</v>
      </c>
      <c r="AK481" s="88" t="str">
        <f>IF(AI481=0,"0",AI481/AJ481*5)</f>
        <v>0</v>
      </c>
      <c r="AL481" s="11">
        <v>0</v>
      </c>
      <c r="AM481" s="11">
        <v>0</v>
      </c>
      <c r="AN481" s="88" t="str">
        <f>IF(AL481=0,"0",AL481/AM481*5)</f>
        <v>0</v>
      </c>
      <c r="AO481" s="16">
        <v>0</v>
      </c>
      <c r="AP481" s="11">
        <v>0</v>
      </c>
      <c r="AQ481" s="39" t="str">
        <f>IF(AO481=0,"0",AO481/AP481*5)</f>
        <v>0</v>
      </c>
      <c r="AR481" s="11">
        <v>0</v>
      </c>
      <c r="AS481" s="11">
        <v>0</v>
      </c>
      <c r="AT481" s="37" t="str">
        <f>IF(AR481=0,"0",AR481/AS481*5)</f>
        <v>0</v>
      </c>
      <c r="AU481" s="36">
        <f>S481+V481+Y481+AB481+AE481+AH481+AK481+AN481+AT481+AQ481</f>
        <v>52.083982683982683</v>
      </c>
      <c r="AV481" s="89">
        <v>55</v>
      </c>
      <c r="AW481" s="20">
        <f>SUM(AU481:AV481)</f>
        <v>107.08398268398268</v>
      </c>
      <c r="AX481" s="29"/>
      <c r="AY481" s="1"/>
    </row>
    <row r="482" spans="1:51" s="25" customFormat="1" ht="139.5" customHeight="1" x14ac:dyDescent="0.25">
      <c r="A482" s="2">
        <v>473</v>
      </c>
      <c r="B482" s="2">
        <v>473</v>
      </c>
      <c r="C482" s="2">
        <v>473</v>
      </c>
      <c r="D482" s="2">
        <v>473</v>
      </c>
      <c r="E482" s="7">
        <v>479</v>
      </c>
      <c r="F482" s="7">
        <v>480</v>
      </c>
      <c r="G482" s="7">
        <v>479</v>
      </c>
      <c r="H482" s="7">
        <v>1112</v>
      </c>
      <c r="I482" s="53">
        <v>371669</v>
      </c>
      <c r="J482" s="22" t="s">
        <v>2873</v>
      </c>
      <c r="K482" s="70">
        <v>1560234362643</v>
      </c>
      <c r="L482" s="76">
        <v>36265</v>
      </c>
      <c r="M482" s="47">
        <v>3179960452</v>
      </c>
      <c r="N482" s="43" t="s">
        <v>6</v>
      </c>
      <c r="O482" s="41" t="s">
        <v>2874</v>
      </c>
      <c r="P482" s="23" t="s">
        <v>2875</v>
      </c>
      <c r="Q482" s="11">
        <v>709</v>
      </c>
      <c r="R482" s="11">
        <v>1100</v>
      </c>
      <c r="S482" s="88">
        <f>IF(Q482=0,"0",Q482/R482*20)</f>
        <v>12.890909090909091</v>
      </c>
      <c r="T482" s="11">
        <v>620</v>
      </c>
      <c r="U482" s="11">
        <v>1100</v>
      </c>
      <c r="V482" s="88">
        <f>IF(T482=0,"0",T482/U482*20)</f>
        <v>11.272727272727272</v>
      </c>
      <c r="W482" s="11">
        <v>0</v>
      </c>
      <c r="X482" s="11">
        <v>0</v>
      </c>
      <c r="Y482" s="88" t="str">
        <f>IF(W482=0,"0",W482/X482*20)</f>
        <v>0</v>
      </c>
      <c r="Z482" s="11">
        <v>3.29</v>
      </c>
      <c r="AA482" s="11">
        <v>4</v>
      </c>
      <c r="AB482" s="88">
        <f>IF(Z482=0,"0",Z482/AA482*40)</f>
        <v>32.9</v>
      </c>
      <c r="AC482" s="11">
        <v>0</v>
      </c>
      <c r="AD482" s="11">
        <v>0</v>
      </c>
      <c r="AE482" s="88" t="str">
        <f>IF(AC482=0,"0",AC482/AD482*20)</f>
        <v>0</v>
      </c>
      <c r="AF482" s="12">
        <v>0</v>
      </c>
      <c r="AG482" s="12">
        <v>0</v>
      </c>
      <c r="AH482" s="88" t="str">
        <f>IF(AF482=0,"0",AF482/AG482*20)</f>
        <v>0</v>
      </c>
      <c r="AI482" s="11">
        <v>0</v>
      </c>
      <c r="AJ482" s="11">
        <v>0</v>
      </c>
      <c r="AK482" s="88" t="str">
        <f>IF(AI482=0,"0",AI482/AJ482*5)</f>
        <v>0</v>
      </c>
      <c r="AL482" s="11">
        <v>0</v>
      </c>
      <c r="AM482" s="11">
        <v>0</v>
      </c>
      <c r="AN482" s="88" t="str">
        <f>IF(AL482=0,"0",AL482/AM482*5)</f>
        <v>0</v>
      </c>
      <c r="AO482" s="16">
        <v>0</v>
      </c>
      <c r="AP482" s="11">
        <v>0</v>
      </c>
      <c r="AQ482" s="39" t="str">
        <f>IF(AO482=0,"0",AO482/AP482*5)</f>
        <v>0</v>
      </c>
      <c r="AR482" s="11">
        <v>0</v>
      </c>
      <c r="AS482" s="11">
        <v>0</v>
      </c>
      <c r="AT482" s="37" t="str">
        <f>IF(AR482=0,"0",AR482/AS482*5)</f>
        <v>0</v>
      </c>
      <c r="AU482" s="36">
        <f>S482+V482+Y482+AB482+AE482+AH482+AK482+AN482+AT482+AQ482</f>
        <v>57.063636363636363</v>
      </c>
      <c r="AV482" s="89">
        <v>50</v>
      </c>
      <c r="AW482" s="20">
        <f>SUM(AU482:AV482)</f>
        <v>107.06363636363636</v>
      </c>
      <c r="AX482" s="29"/>
      <c r="AY482" s="1"/>
    </row>
    <row r="483" spans="1:51" s="25" customFormat="1" ht="139.5" customHeight="1" x14ac:dyDescent="0.25">
      <c r="A483" s="2">
        <v>474</v>
      </c>
      <c r="B483" s="2">
        <v>474</v>
      </c>
      <c r="C483" s="2">
        <v>474</v>
      </c>
      <c r="D483" s="2">
        <v>474</v>
      </c>
      <c r="E483" s="7">
        <v>480</v>
      </c>
      <c r="F483" s="7">
        <v>481</v>
      </c>
      <c r="G483" s="7">
        <v>480</v>
      </c>
      <c r="H483" s="7">
        <v>693</v>
      </c>
      <c r="I483" s="53">
        <v>372580</v>
      </c>
      <c r="J483" s="22" t="s">
        <v>1888</v>
      </c>
      <c r="K483" s="70">
        <v>4240192168437</v>
      </c>
      <c r="L483" s="76">
        <v>33666</v>
      </c>
      <c r="M483" s="47">
        <v>3441738515</v>
      </c>
      <c r="N483" s="43" t="s">
        <v>6</v>
      </c>
      <c r="O483" s="41" t="s">
        <v>1889</v>
      </c>
      <c r="P483" s="23" t="s">
        <v>1890</v>
      </c>
      <c r="Q483" s="11">
        <v>447</v>
      </c>
      <c r="R483" s="11">
        <v>850</v>
      </c>
      <c r="S483" s="88">
        <f>IF(Q483=0,"0",Q483/R483*20)</f>
        <v>10.517647058823529</v>
      </c>
      <c r="T483" s="11">
        <v>690</v>
      </c>
      <c r="U483" s="11">
        <v>1100</v>
      </c>
      <c r="V483" s="88">
        <f>IF(T483=0,"0",T483/U483*20)</f>
        <v>12.545454545454547</v>
      </c>
      <c r="W483" s="11">
        <v>361</v>
      </c>
      <c r="X483" s="11">
        <v>550</v>
      </c>
      <c r="Y483" s="88">
        <f>IF(W483=0,"0",W483/X483*20)</f>
        <v>13.127272727272727</v>
      </c>
      <c r="Z483" s="11">
        <v>0</v>
      </c>
      <c r="AA483" s="11">
        <v>0</v>
      </c>
      <c r="AB483" s="88" t="str">
        <f>IF(Z483=0,"0",Z483/AA483*40)</f>
        <v>0</v>
      </c>
      <c r="AC483" s="11">
        <v>763</v>
      </c>
      <c r="AD483" s="11">
        <v>1100</v>
      </c>
      <c r="AE483" s="88">
        <f>IF(AC483=0,"0",AC483/AD483*20)</f>
        <v>13.872727272727271</v>
      </c>
      <c r="AF483" s="12">
        <v>0</v>
      </c>
      <c r="AG483" s="12">
        <v>0</v>
      </c>
      <c r="AH483" s="88" t="str">
        <f>IF(AF483=0,"0",AF483/AG483*20)</f>
        <v>0</v>
      </c>
      <c r="AI483" s="11">
        <v>0</v>
      </c>
      <c r="AJ483" s="11">
        <v>0</v>
      </c>
      <c r="AK483" s="88" t="str">
        <f>IF(AI483=0,"0",AI483/AJ483*5)</f>
        <v>0</v>
      </c>
      <c r="AL483" s="11">
        <v>0</v>
      </c>
      <c r="AM483" s="11">
        <v>0</v>
      </c>
      <c r="AN483" s="88" t="str">
        <f>IF(AL483=0,"0",AL483/AM483*5)</f>
        <v>0</v>
      </c>
      <c r="AO483" s="16">
        <v>0</v>
      </c>
      <c r="AP483" s="11">
        <v>0</v>
      </c>
      <c r="AQ483" s="39" t="str">
        <f>IF(AO483=0,"0",AO483/AP483*5)</f>
        <v>0</v>
      </c>
      <c r="AR483" s="11">
        <v>0</v>
      </c>
      <c r="AS483" s="11">
        <v>0</v>
      </c>
      <c r="AT483" s="37" t="str">
        <f>IF(AR483=0,"0",AR483/AS483*5)</f>
        <v>0</v>
      </c>
      <c r="AU483" s="36">
        <f>S483+V483+Y483+AB483+AE483+AH483+AK483+AN483+AT483+AQ483</f>
        <v>50.063101604278074</v>
      </c>
      <c r="AV483" s="89">
        <v>57</v>
      </c>
      <c r="AW483" s="20">
        <f>SUM(AU483:AV483)</f>
        <v>107.06310160427807</v>
      </c>
      <c r="AX483" s="29"/>
      <c r="AY483" s="1"/>
    </row>
    <row r="484" spans="1:51" s="25" customFormat="1" ht="139.5" customHeight="1" x14ac:dyDescent="0.25">
      <c r="A484" s="2">
        <v>475</v>
      </c>
      <c r="B484" s="2">
        <v>475</v>
      </c>
      <c r="C484" s="2">
        <v>475</v>
      </c>
      <c r="D484" s="2">
        <v>475</v>
      </c>
      <c r="E484" s="7">
        <v>481</v>
      </c>
      <c r="F484" s="7">
        <v>482</v>
      </c>
      <c r="G484" s="7">
        <v>481</v>
      </c>
      <c r="H484" s="7">
        <v>352</v>
      </c>
      <c r="I484" s="53">
        <v>372585</v>
      </c>
      <c r="J484" s="22" t="s">
        <v>993</v>
      </c>
      <c r="K484" s="70">
        <v>4250124548729</v>
      </c>
      <c r="L484" s="76">
        <v>33597</v>
      </c>
      <c r="M484" s="47">
        <v>3133098829</v>
      </c>
      <c r="N484" s="43" t="s">
        <v>6</v>
      </c>
      <c r="O484" s="41" t="s">
        <v>994</v>
      </c>
      <c r="P484" s="23" t="s">
        <v>995</v>
      </c>
      <c r="Q484" s="11">
        <v>565</v>
      </c>
      <c r="R484" s="11">
        <v>850</v>
      </c>
      <c r="S484" s="88">
        <f>IF(Q484=0,"0",Q484/R484*20)</f>
        <v>13.294117647058822</v>
      </c>
      <c r="T484" s="11">
        <v>824</v>
      </c>
      <c r="U484" s="11">
        <v>1100</v>
      </c>
      <c r="V484" s="88">
        <f>IF(T484=0,"0",T484/U484*20)</f>
        <v>14.981818181818182</v>
      </c>
      <c r="W484" s="11">
        <v>0</v>
      </c>
      <c r="X484" s="11">
        <v>0</v>
      </c>
      <c r="Y484" s="88" t="str">
        <f>IF(W484=0,"0",W484/X484*20)</f>
        <v>0</v>
      </c>
      <c r="Z484" s="11">
        <v>0</v>
      </c>
      <c r="AA484" s="11">
        <v>0</v>
      </c>
      <c r="AB484" s="88" t="str">
        <f>IF(Z484=0,"0",Z484/AA484*40)</f>
        <v>0</v>
      </c>
      <c r="AC484" s="11">
        <v>0</v>
      </c>
      <c r="AD484" s="11">
        <v>0</v>
      </c>
      <c r="AE484" s="88" t="str">
        <f>IF(AC484=0,"0",AC484/AD484*20)</f>
        <v>0</v>
      </c>
      <c r="AF484" s="12">
        <v>767</v>
      </c>
      <c r="AG484" s="12">
        <v>1200</v>
      </c>
      <c r="AH484" s="88">
        <f>IF(AF484=0,"0",AF484/AG484*20)</f>
        <v>12.783333333333333</v>
      </c>
      <c r="AI484" s="11">
        <v>0</v>
      </c>
      <c r="AJ484" s="11">
        <v>0</v>
      </c>
      <c r="AK484" s="88" t="str">
        <f>IF(AI484=0,"0",AI484/AJ484*5)</f>
        <v>0</v>
      </c>
      <c r="AL484" s="11">
        <v>0</v>
      </c>
      <c r="AM484" s="11">
        <v>0</v>
      </c>
      <c r="AN484" s="88" t="str">
        <f>IF(AL484=0,"0",AL484/AM484*5)</f>
        <v>0</v>
      </c>
      <c r="AO484" s="16">
        <v>0</v>
      </c>
      <c r="AP484" s="11">
        <v>0</v>
      </c>
      <c r="AQ484" s="39" t="str">
        <f>IF(AO484=0,"0",AO484/AP484*5)</f>
        <v>0</v>
      </c>
      <c r="AR484" s="11">
        <v>0</v>
      </c>
      <c r="AS484" s="11">
        <v>0</v>
      </c>
      <c r="AT484" s="37" t="str">
        <f>IF(AR484=0,"0",AR484/AS484*5)</f>
        <v>0</v>
      </c>
      <c r="AU484" s="36">
        <f>S484+V484+Y484+AB484+AE484+AH484+AK484+AN484+AT484+AQ484</f>
        <v>41.059269162210335</v>
      </c>
      <c r="AV484" s="89">
        <v>66</v>
      </c>
      <c r="AW484" s="20">
        <f>SUM(AU484:AV484)</f>
        <v>107.05926916221034</v>
      </c>
      <c r="AX484" s="29"/>
      <c r="AY484" s="1"/>
    </row>
    <row r="485" spans="1:51" s="25" customFormat="1" ht="139.5" customHeight="1" x14ac:dyDescent="0.25">
      <c r="A485" s="2">
        <v>476</v>
      </c>
      <c r="B485" s="2">
        <v>476</v>
      </c>
      <c r="C485" s="2">
        <v>476</v>
      </c>
      <c r="D485" s="2">
        <v>476</v>
      </c>
      <c r="E485" s="7">
        <v>482</v>
      </c>
      <c r="F485" s="7">
        <v>483</v>
      </c>
      <c r="G485" s="7">
        <v>482</v>
      </c>
      <c r="H485" s="7">
        <v>353</v>
      </c>
      <c r="I485" s="53">
        <v>371246</v>
      </c>
      <c r="J485" s="22" t="s">
        <v>996</v>
      </c>
      <c r="K485" s="70">
        <v>1560178488809</v>
      </c>
      <c r="L485" s="76">
        <v>33780</v>
      </c>
      <c r="M485" s="47">
        <v>3464022029</v>
      </c>
      <c r="N485" s="43" t="s">
        <v>6</v>
      </c>
      <c r="O485" s="41" t="s">
        <v>652</v>
      </c>
      <c r="P485" s="23" t="s">
        <v>997</v>
      </c>
      <c r="Q485" s="11">
        <v>663</v>
      </c>
      <c r="R485" s="11">
        <v>900</v>
      </c>
      <c r="S485" s="88">
        <f>IF(Q485=0,"0",Q485/R485*20)</f>
        <v>14.733333333333334</v>
      </c>
      <c r="T485" s="11">
        <v>689</v>
      </c>
      <c r="U485" s="11">
        <v>1100</v>
      </c>
      <c r="V485" s="88">
        <f>IF(T485=0,"0",T485/U485*20)</f>
        <v>12.527272727272727</v>
      </c>
      <c r="W485" s="11">
        <v>0</v>
      </c>
      <c r="X485" s="11">
        <v>0</v>
      </c>
      <c r="Y485" s="88" t="str">
        <f>IF(W485=0,"0",W485/X485*20)</f>
        <v>0</v>
      </c>
      <c r="Z485" s="11">
        <v>262</v>
      </c>
      <c r="AA485" s="11">
        <v>550</v>
      </c>
      <c r="AB485" s="88">
        <f>IF(Z485=0,"0",Z485/AA485*40)</f>
        <v>19.054545454545455</v>
      </c>
      <c r="AC485" s="11">
        <v>590</v>
      </c>
      <c r="AD485" s="11">
        <v>1100</v>
      </c>
      <c r="AE485" s="88">
        <f>IF(AC485=0,"0",AC485/AD485*20)</f>
        <v>10.727272727272727</v>
      </c>
      <c r="AF485" s="12">
        <v>0</v>
      </c>
      <c r="AG485" s="12">
        <v>0</v>
      </c>
      <c r="AH485" s="88" t="str">
        <f>IF(AF485=0,"0",AF485/AG485*20)</f>
        <v>0</v>
      </c>
      <c r="AI485" s="11">
        <v>0</v>
      </c>
      <c r="AJ485" s="11">
        <v>0</v>
      </c>
      <c r="AK485" s="88" t="str">
        <f>IF(AI485=0,"0",AI485/AJ485*5)</f>
        <v>0</v>
      </c>
      <c r="AL485" s="11">
        <v>0</v>
      </c>
      <c r="AM485" s="11">
        <v>0</v>
      </c>
      <c r="AN485" s="88" t="str">
        <f>IF(AL485=0,"0",AL485/AM485*5)</f>
        <v>0</v>
      </c>
      <c r="AO485" s="16">
        <v>0</v>
      </c>
      <c r="AP485" s="11">
        <v>0</v>
      </c>
      <c r="AQ485" s="39" t="str">
        <f>IF(AO485=0,"0",AO485/AP485*5)</f>
        <v>0</v>
      </c>
      <c r="AR485" s="11">
        <v>0</v>
      </c>
      <c r="AS485" s="11">
        <v>0</v>
      </c>
      <c r="AT485" s="37" t="str">
        <f>IF(AR485=0,"0",AR485/AS485*5)</f>
        <v>0</v>
      </c>
      <c r="AU485" s="36">
        <f>S485+V485+Y485+AB485+AE485+AH485+AK485+AN485+AT485+AQ485</f>
        <v>57.042424242424239</v>
      </c>
      <c r="AV485" s="89">
        <v>50</v>
      </c>
      <c r="AW485" s="20">
        <f>SUM(AU485:AV485)</f>
        <v>107.04242424242423</v>
      </c>
      <c r="AX485" s="29"/>
      <c r="AY485" s="1"/>
    </row>
    <row r="486" spans="1:51" s="25" customFormat="1" ht="139.5" customHeight="1" x14ac:dyDescent="0.25">
      <c r="A486" s="2">
        <v>477</v>
      </c>
      <c r="B486" s="2">
        <v>477</v>
      </c>
      <c r="C486" s="2">
        <v>477</v>
      </c>
      <c r="D486" s="2">
        <v>477</v>
      </c>
      <c r="E486" s="7">
        <v>483</v>
      </c>
      <c r="F486" s="7">
        <v>484</v>
      </c>
      <c r="G486" s="7">
        <v>483</v>
      </c>
      <c r="H486" s="7">
        <v>354</v>
      </c>
      <c r="I486" s="53">
        <v>371316</v>
      </c>
      <c r="J486" s="22" t="s">
        <v>998</v>
      </c>
      <c r="K486" s="70">
        <v>1560201955325</v>
      </c>
      <c r="L486" s="76">
        <v>31107</v>
      </c>
      <c r="M486" s="47">
        <v>3479380983</v>
      </c>
      <c r="N486" s="43" t="s">
        <v>6</v>
      </c>
      <c r="O486" s="41" t="s">
        <v>999</v>
      </c>
      <c r="P486" s="23" t="s">
        <v>1000</v>
      </c>
      <c r="Q486" s="11">
        <v>463</v>
      </c>
      <c r="R486" s="11">
        <v>850</v>
      </c>
      <c r="S486" s="88">
        <f>IF(Q486=0,"0",Q486/R486*20)</f>
        <v>10.894117647058824</v>
      </c>
      <c r="T486" s="11">
        <v>658</v>
      </c>
      <c r="U486" s="11">
        <v>1100</v>
      </c>
      <c r="V486" s="88">
        <f>IF(T486=0,"0",T486/U486*20)</f>
        <v>11.963636363636363</v>
      </c>
      <c r="W486" s="11">
        <v>275</v>
      </c>
      <c r="X486" s="11">
        <v>550</v>
      </c>
      <c r="Y486" s="88">
        <f>IF(W486=0,"0",W486/X486*20)</f>
        <v>10</v>
      </c>
      <c r="Z486" s="11">
        <v>0</v>
      </c>
      <c r="AA486" s="11">
        <v>0</v>
      </c>
      <c r="AB486" s="88" t="str">
        <f>IF(Z486=0,"0",Z486/AA486*40)</f>
        <v>0</v>
      </c>
      <c r="AC486" s="11">
        <v>670</v>
      </c>
      <c r="AD486" s="11">
        <v>1100</v>
      </c>
      <c r="AE486" s="88">
        <f>IF(AC486=0,"0",AC486/AD486*20)</f>
        <v>12.181818181818183</v>
      </c>
      <c r="AF486" s="12">
        <v>0</v>
      </c>
      <c r="AG486" s="12">
        <v>0</v>
      </c>
      <c r="AH486" s="88" t="str">
        <f>IF(AF486=0,"0",AF486/AG486*20)</f>
        <v>0</v>
      </c>
      <c r="AI486" s="11">
        <v>0</v>
      </c>
      <c r="AJ486" s="11">
        <v>0</v>
      </c>
      <c r="AK486" s="88" t="str">
        <f>IF(AI486=0,"0",AI486/AJ486*5)</f>
        <v>0</v>
      </c>
      <c r="AL486" s="11">
        <v>0</v>
      </c>
      <c r="AM486" s="11">
        <v>0</v>
      </c>
      <c r="AN486" s="88" t="str">
        <f>IF(AL486=0,"0",AL486/AM486*5)</f>
        <v>0</v>
      </c>
      <c r="AO486" s="16">
        <v>0</v>
      </c>
      <c r="AP486" s="11">
        <v>0</v>
      </c>
      <c r="AQ486" s="39" t="str">
        <f>IF(AO486=0,"0",AO486/AP486*5)</f>
        <v>0</v>
      </c>
      <c r="AR486" s="11">
        <v>0</v>
      </c>
      <c r="AS486" s="11">
        <v>0</v>
      </c>
      <c r="AT486" s="37" t="str">
        <f>IF(AR486=0,"0",AR486/AS486*5)</f>
        <v>0</v>
      </c>
      <c r="AU486" s="36">
        <f>S486+V486+Y486+AB486+AE486+AH486+AK486+AN486+AT486+AQ486</f>
        <v>45.039572192513376</v>
      </c>
      <c r="AV486" s="89">
        <v>62</v>
      </c>
      <c r="AW486" s="20">
        <f>SUM(AU486:AV486)</f>
        <v>107.03957219251338</v>
      </c>
      <c r="AX486" s="29"/>
      <c r="AY486" s="1"/>
    </row>
    <row r="487" spans="1:51" s="25" customFormat="1" ht="139.5" customHeight="1" x14ac:dyDescent="0.25">
      <c r="A487" s="2">
        <v>478</v>
      </c>
      <c r="B487" s="2">
        <v>478</v>
      </c>
      <c r="C487" s="2">
        <v>478</v>
      </c>
      <c r="D487" s="2">
        <v>478</v>
      </c>
      <c r="E487" s="7">
        <v>484</v>
      </c>
      <c r="F487" s="7">
        <v>485</v>
      </c>
      <c r="G487" s="7">
        <v>484</v>
      </c>
      <c r="H487" s="7">
        <v>628</v>
      </c>
      <c r="I487" s="53">
        <v>371815</v>
      </c>
      <c r="J487" s="22" t="s">
        <v>1723</v>
      </c>
      <c r="K487" s="70">
        <v>1560252249981</v>
      </c>
      <c r="L487" s="76">
        <v>32510</v>
      </c>
      <c r="M487" s="47">
        <v>3469860455</v>
      </c>
      <c r="N487" s="43" t="s">
        <v>6</v>
      </c>
      <c r="O487" s="41" t="s">
        <v>1724</v>
      </c>
      <c r="P487" s="23" t="s">
        <v>1725</v>
      </c>
      <c r="Q487" s="11">
        <v>608</v>
      </c>
      <c r="R487" s="11">
        <v>1050</v>
      </c>
      <c r="S487" s="88">
        <f>IF(Q487=0,"0",Q487/R487*20)</f>
        <v>11.580952380952381</v>
      </c>
      <c r="T487" s="11">
        <v>621</v>
      </c>
      <c r="U487" s="11">
        <v>1100</v>
      </c>
      <c r="V487" s="88">
        <f>IF(T487=0,"0",T487/U487*20)</f>
        <v>11.290909090909091</v>
      </c>
      <c r="W487" s="11">
        <v>291</v>
      </c>
      <c r="X487" s="11">
        <v>550</v>
      </c>
      <c r="Y487" s="88">
        <f>IF(W487=0,"0",W487/X487*20)</f>
        <v>10.581818181818182</v>
      </c>
      <c r="Z487" s="11">
        <v>0</v>
      </c>
      <c r="AA487" s="11">
        <v>0</v>
      </c>
      <c r="AB487" s="88" t="str">
        <f>IF(Z487=0,"0",Z487/AA487*40)</f>
        <v>0</v>
      </c>
      <c r="AC487" s="11">
        <v>692</v>
      </c>
      <c r="AD487" s="11">
        <v>1100</v>
      </c>
      <c r="AE487" s="88">
        <f>IF(AC487=0,"0",AC487/AD487*20)</f>
        <v>12.581818181818182</v>
      </c>
      <c r="AF487" s="12">
        <v>0</v>
      </c>
      <c r="AG487" s="12">
        <v>0</v>
      </c>
      <c r="AH487" s="88" t="str">
        <f>IF(AF487=0,"0",AF487/AG487*20)</f>
        <v>0</v>
      </c>
      <c r="AI487" s="11">
        <v>0</v>
      </c>
      <c r="AJ487" s="11">
        <v>0</v>
      </c>
      <c r="AK487" s="88" t="str">
        <f>IF(AI487=0,"0",AI487/AJ487*5)</f>
        <v>0</v>
      </c>
      <c r="AL487" s="11">
        <v>0</v>
      </c>
      <c r="AM487" s="11">
        <v>0</v>
      </c>
      <c r="AN487" s="88" t="str">
        <f>IF(AL487=0,"0",AL487/AM487*5)</f>
        <v>0</v>
      </c>
      <c r="AO487" s="16">
        <v>0</v>
      </c>
      <c r="AP487" s="11">
        <v>0</v>
      </c>
      <c r="AQ487" s="39" t="str">
        <f>IF(AO487=0,"0",AO487/AP487*5)</f>
        <v>0</v>
      </c>
      <c r="AR487" s="11">
        <v>0</v>
      </c>
      <c r="AS487" s="11">
        <v>0</v>
      </c>
      <c r="AT487" s="37" t="str">
        <f>IF(AR487=0,"0",AR487/AS487*5)</f>
        <v>0</v>
      </c>
      <c r="AU487" s="36">
        <f>S487+V487+Y487+AB487+AE487+AH487+AK487+AN487+AT487+AQ487</f>
        <v>46.035497835497836</v>
      </c>
      <c r="AV487" s="89">
        <v>61</v>
      </c>
      <c r="AW487" s="20">
        <f>SUM(AU487:AV487)</f>
        <v>107.03549783549784</v>
      </c>
      <c r="AX487" s="29"/>
      <c r="AY487" s="1"/>
    </row>
    <row r="488" spans="1:51" s="25" customFormat="1" ht="139.5" customHeight="1" x14ac:dyDescent="0.25">
      <c r="A488" s="2">
        <v>479</v>
      </c>
      <c r="B488" s="2">
        <v>479</v>
      </c>
      <c r="C488" s="2">
        <v>479</v>
      </c>
      <c r="D488" s="2">
        <v>479</v>
      </c>
      <c r="E488" s="7">
        <v>485</v>
      </c>
      <c r="F488" s="7">
        <v>486</v>
      </c>
      <c r="G488" s="7">
        <v>485</v>
      </c>
      <c r="H488" s="7">
        <v>355</v>
      </c>
      <c r="I488" s="53">
        <v>372394</v>
      </c>
      <c r="J488" s="22" t="s">
        <v>1001</v>
      </c>
      <c r="K488" s="70">
        <v>1560603432363</v>
      </c>
      <c r="L488" s="76">
        <v>34585</v>
      </c>
      <c r="M488" s="47">
        <v>3428493561</v>
      </c>
      <c r="N488" s="43" t="s">
        <v>6</v>
      </c>
      <c r="O488" s="41" t="s">
        <v>1002</v>
      </c>
      <c r="P488" s="23" t="s">
        <v>1003</v>
      </c>
      <c r="Q488" s="11">
        <v>663</v>
      </c>
      <c r="R488" s="11">
        <v>1050</v>
      </c>
      <c r="S488" s="88">
        <f>IF(Q488=0,"0",Q488/R488*20)</f>
        <v>12.62857142857143</v>
      </c>
      <c r="T488" s="11">
        <v>674</v>
      </c>
      <c r="U488" s="11">
        <v>1100</v>
      </c>
      <c r="V488" s="88">
        <f>IF(T488=0,"0",T488/U488*20)</f>
        <v>12.254545454545454</v>
      </c>
      <c r="W488" s="11">
        <v>697</v>
      </c>
      <c r="X488" s="11">
        <v>1100</v>
      </c>
      <c r="Y488" s="88">
        <f>IF(W488=0,"0",W488/X488*20)</f>
        <v>12.672727272727274</v>
      </c>
      <c r="Z488" s="11">
        <v>0</v>
      </c>
      <c r="AA488" s="11">
        <v>0</v>
      </c>
      <c r="AB488" s="88" t="str">
        <f>IF(Z488=0,"0",Z488/AA488*40)</f>
        <v>0</v>
      </c>
      <c r="AC488" s="11">
        <v>566</v>
      </c>
      <c r="AD488" s="11">
        <v>1100</v>
      </c>
      <c r="AE488" s="88">
        <f>IF(AC488=0,"0",AC488/AD488*20)</f>
        <v>10.290909090909091</v>
      </c>
      <c r="AF488" s="12">
        <v>0</v>
      </c>
      <c r="AG488" s="12">
        <v>0</v>
      </c>
      <c r="AH488" s="88" t="str">
        <f>IF(AF488=0,"0",AF488/AG488*20)</f>
        <v>0</v>
      </c>
      <c r="AI488" s="11">
        <v>0</v>
      </c>
      <c r="AJ488" s="11">
        <v>0</v>
      </c>
      <c r="AK488" s="88" t="str">
        <f>IF(AI488=0,"0",AI488/AJ488*5)</f>
        <v>0</v>
      </c>
      <c r="AL488" s="11">
        <v>1140</v>
      </c>
      <c r="AM488" s="11">
        <v>1400</v>
      </c>
      <c r="AN488" s="88">
        <f>IF(AL488=0,"0",AL488/AM488*5)</f>
        <v>4.0714285714285712</v>
      </c>
      <c r="AO488" s="16">
        <v>0</v>
      </c>
      <c r="AP488" s="11">
        <v>0</v>
      </c>
      <c r="AQ488" s="39" t="str">
        <f>IF(AO488=0,"0",AO488/AP488*5)</f>
        <v>0</v>
      </c>
      <c r="AR488" s="11">
        <v>0</v>
      </c>
      <c r="AS488" s="11">
        <v>0</v>
      </c>
      <c r="AT488" s="37" t="str">
        <f>IF(AR488=0,"0",AR488/AS488*5)</f>
        <v>0</v>
      </c>
      <c r="AU488" s="36">
        <f>S488+V488+Y488+AB488+AE488+AH488+AK488+AN488+AT488+AQ488</f>
        <v>51.918181818181814</v>
      </c>
      <c r="AV488" s="89">
        <v>55</v>
      </c>
      <c r="AW488" s="20">
        <f>SUM(AU488:AV488)</f>
        <v>106.91818181818181</v>
      </c>
      <c r="AX488" s="29"/>
      <c r="AY488" s="1"/>
    </row>
    <row r="489" spans="1:51" s="25" customFormat="1" ht="139.5" customHeight="1" x14ac:dyDescent="0.25">
      <c r="A489" s="2">
        <v>480</v>
      </c>
      <c r="B489" s="2">
        <v>480</v>
      </c>
      <c r="C489" s="2">
        <v>480</v>
      </c>
      <c r="D489" s="2">
        <v>480</v>
      </c>
      <c r="E489" s="7">
        <v>486</v>
      </c>
      <c r="F489" s="7">
        <v>487</v>
      </c>
      <c r="G489" s="7">
        <v>486</v>
      </c>
      <c r="H489" s="7">
        <v>626</v>
      </c>
      <c r="I489" s="53">
        <v>372535</v>
      </c>
      <c r="J489" s="22" t="s">
        <v>1718</v>
      </c>
      <c r="K489" s="70">
        <v>1730115369533</v>
      </c>
      <c r="L489" s="76">
        <v>30317</v>
      </c>
      <c r="M489" s="47">
        <v>3155563337</v>
      </c>
      <c r="N489" s="43" t="s">
        <v>6</v>
      </c>
      <c r="O489" s="41" t="s">
        <v>1719</v>
      </c>
      <c r="P489" s="23" t="s">
        <v>229</v>
      </c>
      <c r="Q489" s="11">
        <v>533</v>
      </c>
      <c r="R489" s="11">
        <v>850</v>
      </c>
      <c r="S489" s="88">
        <f>IF(Q489=0,"0",Q489/R489*20)</f>
        <v>12.541176470588235</v>
      </c>
      <c r="T489" s="11">
        <v>1960</v>
      </c>
      <c r="U489" s="11">
        <v>3350</v>
      </c>
      <c r="V489" s="88">
        <f>IF(T489=0,"0",T489/U489*20)</f>
        <v>11.701492537313435</v>
      </c>
      <c r="W489" s="11">
        <v>1034</v>
      </c>
      <c r="X489" s="11">
        <v>2000</v>
      </c>
      <c r="Y489" s="88">
        <f>IF(W489=0,"0",W489/X489*20)</f>
        <v>10.34</v>
      </c>
      <c r="Z489" s="11">
        <v>0</v>
      </c>
      <c r="AA489" s="11">
        <v>0</v>
      </c>
      <c r="AB489" s="88" t="str">
        <f>IF(Z489=0,"0",Z489/AA489*40)</f>
        <v>0</v>
      </c>
      <c r="AC489" s="11">
        <v>647</v>
      </c>
      <c r="AD489" s="11">
        <v>1200</v>
      </c>
      <c r="AE489" s="88">
        <f>IF(AC489=0,"0",AC489/AD489*20)</f>
        <v>10.783333333333333</v>
      </c>
      <c r="AF489" s="12">
        <v>0</v>
      </c>
      <c r="AG489" s="12">
        <v>0</v>
      </c>
      <c r="AH489" s="88" t="str">
        <f>IF(AF489=0,"0",AF489/AG489*20)</f>
        <v>0</v>
      </c>
      <c r="AI489" s="11">
        <v>1285</v>
      </c>
      <c r="AJ489" s="11">
        <v>1800</v>
      </c>
      <c r="AK489" s="88">
        <f>IF(AI489=0,"0",AI489/AJ489*5)</f>
        <v>3.5694444444444446</v>
      </c>
      <c r="AL489" s="11">
        <v>712</v>
      </c>
      <c r="AM489" s="11">
        <v>900</v>
      </c>
      <c r="AN489" s="88">
        <f>IF(AL489=0,"0",AL489/AM489*5)</f>
        <v>3.9555555555555557</v>
      </c>
      <c r="AO489" s="16">
        <v>0</v>
      </c>
      <c r="AP489" s="11">
        <v>0</v>
      </c>
      <c r="AQ489" s="39" t="str">
        <f>IF(AO489=0,"0",AO489/AP489*5)</f>
        <v>0</v>
      </c>
      <c r="AR489" s="11">
        <v>0</v>
      </c>
      <c r="AS489" s="11">
        <v>0</v>
      </c>
      <c r="AT489" s="37" t="str">
        <f>IF(AR489=0,"0",AR489/AS489*5)</f>
        <v>0</v>
      </c>
      <c r="AU489" s="36">
        <f>S489+V489+Y489+AB489+AE489+AH489+AK489+AN489+AT489+AQ489</f>
        <v>52.891002341235001</v>
      </c>
      <c r="AV489" s="89">
        <v>54</v>
      </c>
      <c r="AW489" s="20">
        <f>SUM(AU489:AV489)</f>
        <v>106.89100234123501</v>
      </c>
      <c r="AX489" s="29"/>
      <c r="AY489" s="1"/>
    </row>
    <row r="490" spans="1:51" s="25" customFormat="1" ht="139.5" customHeight="1" x14ac:dyDescent="0.25">
      <c r="A490" s="2">
        <v>481</v>
      </c>
      <c r="B490" s="2">
        <v>481</v>
      </c>
      <c r="C490" s="2">
        <v>481</v>
      </c>
      <c r="D490" s="2">
        <v>481</v>
      </c>
      <c r="E490" s="7">
        <v>487</v>
      </c>
      <c r="F490" s="7">
        <v>488</v>
      </c>
      <c r="G490" s="7">
        <v>487</v>
      </c>
      <c r="H490" s="7">
        <v>677</v>
      </c>
      <c r="I490" s="53">
        <v>371997</v>
      </c>
      <c r="J490" s="22" t="s">
        <v>1847</v>
      </c>
      <c r="K490" s="70">
        <v>1560272095245</v>
      </c>
      <c r="L490" s="76">
        <v>32947</v>
      </c>
      <c r="M490" s="47">
        <v>3466734552</v>
      </c>
      <c r="N490" s="43" t="s">
        <v>6</v>
      </c>
      <c r="O490" s="41" t="s">
        <v>1848</v>
      </c>
      <c r="P490" s="23" t="s">
        <v>1849</v>
      </c>
      <c r="Q490" s="11">
        <v>589</v>
      </c>
      <c r="R490" s="11">
        <v>900</v>
      </c>
      <c r="S490" s="88">
        <f>IF(Q490=0,"0",Q490/R490*20)</f>
        <v>13.08888888888889</v>
      </c>
      <c r="T490" s="11">
        <v>664</v>
      </c>
      <c r="U490" s="11">
        <v>1100</v>
      </c>
      <c r="V490" s="88">
        <f>IF(T490=0,"0",T490/U490*20)</f>
        <v>12.072727272727272</v>
      </c>
      <c r="W490" s="11">
        <v>339</v>
      </c>
      <c r="X490" s="11">
        <v>550</v>
      </c>
      <c r="Y490" s="88">
        <f>IF(W490=0,"0",W490/X490*20)</f>
        <v>12.327272727272726</v>
      </c>
      <c r="Z490" s="11">
        <v>0</v>
      </c>
      <c r="AA490" s="11">
        <v>0</v>
      </c>
      <c r="AB490" s="88" t="str">
        <f>IF(Z490=0,"0",Z490/AA490*40)</f>
        <v>0</v>
      </c>
      <c r="AC490" s="11">
        <v>0</v>
      </c>
      <c r="AD490" s="11">
        <v>0</v>
      </c>
      <c r="AE490" s="88" t="str">
        <f>IF(AC490=0,"0",AC490/AD490*20)</f>
        <v>0</v>
      </c>
      <c r="AF490" s="12">
        <v>804</v>
      </c>
      <c r="AG490" s="12">
        <v>1200</v>
      </c>
      <c r="AH490" s="88">
        <f>IF(AF490=0,"0",AF490/AG490*20)</f>
        <v>13.4</v>
      </c>
      <c r="AI490" s="11">
        <v>0</v>
      </c>
      <c r="AJ490" s="11">
        <v>0</v>
      </c>
      <c r="AK490" s="88" t="str">
        <f>IF(AI490=0,"0",AI490/AJ490*5)</f>
        <v>0</v>
      </c>
      <c r="AL490" s="11">
        <v>0</v>
      </c>
      <c r="AM490" s="11">
        <v>0</v>
      </c>
      <c r="AN490" s="88" t="str">
        <f>IF(AL490=0,"0",AL490/AM490*5)</f>
        <v>0</v>
      </c>
      <c r="AO490" s="16">
        <v>0</v>
      </c>
      <c r="AP490" s="11">
        <v>0</v>
      </c>
      <c r="AQ490" s="39" t="str">
        <f>IF(AO490=0,"0",AO490/AP490*5)</f>
        <v>0</v>
      </c>
      <c r="AR490" s="11">
        <v>0</v>
      </c>
      <c r="AS490" s="11">
        <v>0</v>
      </c>
      <c r="AT490" s="37" t="str">
        <f>IF(AR490=0,"0",AR490/AS490*5)</f>
        <v>0</v>
      </c>
      <c r="AU490" s="36">
        <f>S490+V490+Y490+AB490+AE490+AH490+AK490+AN490+AT490+AQ490</f>
        <v>50.888888888888886</v>
      </c>
      <c r="AV490" s="89">
        <v>56</v>
      </c>
      <c r="AW490" s="20">
        <f>SUM(AU490:AV490)</f>
        <v>106.88888888888889</v>
      </c>
      <c r="AX490" s="29"/>
      <c r="AY490" s="1"/>
    </row>
    <row r="491" spans="1:51" s="25" customFormat="1" ht="139.5" customHeight="1" x14ac:dyDescent="0.25">
      <c r="A491" s="2">
        <v>482</v>
      </c>
      <c r="B491" s="2">
        <v>482</v>
      </c>
      <c r="C491" s="2">
        <v>482</v>
      </c>
      <c r="D491" s="2">
        <v>482</v>
      </c>
      <c r="E491" s="7">
        <v>488</v>
      </c>
      <c r="F491" s="7">
        <v>489</v>
      </c>
      <c r="G491" s="7">
        <v>488</v>
      </c>
      <c r="H491" s="7">
        <v>357</v>
      </c>
      <c r="I491" s="53">
        <v>372531</v>
      </c>
      <c r="J491" s="22" t="s">
        <v>1007</v>
      </c>
      <c r="K491" s="70">
        <v>1620303596681</v>
      </c>
      <c r="L491" s="76">
        <v>34426</v>
      </c>
      <c r="M491" s="47">
        <v>3451547137</v>
      </c>
      <c r="N491" s="43" t="s">
        <v>6</v>
      </c>
      <c r="O491" s="41" t="s">
        <v>435</v>
      </c>
      <c r="P491" s="23" t="s">
        <v>1008</v>
      </c>
      <c r="Q491" s="11">
        <v>600</v>
      </c>
      <c r="R491" s="11">
        <v>900</v>
      </c>
      <c r="S491" s="88">
        <f>IF(Q491=0,"0",Q491/R491*20)</f>
        <v>13.333333333333332</v>
      </c>
      <c r="T491" s="11">
        <v>749</v>
      </c>
      <c r="U491" s="11">
        <v>1100</v>
      </c>
      <c r="V491" s="88">
        <f>IF(T491=0,"0",T491/U491*20)</f>
        <v>13.618181818181817</v>
      </c>
      <c r="W491" s="11">
        <v>438</v>
      </c>
      <c r="X491" s="11">
        <v>700</v>
      </c>
      <c r="Y491" s="88">
        <f>IF(W491=0,"0",W491/X491*20)</f>
        <v>12.514285714285712</v>
      </c>
      <c r="Z491" s="11">
        <v>0</v>
      </c>
      <c r="AA491" s="11">
        <v>0</v>
      </c>
      <c r="AB491" s="88" t="str">
        <f>IF(Z491=0,"0",Z491/AA491*40)</f>
        <v>0</v>
      </c>
      <c r="AC491" s="11">
        <v>0</v>
      </c>
      <c r="AD491" s="11">
        <v>0</v>
      </c>
      <c r="AE491" s="88" t="str">
        <f>IF(AC491=0,"0",AC491/AD491*20)</f>
        <v>0</v>
      </c>
      <c r="AF491" s="12">
        <v>804</v>
      </c>
      <c r="AG491" s="12">
        <v>1200</v>
      </c>
      <c r="AH491" s="88">
        <f>IF(AF491=0,"0",AF491/AG491*20)</f>
        <v>13.4</v>
      </c>
      <c r="AI491" s="11">
        <v>0</v>
      </c>
      <c r="AJ491" s="11">
        <v>0</v>
      </c>
      <c r="AK491" s="88" t="str">
        <f>IF(AI491=0,"0",AI491/AJ491*5)</f>
        <v>0</v>
      </c>
      <c r="AL491" s="11">
        <v>0</v>
      </c>
      <c r="AM491" s="11">
        <v>0</v>
      </c>
      <c r="AN491" s="88" t="str">
        <f>IF(AL491=0,"0",AL491/AM491*5)</f>
        <v>0</v>
      </c>
      <c r="AO491" s="16">
        <v>0</v>
      </c>
      <c r="AP491" s="11">
        <v>0</v>
      </c>
      <c r="AQ491" s="39" t="str">
        <f>IF(AO491=0,"0",AO491/AP491*5)</f>
        <v>0</v>
      </c>
      <c r="AR491" s="11">
        <v>0</v>
      </c>
      <c r="AS491" s="11">
        <v>0</v>
      </c>
      <c r="AT491" s="37" t="str">
        <f>IF(AR491=0,"0",AR491/AS491*5)</f>
        <v>0</v>
      </c>
      <c r="AU491" s="36">
        <f>S491+V491+Y491+AB491+AE491+AH491+AK491+AN491+AT491+AQ491</f>
        <v>52.865800865800857</v>
      </c>
      <c r="AV491" s="89">
        <v>54</v>
      </c>
      <c r="AW491" s="20">
        <f>SUM(AU491:AV491)</f>
        <v>106.86580086580085</v>
      </c>
      <c r="AX491" s="29"/>
      <c r="AY491" s="17"/>
    </row>
    <row r="492" spans="1:51" s="25" customFormat="1" ht="139.5" customHeight="1" x14ac:dyDescent="0.25">
      <c r="A492" s="2">
        <v>483</v>
      </c>
      <c r="B492" s="2">
        <v>483</v>
      </c>
      <c r="C492" s="2">
        <v>483</v>
      </c>
      <c r="D492" s="2">
        <v>483</v>
      </c>
      <c r="E492" s="7">
        <v>489</v>
      </c>
      <c r="F492" s="7">
        <v>22</v>
      </c>
      <c r="G492" s="7">
        <v>21</v>
      </c>
      <c r="H492" s="7">
        <v>43</v>
      </c>
      <c r="I492" s="53">
        <v>371670</v>
      </c>
      <c r="J492" s="22" t="s">
        <v>131</v>
      </c>
      <c r="K492" s="70">
        <v>1560234596517</v>
      </c>
      <c r="L492" s="76">
        <v>33222</v>
      </c>
      <c r="M492" s="47">
        <v>3438973789</v>
      </c>
      <c r="N492" s="43" t="s">
        <v>6</v>
      </c>
      <c r="O492" s="41" t="s">
        <v>132</v>
      </c>
      <c r="P492" s="23" t="s">
        <v>133</v>
      </c>
      <c r="Q492" s="8">
        <v>544</v>
      </c>
      <c r="R492" s="8">
        <v>900</v>
      </c>
      <c r="S492" s="87">
        <f>IF(Q492=0,"0",Q492/R492*20)</f>
        <v>12.088888888888889</v>
      </c>
      <c r="T492" s="8">
        <v>629</v>
      </c>
      <c r="U492" s="8">
        <v>1100</v>
      </c>
      <c r="V492" s="87">
        <f>IF(T492=0,"0",T492/U492*20)</f>
        <v>11.436363636363636</v>
      </c>
      <c r="W492" s="8">
        <v>331</v>
      </c>
      <c r="X492" s="8">
        <v>550</v>
      </c>
      <c r="Y492" s="87">
        <f>IF(W492=0,"0",W492/X492*20)</f>
        <v>12.036363636363635</v>
      </c>
      <c r="Z492" s="8">
        <v>0</v>
      </c>
      <c r="AA492" s="8">
        <v>0</v>
      </c>
      <c r="AB492" s="87" t="str">
        <f>IF(Z492=0,"0",Z492/AA492*40)</f>
        <v>0</v>
      </c>
      <c r="AC492" s="8">
        <v>731</v>
      </c>
      <c r="AD492" s="8">
        <v>1100</v>
      </c>
      <c r="AE492" s="87">
        <f>IF(AC492=0,"0",AC492/AD492*20)</f>
        <v>13.290909090909091</v>
      </c>
      <c r="AF492" s="9">
        <v>0</v>
      </c>
      <c r="AG492" s="9">
        <v>0</v>
      </c>
      <c r="AH492" s="87" t="str">
        <f>IF(AF492=0,"0",AF492/AG492*20)</f>
        <v>0</v>
      </c>
      <c r="AI492" s="8">
        <v>0</v>
      </c>
      <c r="AJ492" s="8">
        <v>0</v>
      </c>
      <c r="AK492" s="87" t="str">
        <f>IF(AI492=0,"0",AI492/AJ492*5)</f>
        <v>0</v>
      </c>
      <c r="AL492" s="8">
        <v>0</v>
      </c>
      <c r="AM492" s="8">
        <v>0</v>
      </c>
      <c r="AN492" s="87" t="str">
        <f>IF(AL492=0,"0",AL492/AM492*5)</f>
        <v>0</v>
      </c>
      <c r="AO492" s="28">
        <v>0</v>
      </c>
      <c r="AP492" s="8">
        <v>0</v>
      </c>
      <c r="AQ492" s="39" t="str">
        <f>IF(AO492=0,"0",AO492/AP492*5)</f>
        <v>0</v>
      </c>
      <c r="AR492" s="8">
        <v>0</v>
      </c>
      <c r="AS492" s="8">
        <v>0</v>
      </c>
      <c r="AT492" s="35" t="str">
        <f>IF(AR492=0,"0",AR492/AS492*5)</f>
        <v>0</v>
      </c>
      <c r="AU492" s="36">
        <f>S492+V492+Y492+AB492+AE492+AH492+AK492+AN492+AT492+AQ492</f>
        <v>48.852525252525247</v>
      </c>
      <c r="AV492" s="89">
        <v>58</v>
      </c>
      <c r="AW492" s="20">
        <f>SUM(AU492:AV492)</f>
        <v>106.85252525252525</v>
      </c>
      <c r="AX492" s="33" t="s">
        <v>3084</v>
      </c>
      <c r="AY492" s="1"/>
    </row>
    <row r="493" spans="1:51" s="25" customFormat="1" ht="139.5" customHeight="1" x14ac:dyDescent="0.25">
      <c r="A493" s="2">
        <v>484</v>
      </c>
      <c r="B493" s="2">
        <v>484</v>
      </c>
      <c r="C493" s="2">
        <v>484</v>
      </c>
      <c r="D493" s="2">
        <v>484</v>
      </c>
      <c r="E493" s="7">
        <v>490</v>
      </c>
      <c r="F493" s="7">
        <v>490</v>
      </c>
      <c r="G493" s="7">
        <v>489</v>
      </c>
      <c r="H493" s="7">
        <v>358</v>
      </c>
      <c r="I493" s="53">
        <v>371099</v>
      </c>
      <c r="J493" s="22" t="s">
        <v>1009</v>
      </c>
      <c r="K493" s="70">
        <v>1560129483337</v>
      </c>
      <c r="L493" s="76">
        <v>33873</v>
      </c>
      <c r="M493" s="47">
        <v>3400936388</v>
      </c>
      <c r="N493" s="43" t="s">
        <v>6</v>
      </c>
      <c r="O493" s="41" t="s">
        <v>1010</v>
      </c>
      <c r="P493" s="23" t="s">
        <v>1011</v>
      </c>
      <c r="Q493" s="11">
        <v>612</v>
      </c>
      <c r="R493" s="11">
        <v>1050</v>
      </c>
      <c r="S493" s="88">
        <f>IF(Q493=0,"0",Q493/R493*20)</f>
        <v>11.657142857142857</v>
      </c>
      <c r="T493" s="11">
        <v>637</v>
      </c>
      <c r="U493" s="11">
        <v>1100</v>
      </c>
      <c r="V493" s="88">
        <f>IF(T493=0,"0",T493/U493*20)</f>
        <v>11.581818181818182</v>
      </c>
      <c r="W493" s="11">
        <v>288</v>
      </c>
      <c r="X493" s="11">
        <v>550</v>
      </c>
      <c r="Y493" s="88">
        <f>IF(W493=0,"0",W493/X493*20)</f>
        <v>10.472727272727273</v>
      </c>
      <c r="Z493" s="11">
        <v>0</v>
      </c>
      <c r="AA493" s="11">
        <v>0</v>
      </c>
      <c r="AB493" s="88" t="str">
        <f>IF(Z493=0,"0",Z493/AA493*40)</f>
        <v>0</v>
      </c>
      <c r="AC493" s="11">
        <v>0</v>
      </c>
      <c r="AD493" s="11">
        <v>0</v>
      </c>
      <c r="AE493" s="88" t="str">
        <f>IF(AC493=0,"0",AC493/AD493*20)</f>
        <v>0</v>
      </c>
      <c r="AF493" s="12">
        <v>788</v>
      </c>
      <c r="AG493" s="12">
        <v>1200</v>
      </c>
      <c r="AH493" s="88">
        <f>IF(AF493=0,"0",AF493/AG493*20)</f>
        <v>13.133333333333333</v>
      </c>
      <c r="AI493" s="11">
        <v>0</v>
      </c>
      <c r="AJ493" s="11">
        <v>0</v>
      </c>
      <c r="AK493" s="88" t="str">
        <f>IF(AI493=0,"0",AI493/AJ493*5)</f>
        <v>0</v>
      </c>
      <c r="AL493" s="11">
        <v>0</v>
      </c>
      <c r="AM493" s="11">
        <v>0</v>
      </c>
      <c r="AN493" s="88" t="str">
        <f>IF(AL493=0,"0",AL493/AM493*5)</f>
        <v>0</v>
      </c>
      <c r="AO493" s="16">
        <v>0</v>
      </c>
      <c r="AP493" s="11">
        <v>0</v>
      </c>
      <c r="AQ493" s="39" t="str">
        <f>IF(AO493=0,"0",AO493/AP493*5)</f>
        <v>0</v>
      </c>
      <c r="AR493" s="11">
        <v>0</v>
      </c>
      <c r="AS493" s="11">
        <v>0</v>
      </c>
      <c r="AT493" s="37" t="str">
        <f>IF(AR493=0,"0",AR493/AS493*5)</f>
        <v>0</v>
      </c>
      <c r="AU493" s="36">
        <f>S493+V493+Y493+AB493+AE493+AH493+AK493+AN493+AT493+AQ493</f>
        <v>46.845021645021639</v>
      </c>
      <c r="AV493" s="89">
        <v>60</v>
      </c>
      <c r="AW493" s="20">
        <f>SUM(AU493:AV493)</f>
        <v>106.84502164502163</v>
      </c>
      <c r="AX493" s="29"/>
      <c r="AY493" s="1"/>
    </row>
    <row r="494" spans="1:51" s="25" customFormat="1" ht="139.5" customHeight="1" x14ac:dyDescent="0.25">
      <c r="A494" s="2">
        <v>485</v>
      </c>
      <c r="B494" s="2">
        <v>485</v>
      </c>
      <c r="C494" s="2">
        <v>485</v>
      </c>
      <c r="D494" s="2">
        <v>485</v>
      </c>
      <c r="E494" s="7">
        <v>491</v>
      </c>
      <c r="F494" s="7">
        <v>491</v>
      </c>
      <c r="G494" s="7">
        <v>490</v>
      </c>
      <c r="H494" s="7">
        <v>359</v>
      </c>
      <c r="I494" s="53">
        <v>372161</v>
      </c>
      <c r="J494" s="22" t="s">
        <v>1012</v>
      </c>
      <c r="K494" s="70">
        <v>1560291891135</v>
      </c>
      <c r="L494" s="76">
        <v>32158</v>
      </c>
      <c r="M494" s="47">
        <v>3159477354</v>
      </c>
      <c r="N494" s="43" t="s">
        <v>6</v>
      </c>
      <c r="O494" s="41" t="s">
        <v>1013</v>
      </c>
      <c r="P494" s="23" t="s">
        <v>1014</v>
      </c>
      <c r="Q494" s="11">
        <v>524</v>
      </c>
      <c r="R494" s="11">
        <v>850</v>
      </c>
      <c r="S494" s="88">
        <f>IF(Q494=0,"0",Q494/R494*20)</f>
        <v>12.329411764705881</v>
      </c>
      <c r="T494" s="11">
        <v>526</v>
      </c>
      <c r="U494" s="11">
        <v>1100</v>
      </c>
      <c r="V494" s="88">
        <f>IF(T494=0,"0",T494/U494*20)</f>
        <v>9.5636363636363644</v>
      </c>
      <c r="W494" s="11">
        <v>268</v>
      </c>
      <c r="X494" s="11">
        <v>550</v>
      </c>
      <c r="Y494" s="88">
        <f>IF(W494=0,"0",W494/X494*20)</f>
        <v>9.7454545454545443</v>
      </c>
      <c r="Z494" s="11">
        <v>0</v>
      </c>
      <c r="AA494" s="11">
        <v>0</v>
      </c>
      <c r="AB494" s="88" t="str">
        <f>IF(Z494=0,"0",Z494/AA494*40)</f>
        <v>0</v>
      </c>
      <c r="AC494" s="11">
        <v>547</v>
      </c>
      <c r="AD494" s="11">
        <v>1100</v>
      </c>
      <c r="AE494" s="88">
        <f>IF(AC494=0,"0",AC494/AD494*20)</f>
        <v>9.9454545454545453</v>
      </c>
      <c r="AF494" s="12">
        <v>0</v>
      </c>
      <c r="AG494" s="12">
        <v>0</v>
      </c>
      <c r="AH494" s="88" t="str">
        <f>IF(AF494=0,"0",AF494/AG494*20)</f>
        <v>0</v>
      </c>
      <c r="AI494" s="11">
        <v>584</v>
      </c>
      <c r="AJ494" s="11">
        <v>900</v>
      </c>
      <c r="AK494" s="88">
        <f>IF(AI494=0,"0",AI494/AJ494*5)</f>
        <v>3.2444444444444445</v>
      </c>
      <c r="AL494" s="11">
        <v>0</v>
      </c>
      <c r="AM494" s="11">
        <v>0</v>
      </c>
      <c r="AN494" s="88" t="str">
        <f>IF(AL494=0,"0",AL494/AM494*5)</f>
        <v>0</v>
      </c>
      <c r="AO494" s="16">
        <v>0</v>
      </c>
      <c r="AP494" s="11">
        <v>0</v>
      </c>
      <c r="AQ494" s="39" t="str">
        <f>IF(AO494=0,"0",AO494/AP494*5)</f>
        <v>0</v>
      </c>
      <c r="AR494" s="11">
        <v>0</v>
      </c>
      <c r="AS494" s="11">
        <v>0</v>
      </c>
      <c r="AT494" s="37" t="str">
        <f>IF(AR494=0,"0",AR494/AS494*5)</f>
        <v>0</v>
      </c>
      <c r="AU494" s="36">
        <f>S494+V494+Y494+AB494+AE494+AH494+AK494+AN494+AT494+AQ494</f>
        <v>44.828401663695779</v>
      </c>
      <c r="AV494" s="89">
        <v>62</v>
      </c>
      <c r="AW494" s="20">
        <f>SUM(AU494:AV494)</f>
        <v>106.82840166369579</v>
      </c>
      <c r="AX494" s="29"/>
      <c r="AY494" s="1"/>
    </row>
    <row r="495" spans="1:51" s="25" customFormat="1" ht="139.5" customHeight="1" x14ac:dyDescent="0.25">
      <c r="A495" s="2">
        <v>486</v>
      </c>
      <c r="B495" s="2">
        <v>486</v>
      </c>
      <c r="C495" s="2">
        <v>486</v>
      </c>
      <c r="D495" s="2">
        <v>486</v>
      </c>
      <c r="E495" s="7">
        <v>492</v>
      </c>
      <c r="F495" s="7">
        <v>492</v>
      </c>
      <c r="G495" s="7">
        <v>491</v>
      </c>
      <c r="H495" s="7">
        <v>618</v>
      </c>
      <c r="I495" s="53">
        <v>371469</v>
      </c>
      <c r="J495" s="22" t="s">
        <v>1698</v>
      </c>
      <c r="K495" s="70">
        <v>1560211106739</v>
      </c>
      <c r="L495" s="76">
        <v>32579</v>
      </c>
      <c r="M495" s="47">
        <v>3479235728</v>
      </c>
      <c r="N495" s="43" t="s">
        <v>6</v>
      </c>
      <c r="O495" s="41" t="s">
        <v>1699</v>
      </c>
      <c r="P495" s="23" t="s">
        <v>1700</v>
      </c>
      <c r="Q495" s="11">
        <v>684</v>
      </c>
      <c r="R495" s="11">
        <v>1050</v>
      </c>
      <c r="S495" s="88">
        <f>IF(Q495=0,"0",Q495/R495*20)</f>
        <v>13.028571428571428</v>
      </c>
      <c r="T495" s="11">
        <v>572</v>
      </c>
      <c r="U495" s="11">
        <v>1100</v>
      </c>
      <c r="V495" s="88">
        <f>IF(T495=0,"0",T495/U495*20)</f>
        <v>10.4</v>
      </c>
      <c r="W495" s="11">
        <v>278</v>
      </c>
      <c r="X495" s="11">
        <v>550</v>
      </c>
      <c r="Y495" s="88">
        <f>IF(W495=0,"0",W495/X495*20)</f>
        <v>10.109090909090909</v>
      </c>
      <c r="Z495" s="11">
        <v>0</v>
      </c>
      <c r="AA495" s="11">
        <v>0</v>
      </c>
      <c r="AB495" s="88" t="str">
        <f>IF(Z495=0,"0",Z495/AA495*40)</f>
        <v>0</v>
      </c>
      <c r="AC495" s="11">
        <v>730</v>
      </c>
      <c r="AD495" s="11">
        <v>1100</v>
      </c>
      <c r="AE495" s="88">
        <f>IF(AC495=0,"0",AC495/AD495*20)</f>
        <v>13.272727272727273</v>
      </c>
      <c r="AF495" s="12">
        <v>0</v>
      </c>
      <c r="AG495" s="12">
        <v>0</v>
      </c>
      <c r="AH495" s="88" t="str">
        <f>IF(AF495=0,"0",AF495/AG495*20)</f>
        <v>0</v>
      </c>
      <c r="AI495" s="11">
        <v>0</v>
      </c>
      <c r="AJ495" s="11">
        <v>0</v>
      </c>
      <c r="AK495" s="88" t="str">
        <f>IF(AI495=0,"0",AI495/AJ495*5)</f>
        <v>0</v>
      </c>
      <c r="AL495" s="11">
        <v>0</v>
      </c>
      <c r="AM495" s="11">
        <v>0</v>
      </c>
      <c r="AN495" s="88" t="str">
        <f>IF(AL495=0,"0",AL495/AM495*5)</f>
        <v>0</v>
      </c>
      <c r="AO495" s="16">
        <v>0</v>
      </c>
      <c r="AP495" s="11">
        <v>0</v>
      </c>
      <c r="AQ495" s="39" t="str">
        <f>IF(AO495=0,"0",AO495/AP495*5)</f>
        <v>0</v>
      </c>
      <c r="AR495" s="11">
        <v>0</v>
      </c>
      <c r="AS495" s="11">
        <v>0</v>
      </c>
      <c r="AT495" s="37" t="str">
        <f>IF(AR495=0,"0",AR495/AS495*5)</f>
        <v>0</v>
      </c>
      <c r="AU495" s="36">
        <f>S495+V495+Y495+AB495+AE495+AH495+AK495+AN495+AT495+AQ495</f>
        <v>46.810389610389613</v>
      </c>
      <c r="AV495" s="89">
        <v>60</v>
      </c>
      <c r="AW495" s="20">
        <f>SUM(AU495:AV495)</f>
        <v>106.81038961038962</v>
      </c>
      <c r="AX495" s="29"/>
      <c r="AY495" s="1"/>
    </row>
    <row r="496" spans="1:51" s="25" customFormat="1" ht="139.5" customHeight="1" x14ac:dyDescent="0.25">
      <c r="A496" s="2">
        <v>487</v>
      </c>
      <c r="B496" s="2">
        <v>487</v>
      </c>
      <c r="C496" s="2">
        <v>487</v>
      </c>
      <c r="D496" s="2">
        <v>487</v>
      </c>
      <c r="E496" s="7">
        <v>493</v>
      </c>
      <c r="F496" s="7">
        <v>493</v>
      </c>
      <c r="G496" s="7">
        <v>492</v>
      </c>
      <c r="H496" s="7">
        <v>360</v>
      </c>
      <c r="I496" s="53">
        <v>372163</v>
      </c>
      <c r="J496" s="22" t="s">
        <v>1015</v>
      </c>
      <c r="K496" s="70">
        <v>1560292202803</v>
      </c>
      <c r="L496" s="76">
        <v>32975</v>
      </c>
      <c r="M496" s="47">
        <v>3429425819</v>
      </c>
      <c r="N496" s="43" t="s">
        <v>6</v>
      </c>
      <c r="O496" s="41" t="s">
        <v>1016</v>
      </c>
      <c r="P496" s="23" t="s">
        <v>1017</v>
      </c>
      <c r="Q496" s="11">
        <v>492</v>
      </c>
      <c r="R496" s="11">
        <v>900</v>
      </c>
      <c r="S496" s="88">
        <f>IF(Q496=0,"0",Q496/R496*20)</f>
        <v>10.933333333333334</v>
      </c>
      <c r="T496" s="11">
        <v>590</v>
      </c>
      <c r="U496" s="11">
        <v>1100</v>
      </c>
      <c r="V496" s="88">
        <f>IF(T496=0,"0",T496/U496*20)</f>
        <v>10.727272727272727</v>
      </c>
      <c r="W496" s="11">
        <v>276</v>
      </c>
      <c r="X496" s="11">
        <v>550</v>
      </c>
      <c r="Y496" s="88">
        <f>IF(W496=0,"0",W496/X496*20)</f>
        <v>10.036363636363637</v>
      </c>
      <c r="Z496" s="11">
        <v>608</v>
      </c>
      <c r="AA496" s="11">
        <v>1100</v>
      </c>
      <c r="AB496" s="88">
        <f>IF(Z496=0,"0",Z496/AA496*40)</f>
        <v>22.109090909090909</v>
      </c>
      <c r="AC496" s="11">
        <v>0</v>
      </c>
      <c r="AD496" s="11">
        <v>0</v>
      </c>
      <c r="AE496" s="88" t="str">
        <f>IF(AC496=0,"0",AC496/AD496*20)</f>
        <v>0</v>
      </c>
      <c r="AF496" s="12">
        <v>0</v>
      </c>
      <c r="AG496" s="12">
        <v>0</v>
      </c>
      <c r="AH496" s="88" t="str">
        <f>IF(AF496=0,"0",AF496/AG496*20)</f>
        <v>0</v>
      </c>
      <c r="AI496" s="11">
        <v>0</v>
      </c>
      <c r="AJ496" s="11">
        <v>0</v>
      </c>
      <c r="AK496" s="88" t="str">
        <f>IF(AI496=0,"0",AI496/AJ496*5)</f>
        <v>0</v>
      </c>
      <c r="AL496" s="11">
        <v>0</v>
      </c>
      <c r="AM496" s="11">
        <v>0</v>
      </c>
      <c r="AN496" s="88" t="str">
        <f>IF(AL496=0,"0",AL496/AM496*5)</f>
        <v>0</v>
      </c>
      <c r="AO496" s="16">
        <v>0</v>
      </c>
      <c r="AP496" s="11">
        <v>0</v>
      </c>
      <c r="AQ496" s="39" t="str">
        <f>IF(AO496=0,"0",AO496/AP496*5)</f>
        <v>0</v>
      </c>
      <c r="AR496" s="11">
        <v>0</v>
      </c>
      <c r="AS496" s="11">
        <v>0</v>
      </c>
      <c r="AT496" s="37" t="str">
        <f>IF(AR496=0,"0",AR496/AS496*5)</f>
        <v>0</v>
      </c>
      <c r="AU496" s="36">
        <f>S496+V496+Y496+AB496+AE496+AH496+AK496+AN496+AT496+AQ496</f>
        <v>53.806060606060605</v>
      </c>
      <c r="AV496" s="89">
        <v>53</v>
      </c>
      <c r="AW496" s="20">
        <f>SUM(AU496:AV496)</f>
        <v>106.80606060606061</v>
      </c>
      <c r="AX496" s="29"/>
      <c r="AY496" s="1"/>
    </row>
    <row r="497" spans="1:51" s="25" customFormat="1" ht="139.5" customHeight="1" x14ac:dyDescent="0.25">
      <c r="A497" s="2">
        <v>488</v>
      </c>
      <c r="B497" s="2">
        <v>488</v>
      </c>
      <c r="C497" s="2">
        <v>488</v>
      </c>
      <c r="D497" s="2">
        <v>488</v>
      </c>
      <c r="E497" s="7">
        <v>494</v>
      </c>
      <c r="F497" s="7">
        <v>494</v>
      </c>
      <c r="G497" s="7">
        <v>493</v>
      </c>
      <c r="H497" s="7">
        <v>362</v>
      </c>
      <c r="I497" s="53">
        <v>371068</v>
      </c>
      <c r="J497" s="22" t="s">
        <v>1021</v>
      </c>
      <c r="K497" s="70">
        <v>1560120290335</v>
      </c>
      <c r="L497" s="76">
        <v>31807</v>
      </c>
      <c r="M497" s="47">
        <v>3449800872</v>
      </c>
      <c r="N497" s="43" t="s">
        <v>6</v>
      </c>
      <c r="O497" s="41" t="s">
        <v>1022</v>
      </c>
      <c r="P497" s="23" t="s">
        <v>1023</v>
      </c>
      <c r="Q497" s="11">
        <v>439</v>
      </c>
      <c r="R497" s="11">
        <v>850</v>
      </c>
      <c r="S497" s="88">
        <f>IF(Q497=0,"0",Q497/R497*20)</f>
        <v>10.329411764705883</v>
      </c>
      <c r="T497" s="11">
        <v>661</v>
      </c>
      <c r="U497" s="11">
        <v>1100</v>
      </c>
      <c r="V497" s="88">
        <f>IF(T497=0,"0",T497/U497*20)</f>
        <v>12.018181818181819</v>
      </c>
      <c r="W497" s="11">
        <v>278</v>
      </c>
      <c r="X497" s="11">
        <v>550</v>
      </c>
      <c r="Y497" s="88">
        <f>IF(W497=0,"0",W497/X497*20)</f>
        <v>10.109090909090909</v>
      </c>
      <c r="Z497" s="11">
        <v>0</v>
      </c>
      <c r="AA497" s="11">
        <v>0</v>
      </c>
      <c r="AB497" s="88" t="str">
        <f>IF(Z497=0,"0",Z497/AA497*40)</f>
        <v>0</v>
      </c>
      <c r="AC497" s="11">
        <v>567</v>
      </c>
      <c r="AD497" s="11">
        <v>1100</v>
      </c>
      <c r="AE497" s="88">
        <f>IF(AC497=0,"0",AC497/AD497*20)</f>
        <v>10.30909090909091</v>
      </c>
      <c r="AF497" s="12">
        <v>0</v>
      </c>
      <c r="AG497" s="12">
        <v>0</v>
      </c>
      <c r="AH497" s="88" t="str">
        <f>IF(AF497=0,"0",AF497/AG497*20)</f>
        <v>0</v>
      </c>
      <c r="AI497" s="11">
        <v>0</v>
      </c>
      <c r="AJ497" s="11">
        <v>0</v>
      </c>
      <c r="AK497" s="88" t="str">
        <f>IF(AI497=0,"0",AI497/AJ497*5)</f>
        <v>0</v>
      </c>
      <c r="AL497" s="11">
        <v>0</v>
      </c>
      <c r="AM497" s="11">
        <v>0</v>
      </c>
      <c r="AN497" s="88" t="str">
        <f>IF(AL497=0,"0",AL497/AM497*5)</f>
        <v>0</v>
      </c>
      <c r="AO497" s="16">
        <v>0</v>
      </c>
      <c r="AP497" s="11">
        <v>0</v>
      </c>
      <c r="AQ497" s="39" t="str">
        <f>IF(AO497=0,"0",AO497/AP497*5)</f>
        <v>0</v>
      </c>
      <c r="AR497" s="11">
        <v>0</v>
      </c>
      <c r="AS497" s="11">
        <v>0</v>
      </c>
      <c r="AT497" s="37" t="str">
        <f>IF(AR497=0,"0",AR497/AS497*5)</f>
        <v>0</v>
      </c>
      <c r="AU497" s="36">
        <f>S497+V497+Y497+AB497+AE497+AH497+AK497+AN497+AT497+AQ497</f>
        <v>42.765775401069526</v>
      </c>
      <c r="AV497" s="89">
        <v>64</v>
      </c>
      <c r="AW497" s="20">
        <f>SUM(AU497:AV497)</f>
        <v>106.76577540106953</v>
      </c>
      <c r="AX497" s="29"/>
      <c r="AY497" s="1"/>
    </row>
    <row r="498" spans="1:51" s="25" customFormat="1" ht="139.5" customHeight="1" x14ac:dyDescent="0.25">
      <c r="A498" s="2">
        <v>489</v>
      </c>
      <c r="B498" s="2">
        <v>489</v>
      </c>
      <c r="C498" s="2">
        <v>489</v>
      </c>
      <c r="D498" s="2">
        <v>489</v>
      </c>
      <c r="E498" s="7">
        <v>495</v>
      </c>
      <c r="F498" s="7">
        <v>495</v>
      </c>
      <c r="G498" s="7">
        <v>494</v>
      </c>
      <c r="H498" s="7">
        <v>683</v>
      </c>
      <c r="I498" s="53">
        <v>371394</v>
      </c>
      <c r="J498" s="22" t="s">
        <v>1863</v>
      </c>
      <c r="K498" s="70">
        <v>1560204601675</v>
      </c>
      <c r="L498" s="76">
        <v>29952</v>
      </c>
      <c r="M498" s="47">
        <v>3439484904</v>
      </c>
      <c r="N498" s="43" t="s">
        <v>6</v>
      </c>
      <c r="O498" s="41" t="s">
        <v>506</v>
      </c>
      <c r="P498" s="23" t="s">
        <v>1864</v>
      </c>
      <c r="Q498" s="11">
        <v>410</v>
      </c>
      <c r="R498" s="11">
        <v>850</v>
      </c>
      <c r="S498" s="88">
        <f>IF(Q498=0,"0",Q498/R498*20)</f>
        <v>9.6470588235294112</v>
      </c>
      <c r="T498" s="11">
        <v>706</v>
      </c>
      <c r="U498" s="11">
        <v>1100</v>
      </c>
      <c r="V498" s="88">
        <f>IF(T498=0,"0",T498/U498*20)</f>
        <v>12.836363636363636</v>
      </c>
      <c r="W498" s="11">
        <v>805</v>
      </c>
      <c r="X498" s="11">
        <v>1300</v>
      </c>
      <c r="Y498" s="88">
        <f>IF(W498=0,"0",W498/X498*20)</f>
        <v>12.384615384615385</v>
      </c>
      <c r="Z498" s="11">
        <v>0</v>
      </c>
      <c r="AA498" s="11">
        <v>0</v>
      </c>
      <c r="AB498" s="88" t="str">
        <f>IF(Z498=0,"0",Z498/AA498*40)</f>
        <v>0</v>
      </c>
      <c r="AC498" s="11">
        <v>0</v>
      </c>
      <c r="AD498" s="11">
        <v>0</v>
      </c>
      <c r="AE498" s="88" t="str">
        <f>IF(AC498=0,"0",AC498/AD498*20)</f>
        <v>0</v>
      </c>
      <c r="AF498" s="12">
        <v>475</v>
      </c>
      <c r="AG498" s="12">
        <v>600</v>
      </c>
      <c r="AH498" s="88">
        <f>IF(AF498=0,"0",AF498/AG498*20)</f>
        <v>15.833333333333332</v>
      </c>
      <c r="AI498" s="11">
        <v>0</v>
      </c>
      <c r="AJ498" s="11">
        <v>0</v>
      </c>
      <c r="AK498" s="88" t="str">
        <f>IF(AI498=0,"0",AI498/AJ498*5)</f>
        <v>0</v>
      </c>
      <c r="AL498" s="11">
        <v>0</v>
      </c>
      <c r="AM498" s="11">
        <v>0</v>
      </c>
      <c r="AN498" s="88" t="str">
        <f>IF(AL498=0,"0",AL498/AM498*5)</f>
        <v>0</v>
      </c>
      <c r="AO498" s="16">
        <v>0</v>
      </c>
      <c r="AP498" s="11">
        <v>0</v>
      </c>
      <c r="AQ498" s="39" t="str">
        <f>IF(AO498=0,"0",AO498/AP498*5)</f>
        <v>0</v>
      </c>
      <c r="AR498" s="11">
        <v>0</v>
      </c>
      <c r="AS498" s="11">
        <v>0</v>
      </c>
      <c r="AT498" s="37" t="str">
        <f>IF(AR498=0,"0",AR498/AS498*5)</f>
        <v>0</v>
      </c>
      <c r="AU498" s="36">
        <f>S498+V498+Y498+AB498+AE498+AH498+AK498+AN498+AT498+AQ498</f>
        <v>50.701371177841764</v>
      </c>
      <c r="AV498" s="89">
        <v>56</v>
      </c>
      <c r="AW498" s="20">
        <f>SUM(AU498:AV498)</f>
        <v>106.70137117784176</v>
      </c>
      <c r="AX498" s="29"/>
      <c r="AY498" s="1"/>
    </row>
    <row r="499" spans="1:51" s="25" customFormat="1" ht="139.5" customHeight="1" x14ac:dyDescent="0.25">
      <c r="A499" s="2">
        <v>490</v>
      </c>
      <c r="B499" s="2">
        <v>490</v>
      </c>
      <c r="C499" s="2">
        <v>490</v>
      </c>
      <c r="D499" s="2">
        <v>490</v>
      </c>
      <c r="E499" s="7">
        <v>496</v>
      </c>
      <c r="F499" s="7">
        <v>496</v>
      </c>
      <c r="G499" s="7">
        <v>495</v>
      </c>
      <c r="H499" s="7">
        <v>439</v>
      </c>
      <c r="I499" s="53">
        <v>371793</v>
      </c>
      <c r="J499" s="22" t="s">
        <v>1235</v>
      </c>
      <c r="K499" s="70">
        <v>1560250001353</v>
      </c>
      <c r="L499" s="76">
        <v>29925</v>
      </c>
      <c r="M499" s="47">
        <v>3449687203</v>
      </c>
      <c r="N499" s="43" t="s">
        <v>6</v>
      </c>
      <c r="O499" s="41" t="s">
        <v>1236</v>
      </c>
      <c r="P499" s="23" t="s">
        <v>1237</v>
      </c>
      <c r="Q499" s="11">
        <v>403</v>
      </c>
      <c r="R499" s="11">
        <v>850</v>
      </c>
      <c r="S499" s="88">
        <f>IF(Q499=0,"0",Q499/R499*20)</f>
        <v>9.4823529411764707</v>
      </c>
      <c r="T499" s="11">
        <v>539</v>
      </c>
      <c r="U499" s="11">
        <v>1100</v>
      </c>
      <c r="V499" s="88">
        <f>IF(T499=0,"0",T499/U499*20)</f>
        <v>9.8000000000000007</v>
      </c>
      <c r="W499" s="11">
        <v>717</v>
      </c>
      <c r="X499" s="11">
        <v>1100</v>
      </c>
      <c r="Y499" s="88">
        <f>IF(W499=0,"0",W499/X499*20)</f>
        <v>13.036363636363637</v>
      </c>
      <c r="Z499" s="11">
        <v>0</v>
      </c>
      <c r="AA499" s="11">
        <v>0</v>
      </c>
      <c r="AB499" s="88" t="str">
        <f>IF(Z499=0,"0",Z499/AA499*40)</f>
        <v>0</v>
      </c>
      <c r="AC499" s="11">
        <v>680</v>
      </c>
      <c r="AD499" s="11">
        <v>1100</v>
      </c>
      <c r="AE499" s="88">
        <f>IF(AC499=0,"0",AC499/AD499*20)</f>
        <v>12.363636363636363</v>
      </c>
      <c r="AF499" s="12">
        <v>0</v>
      </c>
      <c r="AG499" s="12">
        <v>0</v>
      </c>
      <c r="AH499" s="88" t="str">
        <f>IF(AF499=0,"0",AF499/AG499*20)</f>
        <v>0</v>
      </c>
      <c r="AI499" s="11">
        <v>0</v>
      </c>
      <c r="AJ499" s="11">
        <v>0</v>
      </c>
      <c r="AK499" s="88" t="str">
        <f>IF(AI499=0,"0",AI499/AJ499*5)</f>
        <v>0</v>
      </c>
      <c r="AL499" s="11">
        <v>0</v>
      </c>
      <c r="AM499" s="11">
        <v>0</v>
      </c>
      <c r="AN499" s="88" t="str">
        <f>IF(AL499=0,"0",AL499/AM499*5)</f>
        <v>0</v>
      </c>
      <c r="AO499" s="16">
        <v>0</v>
      </c>
      <c r="AP499" s="11">
        <v>0</v>
      </c>
      <c r="AQ499" s="39" t="str">
        <f>IF(AO499=0,"0",AO499/AP499*5)</f>
        <v>0</v>
      </c>
      <c r="AR499" s="11">
        <v>0</v>
      </c>
      <c r="AS499" s="11">
        <v>0</v>
      </c>
      <c r="AT499" s="37" t="str">
        <f>IF(AR499=0,"0",AR499/AS499*5)</f>
        <v>0</v>
      </c>
      <c r="AU499" s="36">
        <f>S499+V499+Y499+AB499+AE499+AH499+AK499+AN499+AT499+AQ499</f>
        <v>44.682352941176475</v>
      </c>
      <c r="AV499" s="89">
        <v>62</v>
      </c>
      <c r="AW499" s="20">
        <f>SUM(AU499:AV499)</f>
        <v>106.68235294117648</v>
      </c>
      <c r="AX499" s="29"/>
      <c r="AY499" s="1"/>
    </row>
    <row r="500" spans="1:51" s="25" customFormat="1" ht="139.5" customHeight="1" x14ac:dyDescent="0.25">
      <c r="A500" s="2">
        <v>491</v>
      </c>
      <c r="B500" s="2">
        <v>491</v>
      </c>
      <c r="C500" s="2">
        <v>491</v>
      </c>
      <c r="D500" s="2">
        <v>491</v>
      </c>
      <c r="E500" s="7">
        <v>497</v>
      </c>
      <c r="F500" s="7">
        <v>497</v>
      </c>
      <c r="G500" s="7">
        <v>496</v>
      </c>
      <c r="H500" s="7">
        <v>364</v>
      </c>
      <c r="I500" s="53">
        <v>371360</v>
      </c>
      <c r="J500" s="22" t="s">
        <v>1027</v>
      </c>
      <c r="K500" s="70">
        <v>1560203548411</v>
      </c>
      <c r="L500" s="76">
        <v>30427</v>
      </c>
      <c r="M500" s="47">
        <v>3469428413</v>
      </c>
      <c r="N500" s="43" t="s">
        <v>6</v>
      </c>
      <c r="O500" s="41" t="s">
        <v>1028</v>
      </c>
      <c r="P500" s="23" t="s">
        <v>1029</v>
      </c>
      <c r="Q500" s="11">
        <v>413</v>
      </c>
      <c r="R500" s="11">
        <v>850</v>
      </c>
      <c r="S500" s="88">
        <f>IF(Q500=0,"0",Q500/R500*20)</f>
        <v>9.7176470588235304</v>
      </c>
      <c r="T500" s="11">
        <v>606</v>
      </c>
      <c r="U500" s="11">
        <v>1100</v>
      </c>
      <c r="V500" s="88">
        <f>IF(T500=0,"0",T500/U500*20)</f>
        <v>11.018181818181818</v>
      </c>
      <c r="W500" s="11">
        <v>336</v>
      </c>
      <c r="X500" s="11">
        <v>550</v>
      </c>
      <c r="Y500" s="88">
        <f>IF(W500=0,"0",W500/X500*20)</f>
        <v>12.218181818181819</v>
      </c>
      <c r="Z500" s="11">
        <v>0</v>
      </c>
      <c r="AA500" s="11">
        <v>0</v>
      </c>
      <c r="AB500" s="88" t="str">
        <f>IF(Z500=0,"0",Z500/AA500*40)</f>
        <v>0</v>
      </c>
      <c r="AC500" s="11">
        <v>0</v>
      </c>
      <c r="AD500" s="11">
        <v>0</v>
      </c>
      <c r="AE500" s="88" t="str">
        <f>IF(AC500=0,"0",AC500/AD500*20)</f>
        <v>0</v>
      </c>
      <c r="AF500" s="12">
        <v>397</v>
      </c>
      <c r="AG500" s="12">
        <v>600</v>
      </c>
      <c r="AH500" s="88">
        <f>IF(AF500=0,"0",AF500/AG500*20)</f>
        <v>13.233333333333333</v>
      </c>
      <c r="AI500" s="11">
        <v>1244</v>
      </c>
      <c r="AJ500" s="11">
        <v>1800</v>
      </c>
      <c r="AK500" s="88">
        <f>IF(AI500=0,"0",AI500/AJ500*5)</f>
        <v>3.4555555555555557</v>
      </c>
      <c r="AL500" s="11">
        <v>0</v>
      </c>
      <c r="AM500" s="11">
        <v>0</v>
      </c>
      <c r="AN500" s="88" t="str">
        <f>IF(AL500=0,"0",AL500/AM500*5)</f>
        <v>0</v>
      </c>
      <c r="AO500" s="16">
        <v>0</v>
      </c>
      <c r="AP500" s="11">
        <v>0</v>
      </c>
      <c r="AQ500" s="39" t="str">
        <f>IF(AO500=0,"0",AO500/AP500*5)</f>
        <v>0</v>
      </c>
      <c r="AR500" s="11">
        <v>0</v>
      </c>
      <c r="AS500" s="11">
        <v>0</v>
      </c>
      <c r="AT500" s="37" t="str">
        <f>IF(AR500=0,"0",AR500/AS500*5)</f>
        <v>0</v>
      </c>
      <c r="AU500" s="36">
        <f>S500+V500+Y500+AB500+AE500+AH500+AK500+AN500+AT500+AQ500</f>
        <v>49.642899584076055</v>
      </c>
      <c r="AV500" s="89">
        <v>57</v>
      </c>
      <c r="AW500" s="20">
        <f>SUM(AU500:AV500)</f>
        <v>106.64289958407605</v>
      </c>
      <c r="AX500" s="29"/>
      <c r="AY500" s="1"/>
    </row>
    <row r="501" spans="1:51" s="25" customFormat="1" ht="139.5" customHeight="1" x14ac:dyDescent="0.25">
      <c r="A501" s="2">
        <v>492</v>
      </c>
      <c r="B501" s="2">
        <v>492</v>
      </c>
      <c r="C501" s="2">
        <v>492</v>
      </c>
      <c r="D501" s="2">
        <v>492</v>
      </c>
      <c r="E501" s="7">
        <v>498</v>
      </c>
      <c r="F501" s="7">
        <v>498</v>
      </c>
      <c r="G501" s="7">
        <v>497</v>
      </c>
      <c r="H501" s="7">
        <v>690</v>
      </c>
      <c r="I501" s="53">
        <v>372110</v>
      </c>
      <c r="J501" s="22" t="s">
        <v>1879</v>
      </c>
      <c r="K501" s="70">
        <v>1560285216545</v>
      </c>
      <c r="L501" s="76">
        <v>32629</v>
      </c>
      <c r="M501" s="47">
        <v>3449602683</v>
      </c>
      <c r="N501" s="43" t="s">
        <v>6</v>
      </c>
      <c r="O501" s="41" t="s">
        <v>1880</v>
      </c>
      <c r="P501" s="23" t="s">
        <v>1881</v>
      </c>
      <c r="Q501" s="11">
        <v>550</v>
      </c>
      <c r="R501" s="11">
        <v>900</v>
      </c>
      <c r="S501" s="88">
        <f>IF(Q501=0,"0",Q501/R501*20)</f>
        <v>12.222222222222223</v>
      </c>
      <c r="T501" s="11">
        <v>549</v>
      </c>
      <c r="U501" s="11">
        <v>1100</v>
      </c>
      <c r="V501" s="88">
        <f>IF(T501=0,"0",T501/U501*20)</f>
        <v>9.9818181818181824</v>
      </c>
      <c r="W501" s="11">
        <v>686</v>
      </c>
      <c r="X501" s="11">
        <v>1100</v>
      </c>
      <c r="Y501" s="88">
        <f>IF(W501=0,"0",W501/X501*20)</f>
        <v>12.472727272727273</v>
      </c>
      <c r="Z501" s="11">
        <v>0</v>
      </c>
      <c r="AA501" s="11">
        <v>0</v>
      </c>
      <c r="AB501" s="88" t="str">
        <f>IF(Z501=0,"0",Z501/AA501*40)</f>
        <v>0</v>
      </c>
      <c r="AC501" s="11">
        <v>762</v>
      </c>
      <c r="AD501" s="11">
        <v>1100</v>
      </c>
      <c r="AE501" s="88">
        <f>IF(AC501=0,"0",AC501/AD501*20)</f>
        <v>13.854545454545455</v>
      </c>
      <c r="AF501" s="12">
        <v>0</v>
      </c>
      <c r="AG501" s="12">
        <v>0</v>
      </c>
      <c r="AH501" s="88" t="str">
        <f>IF(AF501=0,"0",AF501/AG501*20)</f>
        <v>0</v>
      </c>
      <c r="AI501" s="11">
        <v>0</v>
      </c>
      <c r="AJ501" s="11">
        <v>0</v>
      </c>
      <c r="AK501" s="88" t="str">
        <f>IF(AI501=0,"0",AI501/AJ501*5)</f>
        <v>0</v>
      </c>
      <c r="AL501" s="11">
        <v>0</v>
      </c>
      <c r="AM501" s="11">
        <v>0</v>
      </c>
      <c r="AN501" s="88" t="str">
        <f>IF(AL501=0,"0",AL501/AM501*5)</f>
        <v>0</v>
      </c>
      <c r="AO501" s="16">
        <v>0</v>
      </c>
      <c r="AP501" s="11">
        <v>0</v>
      </c>
      <c r="AQ501" s="39" t="str">
        <f>IF(AO501=0,"0",AO501/AP501*5)</f>
        <v>0</v>
      </c>
      <c r="AR501" s="11">
        <v>0</v>
      </c>
      <c r="AS501" s="11">
        <v>0</v>
      </c>
      <c r="AT501" s="37" t="str">
        <f>IF(AR501=0,"0",AR501/AS501*5)</f>
        <v>0</v>
      </c>
      <c r="AU501" s="36">
        <f>S501+V501+Y501+AB501+AE501+AH501+AK501+AN501+AT501+AQ501</f>
        <v>48.531313131313141</v>
      </c>
      <c r="AV501" s="89">
        <v>58</v>
      </c>
      <c r="AW501" s="20">
        <f>SUM(AU501:AV501)</f>
        <v>106.53131313131314</v>
      </c>
      <c r="AX501" s="29"/>
      <c r="AY501" s="1"/>
    </row>
    <row r="502" spans="1:51" s="25" customFormat="1" ht="139.5" customHeight="1" x14ac:dyDescent="0.25">
      <c r="A502" s="2">
        <v>493</v>
      </c>
      <c r="B502" s="2">
        <v>493</v>
      </c>
      <c r="C502" s="2">
        <v>493</v>
      </c>
      <c r="D502" s="2">
        <v>493</v>
      </c>
      <c r="E502" s="7">
        <v>499</v>
      </c>
      <c r="F502" s="7">
        <v>499</v>
      </c>
      <c r="G502" s="7">
        <v>498</v>
      </c>
      <c r="H502" s="7">
        <v>367</v>
      </c>
      <c r="I502" s="53">
        <v>372064</v>
      </c>
      <c r="J502" s="22" t="s">
        <v>1036</v>
      </c>
      <c r="K502" s="70">
        <v>1560279588683</v>
      </c>
      <c r="L502" s="76">
        <v>33239</v>
      </c>
      <c r="M502" s="47">
        <v>3409550655</v>
      </c>
      <c r="N502" s="43" t="s">
        <v>6</v>
      </c>
      <c r="O502" s="41" t="s">
        <v>1037</v>
      </c>
      <c r="P502" s="23" t="s">
        <v>1038</v>
      </c>
      <c r="Q502" s="11">
        <v>644</v>
      </c>
      <c r="R502" s="11">
        <v>1050</v>
      </c>
      <c r="S502" s="88">
        <f>IF(Q502=0,"0",Q502/R502*20)</f>
        <v>12.266666666666666</v>
      </c>
      <c r="T502" s="11">
        <v>636</v>
      </c>
      <c r="U502" s="11">
        <v>1100</v>
      </c>
      <c r="V502" s="88">
        <f>IF(T502=0,"0",T502/U502*20)</f>
        <v>11.563636363636363</v>
      </c>
      <c r="W502" s="11">
        <v>0</v>
      </c>
      <c r="X502" s="11">
        <v>0</v>
      </c>
      <c r="Y502" s="88" t="str">
        <f>IF(W502=0,"0",W502/X502*20)</f>
        <v>0</v>
      </c>
      <c r="Z502" s="11">
        <v>0</v>
      </c>
      <c r="AA502" s="11">
        <v>0</v>
      </c>
      <c r="AB502" s="88" t="str">
        <f>IF(Z502=0,"0",Z502/AA502*40)</f>
        <v>0</v>
      </c>
      <c r="AC502" s="11">
        <v>0</v>
      </c>
      <c r="AD502" s="11">
        <v>0</v>
      </c>
      <c r="AE502" s="88" t="str">
        <f>IF(AC502=0,"0",AC502/AD502*20)</f>
        <v>0</v>
      </c>
      <c r="AF502" s="12">
        <v>439</v>
      </c>
      <c r="AG502" s="12">
        <v>600</v>
      </c>
      <c r="AH502" s="88">
        <f>IF(AF502=0,"0",AF502/AG502*20)</f>
        <v>14.633333333333333</v>
      </c>
      <c r="AI502" s="11">
        <v>0</v>
      </c>
      <c r="AJ502" s="11">
        <v>0</v>
      </c>
      <c r="AK502" s="88" t="str">
        <f>IF(AI502=0,"0",AI502/AJ502*5)</f>
        <v>0</v>
      </c>
      <c r="AL502" s="11">
        <v>0</v>
      </c>
      <c r="AM502" s="11">
        <v>0</v>
      </c>
      <c r="AN502" s="88" t="str">
        <f>IF(AL502=0,"0",AL502/AM502*5)</f>
        <v>0</v>
      </c>
      <c r="AO502" s="16">
        <v>0</v>
      </c>
      <c r="AP502" s="11">
        <v>0</v>
      </c>
      <c r="AQ502" s="39" t="str">
        <f>IF(AO502=0,"0",AO502/AP502*5)</f>
        <v>0</v>
      </c>
      <c r="AR502" s="11">
        <v>0</v>
      </c>
      <c r="AS502" s="11">
        <v>0</v>
      </c>
      <c r="AT502" s="37" t="str">
        <f>IF(AR502=0,"0",AR502/AS502*5)</f>
        <v>0</v>
      </c>
      <c r="AU502" s="36">
        <f>S502+V502+Y502+AB502+AE502+AH502+AK502+AN502+AT502+AQ502</f>
        <v>38.463636363636361</v>
      </c>
      <c r="AV502" s="89">
        <v>68</v>
      </c>
      <c r="AW502" s="20">
        <f>SUM(AU502:AV502)</f>
        <v>106.46363636363637</v>
      </c>
      <c r="AX502" s="29"/>
      <c r="AY502" s="1"/>
    </row>
    <row r="503" spans="1:51" s="25" customFormat="1" ht="139.5" customHeight="1" x14ac:dyDescent="0.25">
      <c r="A503" s="2">
        <v>494</v>
      </c>
      <c r="B503" s="2">
        <v>494</v>
      </c>
      <c r="C503" s="2">
        <v>494</v>
      </c>
      <c r="D503" s="2">
        <v>494</v>
      </c>
      <c r="E503" s="7">
        <v>500</v>
      </c>
      <c r="F503" s="7">
        <v>500</v>
      </c>
      <c r="G503" s="7">
        <v>499</v>
      </c>
      <c r="H503" s="7">
        <v>612</v>
      </c>
      <c r="I503" s="53">
        <v>372033</v>
      </c>
      <c r="J503" s="22" t="s">
        <v>1681</v>
      </c>
      <c r="K503" s="70">
        <v>1560276948233</v>
      </c>
      <c r="L503" s="76">
        <v>30233</v>
      </c>
      <c r="M503" s="47">
        <v>3349191048</v>
      </c>
      <c r="N503" s="43" t="s">
        <v>6</v>
      </c>
      <c r="O503" s="41" t="s">
        <v>1682</v>
      </c>
      <c r="P503" s="23" t="s">
        <v>1683</v>
      </c>
      <c r="Q503" s="11">
        <v>561</v>
      </c>
      <c r="R503" s="11">
        <v>850</v>
      </c>
      <c r="S503" s="88">
        <f>IF(Q503=0,"0",Q503/R503*20)</f>
        <v>13.200000000000001</v>
      </c>
      <c r="T503" s="11">
        <v>476</v>
      </c>
      <c r="U503" s="11">
        <v>1100</v>
      </c>
      <c r="V503" s="88">
        <f>IF(T503=0,"0",T503/U503*20)</f>
        <v>8.6545454545454543</v>
      </c>
      <c r="W503" s="11">
        <v>257</v>
      </c>
      <c r="X503" s="11">
        <v>550</v>
      </c>
      <c r="Y503" s="88">
        <f>IF(W503=0,"0",W503/X503*20)</f>
        <v>9.3454545454545457</v>
      </c>
      <c r="Z503" s="11">
        <v>0</v>
      </c>
      <c r="AA503" s="11">
        <v>0</v>
      </c>
      <c r="AB503" s="88" t="str">
        <f>IF(Z503=0,"0",Z503/AA503*40)</f>
        <v>0</v>
      </c>
      <c r="AC503" s="11">
        <v>678</v>
      </c>
      <c r="AD503" s="11">
        <v>1100</v>
      </c>
      <c r="AE503" s="88">
        <f>IF(AC503=0,"0",AC503/AD503*20)</f>
        <v>12.327272727272726</v>
      </c>
      <c r="AF503" s="12">
        <v>0</v>
      </c>
      <c r="AG503" s="12">
        <v>0</v>
      </c>
      <c r="AH503" s="88" t="str">
        <f>IF(AF503=0,"0",AF503/AG503*20)</f>
        <v>0</v>
      </c>
      <c r="AI503" s="11">
        <v>560</v>
      </c>
      <c r="AJ503" s="11">
        <v>1000</v>
      </c>
      <c r="AK503" s="88">
        <f>IF(AI503=0,"0",AI503/AJ503*5)</f>
        <v>2.8000000000000003</v>
      </c>
      <c r="AL503" s="11">
        <v>0</v>
      </c>
      <c r="AM503" s="11">
        <v>0</v>
      </c>
      <c r="AN503" s="88" t="str">
        <f>IF(AL503=0,"0",AL503/AM503*5)</f>
        <v>0</v>
      </c>
      <c r="AO503" s="16">
        <v>0</v>
      </c>
      <c r="AP503" s="11">
        <v>0</v>
      </c>
      <c r="AQ503" s="39" t="str">
        <f>IF(AO503=0,"0",AO503/AP503*5)</f>
        <v>0</v>
      </c>
      <c r="AR503" s="11">
        <v>0</v>
      </c>
      <c r="AS503" s="11">
        <v>0</v>
      </c>
      <c r="AT503" s="37" t="str">
        <f>IF(AR503=0,"0",AR503/AS503*5)</f>
        <v>0</v>
      </c>
      <c r="AU503" s="36">
        <f>S503+V503+Y503+AB503+AE503+AH503+AK503+AN503+AT503+AQ503</f>
        <v>46.327272727272728</v>
      </c>
      <c r="AV503" s="89">
        <v>60</v>
      </c>
      <c r="AW503" s="20">
        <f>SUM(AU503:AV503)</f>
        <v>106.32727272727273</v>
      </c>
      <c r="AX503" s="29"/>
      <c r="AY503" s="1"/>
    </row>
    <row r="504" spans="1:51" s="25" customFormat="1" ht="139.5" customHeight="1" x14ac:dyDescent="0.25">
      <c r="A504" s="2">
        <v>495</v>
      </c>
      <c r="B504" s="2">
        <v>495</v>
      </c>
      <c r="C504" s="2">
        <v>495</v>
      </c>
      <c r="D504" s="2">
        <v>495</v>
      </c>
      <c r="E504" s="7">
        <v>501</v>
      </c>
      <c r="F504" s="7">
        <v>501</v>
      </c>
      <c r="G504" s="7">
        <v>500</v>
      </c>
      <c r="H504" s="7">
        <v>371</v>
      </c>
      <c r="I504" s="53">
        <v>372507</v>
      </c>
      <c r="J504" s="22" t="s">
        <v>1046</v>
      </c>
      <c r="K504" s="70">
        <v>1560703902181</v>
      </c>
      <c r="L504" s="76">
        <v>35126</v>
      </c>
      <c r="M504" s="47">
        <v>3409094896</v>
      </c>
      <c r="N504" s="43" t="s">
        <v>6</v>
      </c>
      <c r="O504" s="41" t="s">
        <v>1047</v>
      </c>
      <c r="P504" s="23" t="s">
        <v>1048</v>
      </c>
      <c r="Q504" s="11">
        <v>155</v>
      </c>
      <c r="R504" s="11">
        <v>300</v>
      </c>
      <c r="S504" s="88">
        <f>IF(Q504=0,"0",Q504/R504*20)</f>
        <v>10.333333333333334</v>
      </c>
      <c r="T504" s="11">
        <v>662</v>
      </c>
      <c r="U504" s="11">
        <v>850</v>
      </c>
      <c r="V504" s="88">
        <f>IF(T504=0,"0",T504/U504*20)</f>
        <v>15.576470588235294</v>
      </c>
      <c r="W504" s="11">
        <v>0</v>
      </c>
      <c r="X504" s="11">
        <v>0</v>
      </c>
      <c r="Y504" s="88" t="str">
        <f>IF(W504=0,"0",W504/X504*20)</f>
        <v>0</v>
      </c>
      <c r="Z504" s="11">
        <v>0</v>
      </c>
      <c r="AA504" s="11">
        <v>0</v>
      </c>
      <c r="AB504" s="88" t="str">
        <f>IF(Z504=0,"0",Z504/AA504*40)</f>
        <v>0</v>
      </c>
      <c r="AC504" s="11">
        <v>983</v>
      </c>
      <c r="AD504" s="11">
        <v>1200</v>
      </c>
      <c r="AE504" s="88">
        <f>IF(AC504=0,"0",AC504/AD504*20)</f>
        <v>16.383333333333333</v>
      </c>
      <c r="AF504" s="12">
        <v>0</v>
      </c>
      <c r="AG504" s="12">
        <v>0</v>
      </c>
      <c r="AH504" s="88" t="str">
        <f>IF(AF504=0,"0",AF504/AG504*20)</f>
        <v>0</v>
      </c>
      <c r="AI504" s="11">
        <v>0</v>
      </c>
      <c r="AJ504" s="11">
        <v>0</v>
      </c>
      <c r="AK504" s="88" t="str">
        <f>IF(AI504=0,"0",AI504/AJ504*5)</f>
        <v>0</v>
      </c>
      <c r="AL504" s="11">
        <v>0</v>
      </c>
      <c r="AM504" s="11">
        <v>0</v>
      </c>
      <c r="AN504" s="88" t="str">
        <f>IF(AL504=0,"0",AL504/AM504*5)</f>
        <v>0</v>
      </c>
      <c r="AO504" s="16">
        <v>0</v>
      </c>
      <c r="AP504" s="11">
        <v>0</v>
      </c>
      <c r="AQ504" s="39" t="str">
        <f>IF(AO504=0,"0",AO504/AP504*5)</f>
        <v>0</v>
      </c>
      <c r="AR504" s="11">
        <v>0</v>
      </c>
      <c r="AS504" s="11">
        <v>0</v>
      </c>
      <c r="AT504" s="37" t="str">
        <f>IF(AR504=0,"0",AR504/AS504*5)</f>
        <v>0</v>
      </c>
      <c r="AU504" s="36">
        <f>S504+V504+Y504+AB504+AE504+AH504+AK504+AN504+AT504+AQ504</f>
        <v>42.293137254901964</v>
      </c>
      <c r="AV504" s="89">
        <v>64</v>
      </c>
      <c r="AW504" s="20">
        <f>SUM(AU504:AV504)</f>
        <v>106.29313725490196</v>
      </c>
      <c r="AX504" s="29"/>
      <c r="AY504" s="1"/>
    </row>
    <row r="505" spans="1:51" s="25" customFormat="1" ht="139.5" customHeight="1" x14ac:dyDescent="0.25">
      <c r="A505" s="2">
        <v>496</v>
      </c>
      <c r="B505" s="2">
        <v>496</v>
      </c>
      <c r="C505" s="2">
        <v>496</v>
      </c>
      <c r="D505" s="2">
        <v>496</v>
      </c>
      <c r="E505" s="7">
        <v>502</v>
      </c>
      <c r="F505" s="7">
        <v>502</v>
      </c>
      <c r="G505" s="7">
        <v>501</v>
      </c>
      <c r="H505" s="7">
        <v>641</v>
      </c>
      <c r="I505" s="53">
        <v>372470</v>
      </c>
      <c r="J505" s="22" t="s">
        <v>1756</v>
      </c>
      <c r="K505" s="70">
        <v>1560703673055</v>
      </c>
      <c r="L505" s="76">
        <v>35065</v>
      </c>
      <c r="M505" s="47">
        <v>3460961294</v>
      </c>
      <c r="N505" s="43" t="s">
        <v>6</v>
      </c>
      <c r="O505" s="41" t="s">
        <v>1757</v>
      </c>
      <c r="P505" s="23" t="s">
        <v>1758</v>
      </c>
      <c r="Q505" s="11">
        <v>618</v>
      </c>
      <c r="R505" s="11">
        <v>1050</v>
      </c>
      <c r="S505" s="88">
        <f>IF(Q505=0,"0",Q505/R505*20)</f>
        <v>11.77142857142857</v>
      </c>
      <c r="T505" s="11">
        <v>612</v>
      </c>
      <c r="U505" s="11">
        <v>1100</v>
      </c>
      <c r="V505" s="88">
        <f>IF(T505=0,"0",T505/U505*20)</f>
        <v>11.127272727272729</v>
      </c>
      <c r="W505" s="11">
        <v>280</v>
      </c>
      <c r="X505" s="11">
        <v>550</v>
      </c>
      <c r="Y505" s="88">
        <f>IF(W505=0,"0",W505/X505*20)</f>
        <v>10.18181818181818</v>
      </c>
      <c r="Z505" s="11">
        <v>0</v>
      </c>
      <c r="AA505" s="11">
        <v>0</v>
      </c>
      <c r="AB505" s="88" t="str">
        <f>IF(Z505=0,"0",Z505/AA505*40)</f>
        <v>0</v>
      </c>
      <c r="AC505" s="11">
        <v>592</v>
      </c>
      <c r="AD505" s="11">
        <v>1100</v>
      </c>
      <c r="AE505" s="88">
        <f>IF(AC505=0,"0",AC505/AD505*20)</f>
        <v>10.763636363636364</v>
      </c>
      <c r="AF505" s="12">
        <v>432</v>
      </c>
      <c r="AG505" s="12">
        <v>600</v>
      </c>
      <c r="AH505" s="88">
        <f>IF(AF505=0,"0",AF505/AG505*20)</f>
        <v>14.399999999999999</v>
      </c>
      <c r="AI505" s="11">
        <v>0</v>
      </c>
      <c r="AJ505" s="11">
        <v>0</v>
      </c>
      <c r="AK505" s="88" t="str">
        <f>IF(AI505=0,"0",AI505/AJ505*5)</f>
        <v>0</v>
      </c>
      <c r="AL505" s="11">
        <v>0</v>
      </c>
      <c r="AM505" s="11">
        <v>0</v>
      </c>
      <c r="AN505" s="88" t="str">
        <f>IF(AL505=0,"0",AL505/AM505*5)</f>
        <v>0</v>
      </c>
      <c r="AO505" s="16">
        <v>0</v>
      </c>
      <c r="AP505" s="11">
        <v>0</v>
      </c>
      <c r="AQ505" s="39" t="str">
        <f>IF(AO505=0,"0",AO505/AP505*5)</f>
        <v>0</v>
      </c>
      <c r="AR505" s="11">
        <v>0</v>
      </c>
      <c r="AS505" s="11">
        <v>0</v>
      </c>
      <c r="AT505" s="37" t="str">
        <f>IF(AR505=0,"0",AR505/AS505*5)</f>
        <v>0</v>
      </c>
      <c r="AU505" s="36">
        <f>S505+V505+Y505+AB505+AE505+AH505+AK505+AN505+AT505+AQ505</f>
        <v>58.244155844155841</v>
      </c>
      <c r="AV505" s="89">
        <v>48</v>
      </c>
      <c r="AW505" s="20">
        <f>SUM(AU505:AV505)</f>
        <v>106.24415584415584</v>
      </c>
      <c r="AX505" s="29"/>
      <c r="AY505" s="1"/>
    </row>
    <row r="506" spans="1:51" s="25" customFormat="1" ht="139.5" customHeight="1" x14ac:dyDescent="0.25">
      <c r="A506" s="2">
        <v>497</v>
      </c>
      <c r="B506" s="2">
        <v>497</v>
      </c>
      <c r="C506" s="2">
        <v>497</v>
      </c>
      <c r="D506" s="2">
        <v>497</v>
      </c>
      <c r="E506" s="7">
        <v>503</v>
      </c>
      <c r="F506" s="7">
        <v>503</v>
      </c>
      <c r="G506" s="7">
        <v>502</v>
      </c>
      <c r="H506" s="7">
        <v>655</v>
      </c>
      <c r="I506" s="53">
        <v>371615</v>
      </c>
      <c r="J506" s="22" t="s">
        <v>1794</v>
      </c>
      <c r="K506" s="70">
        <v>1560229036819</v>
      </c>
      <c r="L506" s="76">
        <v>32572</v>
      </c>
      <c r="M506" s="47">
        <v>3449622744</v>
      </c>
      <c r="N506" s="43" t="s">
        <v>6</v>
      </c>
      <c r="O506" s="41" t="s">
        <v>1795</v>
      </c>
      <c r="P506" s="23" t="s">
        <v>1796</v>
      </c>
      <c r="Q506" s="11">
        <v>765</v>
      </c>
      <c r="R506" s="11">
        <v>1050</v>
      </c>
      <c r="S506" s="88">
        <f>IF(Q506=0,"0",Q506/R506*20)</f>
        <v>14.571428571428571</v>
      </c>
      <c r="T506" s="11">
        <v>584</v>
      </c>
      <c r="U506" s="11">
        <v>1100</v>
      </c>
      <c r="V506" s="88">
        <f>IF(T506=0,"0",T506/U506*20)</f>
        <v>10.618181818181817</v>
      </c>
      <c r="W506" s="11">
        <v>292</v>
      </c>
      <c r="X506" s="11">
        <v>550</v>
      </c>
      <c r="Y506" s="88">
        <f>IF(W506=0,"0",W506/X506*20)</f>
        <v>10.618181818181817</v>
      </c>
      <c r="Z506" s="11">
        <v>0</v>
      </c>
      <c r="AA506" s="11">
        <v>0</v>
      </c>
      <c r="AB506" s="88" t="str">
        <f>IF(Z506=0,"0",Z506/AA506*40)</f>
        <v>0</v>
      </c>
      <c r="AC506" s="11">
        <v>629</v>
      </c>
      <c r="AD506" s="11">
        <v>1100</v>
      </c>
      <c r="AE506" s="88">
        <f>IF(AC506=0,"0",AC506/AD506*20)</f>
        <v>11.436363636363636</v>
      </c>
      <c r="AF506" s="12">
        <v>0</v>
      </c>
      <c r="AG506" s="12">
        <v>0</v>
      </c>
      <c r="AH506" s="88" t="str">
        <f>IF(AF506=0,"0",AF506/AG506*20)</f>
        <v>0</v>
      </c>
      <c r="AI506" s="11">
        <v>0</v>
      </c>
      <c r="AJ506" s="11">
        <v>0</v>
      </c>
      <c r="AK506" s="88" t="str">
        <f>IF(AI506=0,"0",AI506/AJ506*5)</f>
        <v>0</v>
      </c>
      <c r="AL506" s="11">
        <v>0</v>
      </c>
      <c r="AM506" s="11">
        <v>0</v>
      </c>
      <c r="AN506" s="88" t="str">
        <f>IF(AL506=0,"0",AL506/AM506*5)</f>
        <v>0</v>
      </c>
      <c r="AO506" s="16">
        <v>0</v>
      </c>
      <c r="AP506" s="11">
        <v>0</v>
      </c>
      <c r="AQ506" s="39" t="str">
        <f>IF(AO506=0,"0",AO506/AP506*5)</f>
        <v>0</v>
      </c>
      <c r="AR506" s="11">
        <v>0</v>
      </c>
      <c r="AS506" s="11">
        <v>0</v>
      </c>
      <c r="AT506" s="37" t="str">
        <f>IF(AR506=0,"0",AR506/AS506*5)</f>
        <v>0</v>
      </c>
      <c r="AU506" s="36">
        <f>S506+V506+Y506+AB506+AE506+AH506+AK506+AN506+AT506+AQ506</f>
        <v>47.244155844155841</v>
      </c>
      <c r="AV506" s="89">
        <v>59</v>
      </c>
      <c r="AW506" s="20">
        <f>SUM(AU506:AV506)</f>
        <v>106.24415584415584</v>
      </c>
      <c r="AX506" s="29"/>
      <c r="AY506" s="1"/>
    </row>
    <row r="507" spans="1:51" s="25" customFormat="1" ht="139.5" customHeight="1" x14ac:dyDescent="0.25">
      <c r="A507" s="2">
        <v>498</v>
      </c>
      <c r="B507" s="2">
        <v>498</v>
      </c>
      <c r="C507" s="2">
        <v>498</v>
      </c>
      <c r="D507" s="2">
        <v>498</v>
      </c>
      <c r="E507" s="7">
        <v>504</v>
      </c>
      <c r="F507" s="7">
        <v>504</v>
      </c>
      <c r="G507" s="7">
        <v>503</v>
      </c>
      <c r="H507" s="7">
        <v>372</v>
      </c>
      <c r="I507" s="53">
        <v>371445</v>
      </c>
      <c r="J507" s="22" t="s">
        <v>1049</v>
      </c>
      <c r="K507" s="70">
        <v>1560208687373</v>
      </c>
      <c r="L507" s="76">
        <v>32613</v>
      </c>
      <c r="M507" s="47">
        <v>3449889342</v>
      </c>
      <c r="N507" s="43" t="s">
        <v>6</v>
      </c>
      <c r="O507" s="41" t="s">
        <v>1050</v>
      </c>
      <c r="P507" s="23" t="s">
        <v>827</v>
      </c>
      <c r="Q507" s="11">
        <v>614</v>
      </c>
      <c r="R507" s="11">
        <v>1050</v>
      </c>
      <c r="S507" s="88">
        <f>IF(Q507=0,"0",Q507/R507*20)</f>
        <v>11.695238095238096</v>
      </c>
      <c r="T507" s="11">
        <v>550</v>
      </c>
      <c r="U507" s="11">
        <v>1100</v>
      </c>
      <c r="V507" s="88">
        <f>IF(T507=0,"0",T507/U507*20)</f>
        <v>10</v>
      </c>
      <c r="W507" s="11">
        <v>704</v>
      </c>
      <c r="X507" s="11">
        <v>1100</v>
      </c>
      <c r="Y507" s="88">
        <f>IF(W507=0,"0",W507/X507*20)</f>
        <v>12.8</v>
      </c>
      <c r="Z507" s="11">
        <v>0</v>
      </c>
      <c r="AA507" s="11">
        <v>0</v>
      </c>
      <c r="AB507" s="88" t="str">
        <f>IF(Z507=0,"0",Z507/AA507*40)</f>
        <v>0</v>
      </c>
      <c r="AC507" s="11">
        <v>629</v>
      </c>
      <c r="AD507" s="11">
        <v>1100</v>
      </c>
      <c r="AE507" s="88">
        <f>IF(AC507=0,"0",AC507/AD507*20)</f>
        <v>11.436363636363636</v>
      </c>
      <c r="AF507" s="12">
        <v>0</v>
      </c>
      <c r="AG507" s="12">
        <v>0</v>
      </c>
      <c r="AH507" s="88" t="str">
        <f>IF(AF507=0,"0",AF507/AG507*20)</f>
        <v>0</v>
      </c>
      <c r="AI507" s="11">
        <v>585</v>
      </c>
      <c r="AJ507" s="11">
        <v>900</v>
      </c>
      <c r="AK507" s="88">
        <f>IF(AI507=0,"0",AI507/AJ507*5)</f>
        <v>3.25</v>
      </c>
      <c r="AL507" s="11">
        <v>0</v>
      </c>
      <c r="AM507" s="11">
        <v>0</v>
      </c>
      <c r="AN507" s="88" t="str">
        <f>IF(AL507=0,"0",AL507/AM507*5)</f>
        <v>0</v>
      </c>
      <c r="AO507" s="16">
        <v>0</v>
      </c>
      <c r="AP507" s="11">
        <v>0</v>
      </c>
      <c r="AQ507" s="39" t="str">
        <f>IF(AO507=0,"0",AO507/AP507*5)</f>
        <v>0</v>
      </c>
      <c r="AR507" s="11">
        <v>0</v>
      </c>
      <c r="AS507" s="11">
        <v>0</v>
      </c>
      <c r="AT507" s="37" t="str">
        <f>IF(AR507=0,"0",AR507/AS507*5)</f>
        <v>0</v>
      </c>
      <c r="AU507" s="36">
        <f>S507+V507+Y507+AB507+AE507+AH507+AK507+AN507+AT507+AQ507</f>
        <v>49.181601731601731</v>
      </c>
      <c r="AV507" s="89">
        <v>57</v>
      </c>
      <c r="AW507" s="20">
        <f>SUM(AU507:AV507)</f>
        <v>106.18160173160173</v>
      </c>
      <c r="AX507" s="29"/>
      <c r="AY507" s="1"/>
    </row>
    <row r="508" spans="1:51" s="25" customFormat="1" ht="139.5" customHeight="1" x14ac:dyDescent="0.25">
      <c r="A508" s="2">
        <v>499</v>
      </c>
      <c r="B508" s="2">
        <v>499</v>
      </c>
      <c r="C508" s="2">
        <v>499</v>
      </c>
      <c r="D508" s="2">
        <v>499</v>
      </c>
      <c r="E508" s="7">
        <v>505</v>
      </c>
      <c r="F508" s="7">
        <v>505</v>
      </c>
      <c r="G508" s="7">
        <v>504</v>
      </c>
      <c r="H508" s="7">
        <v>373</v>
      </c>
      <c r="I508" s="53">
        <v>372184</v>
      </c>
      <c r="J508" s="22" t="s">
        <v>1051</v>
      </c>
      <c r="K508" s="70">
        <v>1560294179645</v>
      </c>
      <c r="L508" s="76">
        <v>35897</v>
      </c>
      <c r="M508" s="47">
        <v>3448965051</v>
      </c>
      <c r="N508" s="43" t="s">
        <v>6</v>
      </c>
      <c r="O508" s="41" t="s">
        <v>512</v>
      </c>
      <c r="P508" s="23" t="s">
        <v>1052</v>
      </c>
      <c r="Q508" s="11">
        <v>231</v>
      </c>
      <c r="R508" s="11">
        <v>375</v>
      </c>
      <c r="S508" s="88">
        <f>IF(Q508=0,"0",Q508/R508*20)</f>
        <v>12.32</v>
      </c>
      <c r="T508" s="11">
        <v>563</v>
      </c>
      <c r="U508" s="11">
        <v>1100</v>
      </c>
      <c r="V508" s="88">
        <f>IF(T508=0,"0",T508/U508*20)</f>
        <v>10.236363636363636</v>
      </c>
      <c r="W508" s="11">
        <v>334</v>
      </c>
      <c r="X508" s="11">
        <v>550</v>
      </c>
      <c r="Y508" s="88">
        <f>IF(W508=0,"0",W508/X508*20)</f>
        <v>12.145454545454546</v>
      </c>
      <c r="Z508" s="11">
        <v>0</v>
      </c>
      <c r="AA508" s="11">
        <v>0</v>
      </c>
      <c r="AB508" s="88" t="str">
        <f>IF(Z508=0,"0",Z508/AA508*40)</f>
        <v>0</v>
      </c>
      <c r="AC508" s="11">
        <v>0</v>
      </c>
      <c r="AD508" s="11">
        <v>0</v>
      </c>
      <c r="AE508" s="88" t="str">
        <f>IF(AC508=0,"0",AC508/AD508*20)</f>
        <v>0</v>
      </c>
      <c r="AF508" s="12">
        <v>524</v>
      </c>
      <c r="AG508" s="12">
        <v>600</v>
      </c>
      <c r="AH508" s="88">
        <f>IF(AF508=0,"0",AF508/AG508*20)</f>
        <v>17.466666666666665</v>
      </c>
      <c r="AI508" s="11">
        <v>0</v>
      </c>
      <c r="AJ508" s="11">
        <v>0</v>
      </c>
      <c r="AK508" s="88" t="str">
        <f>IF(AI508=0,"0",AI508/AJ508*5)</f>
        <v>0</v>
      </c>
      <c r="AL508" s="11">
        <v>0</v>
      </c>
      <c r="AM508" s="11">
        <v>0</v>
      </c>
      <c r="AN508" s="88" t="str">
        <f>IF(AL508=0,"0",AL508/AM508*5)</f>
        <v>0</v>
      </c>
      <c r="AO508" s="16">
        <v>0</v>
      </c>
      <c r="AP508" s="11">
        <v>0</v>
      </c>
      <c r="AQ508" s="39" t="str">
        <f>IF(AO508=0,"0",AO508/AP508*5)</f>
        <v>0</v>
      </c>
      <c r="AR508" s="11">
        <v>0</v>
      </c>
      <c r="AS508" s="11">
        <v>0</v>
      </c>
      <c r="AT508" s="37" t="str">
        <f>IF(AR508=0,"0",AR508/AS508*5)</f>
        <v>0</v>
      </c>
      <c r="AU508" s="36">
        <f>S508+V508+Y508+AB508+AE508+AH508+AK508+AN508+AT508+AQ508</f>
        <v>52.168484848484852</v>
      </c>
      <c r="AV508" s="89">
        <v>54</v>
      </c>
      <c r="AW508" s="20">
        <f>SUM(AU508:AV508)</f>
        <v>106.16848484848485</v>
      </c>
      <c r="AX508" s="29"/>
      <c r="AY508" s="1"/>
    </row>
    <row r="509" spans="1:51" s="25" customFormat="1" ht="139.5" customHeight="1" x14ac:dyDescent="0.25">
      <c r="A509" s="2">
        <v>500</v>
      </c>
      <c r="B509" s="2">
        <v>500</v>
      </c>
      <c r="C509" s="2">
        <v>500</v>
      </c>
      <c r="D509" s="2">
        <v>500</v>
      </c>
      <c r="E509" s="7">
        <v>506</v>
      </c>
      <c r="F509" s="7">
        <v>506</v>
      </c>
      <c r="G509" s="7">
        <v>505</v>
      </c>
      <c r="H509" s="7">
        <v>13</v>
      </c>
      <c r="I509" s="53">
        <v>371824</v>
      </c>
      <c r="J509" s="22" t="s">
        <v>41</v>
      </c>
      <c r="K509" s="70">
        <v>1560253306091</v>
      </c>
      <c r="L509" s="76">
        <v>31474</v>
      </c>
      <c r="M509" s="47">
        <v>3339465393</v>
      </c>
      <c r="N509" s="43" t="s">
        <v>6</v>
      </c>
      <c r="O509" s="41" t="s">
        <v>42</v>
      </c>
      <c r="P509" s="23" t="s">
        <v>43</v>
      </c>
      <c r="Q509" s="11">
        <v>534</v>
      </c>
      <c r="R509" s="11">
        <v>900</v>
      </c>
      <c r="S509" s="88">
        <f>IF(Q509=0,"0",Q509/R509*20)</f>
        <v>11.866666666666667</v>
      </c>
      <c r="T509" s="11">
        <v>623</v>
      </c>
      <c r="U509" s="11">
        <v>1100</v>
      </c>
      <c r="V509" s="88">
        <f>IF(T509=0,"0",T509/U509*20)</f>
        <v>11.327272727272728</v>
      </c>
      <c r="W509" s="11">
        <v>337</v>
      </c>
      <c r="X509" s="11">
        <v>550</v>
      </c>
      <c r="Y509" s="88">
        <f>IF(W509=0,"0",W509/X509*20)</f>
        <v>12.254545454545454</v>
      </c>
      <c r="Z509" s="11">
        <v>0</v>
      </c>
      <c r="AA509" s="11">
        <v>0</v>
      </c>
      <c r="AB509" s="88" t="str">
        <f>IF(Z509=0,"0",Z509/AA509*40)</f>
        <v>0</v>
      </c>
      <c r="AC509" s="11">
        <v>0</v>
      </c>
      <c r="AD509" s="11">
        <v>0</v>
      </c>
      <c r="AE509" s="88" t="str">
        <f>IF(AC509=0,"0",AC509/AD509*20)</f>
        <v>0</v>
      </c>
      <c r="AF509" s="12">
        <v>0</v>
      </c>
      <c r="AG509" s="12">
        <v>0</v>
      </c>
      <c r="AH509" s="88" t="str">
        <f>IF(AF509=0,"0",AF509/AG509*20)</f>
        <v>0</v>
      </c>
      <c r="AI509" s="11">
        <v>633</v>
      </c>
      <c r="AJ509" s="11">
        <v>900</v>
      </c>
      <c r="AK509" s="88">
        <f>IF(AI509=0,"0",AI509/AJ509*5)</f>
        <v>3.5166666666666666</v>
      </c>
      <c r="AL509" s="11">
        <v>763</v>
      </c>
      <c r="AM509" s="11">
        <v>1200</v>
      </c>
      <c r="AN509" s="88">
        <f>IF(AL509=0,"0",AL509/AM509*5)</f>
        <v>3.1791666666666667</v>
      </c>
      <c r="AO509" s="16">
        <v>0</v>
      </c>
      <c r="AP509" s="11">
        <v>0</v>
      </c>
      <c r="AQ509" s="39" t="str">
        <f>IF(AO509=0,"0",AO509/AP509*5)</f>
        <v>0</v>
      </c>
      <c r="AR509" s="11">
        <v>0</v>
      </c>
      <c r="AS509" s="11">
        <v>0</v>
      </c>
      <c r="AT509" s="37" t="str">
        <f>IF(AR509=0,"0",AR509/AS509*5)</f>
        <v>0</v>
      </c>
      <c r="AU509" s="36">
        <f>S509+V509+Y509+AB509+AE509+AH509+AK509+AN509+AT509+AQ509</f>
        <v>42.144318181818186</v>
      </c>
      <c r="AV509" s="89">
        <v>64</v>
      </c>
      <c r="AW509" s="20">
        <f>SUM(AU509:AV509)</f>
        <v>106.14431818181819</v>
      </c>
      <c r="AX509" s="29"/>
      <c r="AY509" s="1"/>
    </row>
    <row r="510" spans="1:51" s="25" customFormat="1" ht="139.5" customHeight="1" x14ac:dyDescent="0.25">
      <c r="A510" s="2">
        <v>501</v>
      </c>
      <c r="B510" s="2">
        <v>501</v>
      </c>
      <c r="C510" s="2">
        <v>501</v>
      </c>
      <c r="D510" s="2">
        <v>501</v>
      </c>
      <c r="E510" s="7">
        <v>507</v>
      </c>
      <c r="F510" s="7">
        <v>507</v>
      </c>
      <c r="G510" s="7">
        <v>506</v>
      </c>
      <c r="H510" s="7">
        <v>374</v>
      </c>
      <c r="I510" s="53">
        <v>371553</v>
      </c>
      <c r="J510" s="22" t="s">
        <v>1053</v>
      </c>
      <c r="K510" s="70">
        <v>1560221338779</v>
      </c>
      <c r="L510" s="76">
        <v>33904</v>
      </c>
      <c r="M510" s="47">
        <v>3432826935</v>
      </c>
      <c r="N510" s="43" t="s">
        <v>6</v>
      </c>
      <c r="O510" s="41" t="s">
        <v>1054</v>
      </c>
      <c r="P510" s="23" t="s">
        <v>1055</v>
      </c>
      <c r="Q510" s="11">
        <v>595</v>
      </c>
      <c r="R510" s="11">
        <v>900</v>
      </c>
      <c r="S510" s="88">
        <f>IF(Q510=0,"0",Q510/R510*20)</f>
        <v>13.222222222222221</v>
      </c>
      <c r="T510" s="11">
        <v>645</v>
      </c>
      <c r="U510" s="11">
        <v>1100</v>
      </c>
      <c r="V510" s="88">
        <f>IF(T510=0,"0",T510/U510*20)</f>
        <v>11.727272727272727</v>
      </c>
      <c r="W510" s="11">
        <v>250</v>
      </c>
      <c r="X510" s="11">
        <v>550</v>
      </c>
      <c r="Y510" s="88">
        <f>IF(W510=0,"0",W510/X510*20)</f>
        <v>9.0909090909090899</v>
      </c>
      <c r="Z510" s="11">
        <v>0</v>
      </c>
      <c r="AA510" s="11">
        <v>0</v>
      </c>
      <c r="AB510" s="88" t="str">
        <f>IF(Z510=0,"0",Z510/AA510*40)</f>
        <v>0</v>
      </c>
      <c r="AC510" s="11">
        <v>720</v>
      </c>
      <c r="AD510" s="11">
        <v>1100</v>
      </c>
      <c r="AE510" s="88">
        <f>IF(AC510=0,"0",AC510/AD510*20)</f>
        <v>13.09090909090909</v>
      </c>
      <c r="AF510" s="12">
        <v>0</v>
      </c>
      <c r="AG510" s="12">
        <v>0</v>
      </c>
      <c r="AH510" s="88" t="str">
        <f>IF(AF510=0,"0",AF510/AG510*20)</f>
        <v>0</v>
      </c>
      <c r="AI510" s="11">
        <v>0</v>
      </c>
      <c r="AJ510" s="11">
        <v>0</v>
      </c>
      <c r="AK510" s="88" t="str">
        <f>IF(AI510=0,"0",AI510/AJ510*5)</f>
        <v>0</v>
      </c>
      <c r="AL510" s="11">
        <v>0</v>
      </c>
      <c r="AM510" s="11">
        <v>0</v>
      </c>
      <c r="AN510" s="88" t="str">
        <f>IF(AL510=0,"0",AL510/AM510*5)</f>
        <v>0</v>
      </c>
      <c r="AO510" s="16">
        <v>0</v>
      </c>
      <c r="AP510" s="11">
        <v>0</v>
      </c>
      <c r="AQ510" s="39" t="str">
        <f>IF(AO510=0,"0",AO510/AP510*5)</f>
        <v>0</v>
      </c>
      <c r="AR510" s="11">
        <v>0</v>
      </c>
      <c r="AS510" s="11">
        <v>0</v>
      </c>
      <c r="AT510" s="37" t="str">
        <f>IF(AR510=0,"0",AR510/AS510*5)</f>
        <v>0</v>
      </c>
      <c r="AU510" s="36">
        <f>S510+V510+Y510+AB510+AE510+AH510+AK510+AN510+AT510+AQ510</f>
        <v>47.131313131313135</v>
      </c>
      <c r="AV510" s="89">
        <v>59</v>
      </c>
      <c r="AW510" s="20">
        <f>SUM(AU510:AV510)</f>
        <v>106.13131313131314</v>
      </c>
      <c r="AX510" s="29"/>
      <c r="AY510" s="1"/>
    </row>
    <row r="511" spans="1:51" s="25" customFormat="1" ht="139.5" customHeight="1" x14ac:dyDescent="0.25">
      <c r="A511" s="2">
        <v>502</v>
      </c>
      <c r="B511" s="2">
        <v>502</v>
      </c>
      <c r="C511" s="2">
        <v>502</v>
      </c>
      <c r="D511" s="2">
        <v>502</v>
      </c>
      <c r="E511" s="7">
        <v>508</v>
      </c>
      <c r="F511" s="7">
        <v>508</v>
      </c>
      <c r="G511" s="7">
        <v>507</v>
      </c>
      <c r="H511" s="7">
        <v>696</v>
      </c>
      <c r="I511" s="53">
        <v>371941</v>
      </c>
      <c r="J511" s="22" t="s">
        <v>1895</v>
      </c>
      <c r="K511" s="70">
        <v>1560266276511</v>
      </c>
      <c r="L511" s="76">
        <v>33604</v>
      </c>
      <c r="M511" s="47">
        <v>3119125404</v>
      </c>
      <c r="N511" s="43" t="s">
        <v>6</v>
      </c>
      <c r="O511" s="41" t="s">
        <v>1896</v>
      </c>
      <c r="P511" s="23" t="s">
        <v>1897</v>
      </c>
      <c r="Q511" s="11">
        <v>527</v>
      </c>
      <c r="R511" s="11">
        <v>850</v>
      </c>
      <c r="S511" s="88">
        <f>IF(Q511=0,"0",Q511/R511*20)</f>
        <v>12.4</v>
      </c>
      <c r="T511" s="11">
        <v>760</v>
      </c>
      <c r="U511" s="11">
        <v>1100</v>
      </c>
      <c r="V511" s="88">
        <f>IF(T511=0,"0",T511/U511*20)</f>
        <v>13.818181818181818</v>
      </c>
      <c r="W511" s="11">
        <v>367</v>
      </c>
      <c r="X511" s="11">
        <v>600</v>
      </c>
      <c r="Y511" s="88">
        <f>IF(W511=0,"0",W511/X511*20)</f>
        <v>12.233333333333334</v>
      </c>
      <c r="Z511" s="11">
        <v>0</v>
      </c>
      <c r="AA511" s="11">
        <v>0</v>
      </c>
      <c r="AB511" s="88" t="str">
        <f>IF(Z511=0,"0",Z511/AA511*40)</f>
        <v>0</v>
      </c>
      <c r="AC511" s="11">
        <v>380</v>
      </c>
      <c r="AD511" s="11">
        <v>600</v>
      </c>
      <c r="AE511" s="88">
        <f>IF(AC511=0,"0",AC511/AD511*20)</f>
        <v>12.666666666666666</v>
      </c>
      <c r="AF511" s="12">
        <v>0</v>
      </c>
      <c r="AG511" s="12">
        <v>0</v>
      </c>
      <c r="AH511" s="88" t="str">
        <f>IF(AF511=0,"0",AF511/AG511*20)</f>
        <v>0</v>
      </c>
      <c r="AI511" s="11">
        <v>0</v>
      </c>
      <c r="AJ511" s="11">
        <v>0</v>
      </c>
      <c r="AK511" s="88" t="str">
        <f>IF(AI511=0,"0",AI511/AJ511*5)</f>
        <v>0</v>
      </c>
      <c r="AL511" s="11">
        <v>0</v>
      </c>
      <c r="AM511" s="11">
        <v>0</v>
      </c>
      <c r="AN511" s="88" t="str">
        <f>IF(AL511=0,"0",AL511/AM511*5)</f>
        <v>0</v>
      </c>
      <c r="AO511" s="16">
        <v>0</v>
      </c>
      <c r="AP511" s="11">
        <v>0</v>
      </c>
      <c r="AQ511" s="39" t="str">
        <f>IF(AO511=0,"0",AO511/AP511*5)</f>
        <v>0</v>
      </c>
      <c r="AR511" s="11">
        <v>0</v>
      </c>
      <c r="AS511" s="11">
        <v>0</v>
      </c>
      <c r="AT511" s="37" t="str">
        <f>IF(AR511=0,"0",AR511/AS511*5)</f>
        <v>0</v>
      </c>
      <c r="AU511" s="36">
        <f>S511+V511+Y511+AB511+AE511+AH511+AK511+AN511+AT511+AQ511</f>
        <v>51.118181818181817</v>
      </c>
      <c r="AV511" s="89">
        <v>55</v>
      </c>
      <c r="AW511" s="20">
        <f>SUM(AU511:AV511)</f>
        <v>106.11818181818182</v>
      </c>
      <c r="AX511" s="29"/>
      <c r="AY511" s="1"/>
    </row>
    <row r="512" spans="1:51" s="25" customFormat="1" ht="139.5" customHeight="1" x14ac:dyDescent="0.25">
      <c r="A512" s="2">
        <v>503</v>
      </c>
      <c r="B512" s="2">
        <v>503</v>
      </c>
      <c r="C512" s="2">
        <v>503</v>
      </c>
      <c r="D512" s="2">
        <v>503</v>
      </c>
      <c r="E512" s="7">
        <v>509</v>
      </c>
      <c r="F512" s="7">
        <v>509</v>
      </c>
      <c r="G512" s="7">
        <v>508</v>
      </c>
      <c r="H512" s="7">
        <v>375</v>
      </c>
      <c r="I512" s="53">
        <v>371181</v>
      </c>
      <c r="J512" s="22" t="s">
        <v>1056</v>
      </c>
      <c r="K512" s="70">
        <v>1560159169941</v>
      </c>
      <c r="L512" s="76">
        <v>33390</v>
      </c>
      <c r="M512" s="47">
        <v>3479103228</v>
      </c>
      <c r="N512" s="43" t="s">
        <v>6</v>
      </c>
      <c r="O512" s="41" t="s">
        <v>1057</v>
      </c>
      <c r="P512" s="23" t="s">
        <v>160</v>
      </c>
      <c r="Q512" s="11">
        <v>640</v>
      </c>
      <c r="R512" s="11">
        <v>1050</v>
      </c>
      <c r="S512" s="88">
        <f>IF(Q512=0,"0",Q512/R512*20)</f>
        <v>12.190476190476192</v>
      </c>
      <c r="T512" s="11">
        <v>691</v>
      </c>
      <c r="U512" s="11">
        <v>1100</v>
      </c>
      <c r="V512" s="88">
        <f>IF(T512=0,"0",T512/U512*20)</f>
        <v>12.563636363636363</v>
      </c>
      <c r="W512" s="11">
        <v>345</v>
      </c>
      <c r="X512" s="11">
        <v>550</v>
      </c>
      <c r="Y512" s="88">
        <f>IF(W512=0,"0",W512/X512*20)</f>
        <v>12.545454545454547</v>
      </c>
      <c r="Z512" s="11">
        <v>0</v>
      </c>
      <c r="AA512" s="11">
        <v>0</v>
      </c>
      <c r="AB512" s="88" t="str">
        <f>IF(Z512=0,"0",Z512/AA512*40)</f>
        <v>0</v>
      </c>
      <c r="AC512" s="11">
        <v>0</v>
      </c>
      <c r="AD512" s="11">
        <v>0</v>
      </c>
      <c r="AE512" s="88" t="str">
        <f>IF(AC512=0,"0",AC512/AD512*20)</f>
        <v>0</v>
      </c>
      <c r="AF512" s="12">
        <v>889</v>
      </c>
      <c r="AG512" s="12">
        <v>1200</v>
      </c>
      <c r="AH512" s="88">
        <f>IF(AF512=0,"0",AF512/AG512*20)</f>
        <v>14.816666666666666</v>
      </c>
      <c r="AI512" s="11">
        <v>0</v>
      </c>
      <c r="AJ512" s="11">
        <v>0</v>
      </c>
      <c r="AK512" s="88" t="str">
        <f>IF(AI512=0,"0",AI512/AJ512*5)</f>
        <v>0</v>
      </c>
      <c r="AL512" s="11">
        <v>0</v>
      </c>
      <c r="AM512" s="11">
        <v>0</v>
      </c>
      <c r="AN512" s="88" t="str">
        <f>IF(AL512=0,"0",AL512/AM512*5)</f>
        <v>0</v>
      </c>
      <c r="AO512" s="16">
        <v>0</v>
      </c>
      <c r="AP512" s="11">
        <v>0</v>
      </c>
      <c r="AQ512" s="39" t="str">
        <f>IF(AO512=0,"0",AO512/AP512*5)</f>
        <v>0</v>
      </c>
      <c r="AR512" s="11">
        <v>0</v>
      </c>
      <c r="AS512" s="11">
        <v>0</v>
      </c>
      <c r="AT512" s="37" t="str">
        <f>IF(AR512=0,"0",AR512/AS512*5)</f>
        <v>0</v>
      </c>
      <c r="AU512" s="36">
        <f>S512+V512+Y512+AB512+AE512+AH512+AK512+AN512+AT512+AQ512</f>
        <v>52.116233766233762</v>
      </c>
      <c r="AV512" s="89">
        <v>54</v>
      </c>
      <c r="AW512" s="20">
        <f>SUM(AU512:AV512)</f>
        <v>106.11623376623376</v>
      </c>
      <c r="AX512" s="29"/>
      <c r="AY512" s="1"/>
    </row>
    <row r="513" spans="1:51" s="25" customFormat="1" ht="139.5" customHeight="1" x14ac:dyDescent="0.25">
      <c r="A513" s="2">
        <v>504</v>
      </c>
      <c r="B513" s="2">
        <v>504</v>
      </c>
      <c r="C513" s="2">
        <v>504</v>
      </c>
      <c r="D513" s="2">
        <v>504</v>
      </c>
      <c r="E513" s="7">
        <v>510</v>
      </c>
      <c r="F513" s="7">
        <v>510</v>
      </c>
      <c r="G513" s="7">
        <v>509</v>
      </c>
      <c r="H513" s="7">
        <v>716</v>
      </c>
      <c r="I513" s="53">
        <v>371982</v>
      </c>
      <c r="J513" s="22" t="s">
        <v>1945</v>
      </c>
      <c r="K513" s="70">
        <v>1560271039997</v>
      </c>
      <c r="L513" s="76">
        <v>33394</v>
      </c>
      <c r="M513" s="47">
        <v>3149095387</v>
      </c>
      <c r="N513" s="43" t="s">
        <v>6</v>
      </c>
      <c r="O513" s="41" t="s">
        <v>1946</v>
      </c>
      <c r="P513" s="23" t="s">
        <v>1947</v>
      </c>
      <c r="Q513" s="11">
        <v>480</v>
      </c>
      <c r="R513" s="11">
        <v>900</v>
      </c>
      <c r="S513" s="88">
        <f>IF(Q513=0,"0",Q513/R513*20)</f>
        <v>10.666666666666666</v>
      </c>
      <c r="T513" s="11">
        <v>512</v>
      </c>
      <c r="U513" s="11">
        <v>1100</v>
      </c>
      <c r="V513" s="88">
        <f>IF(T513=0,"0",T513/U513*20)</f>
        <v>9.3090909090909086</v>
      </c>
      <c r="W513" s="11">
        <v>707</v>
      </c>
      <c r="X513" s="11">
        <v>1100</v>
      </c>
      <c r="Y513" s="88">
        <f>IF(W513=0,"0",W513/X513*20)</f>
        <v>12.854545454545454</v>
      </c>
      <c r="Z513" s="11">
        <v>0</v>
      </c>
      <c r="AA513" s="11">
        <v>0</v>
      </c>
      <c r="AB513" s="88" t="str">
        <f>IF(Z513=0,"0",Z513/AA513*40)</f>
        <v>0</v>
      </c>
      <c r="AC513" s="11">
        <v>0</v>
      </c>
      <c r="AD513" s="11">
        <v>0</v>
      </c>
      <c r="AE513" s="88" t="str">
        <f>IF(AC513=0,"0",AC513/AD513*20)</f>
        <v>0</v>
      </c>
      <c r="AF513" s="12">
        <v>516</v>
      </c>
      <c r="AG513" s="12">
        <v>600</v>
      </c>
      <c r="AH513" s="88">
        <f>IF(AF513=0,"0",AF513/AG513*20)</f>
        <v>17.2</v>
      </c>
      <c r="AI513" s="11">
        <v>0</v>
      </c>
      <c r="AJ513" s="11">
        <v>0</v>
      </c>
      <c r="AK513" s="88" t="str">
        <f>IF(AI513=0,"0",AI513/AJ513*5)</f>
        <v>0</v>
      </c>
      <c r="AL513" s="11">
        <v>0</v>
      </c>
      <c r="AM513" s="11">
        <v>0</v>
      </c>
      <c r="AN513" s="88" t="str">
        <f>IF(AL513=0,"0",AL513/AM513*5)</f>
        <v>0</v>
      </c>
      <c r="AO513" s="16">
        <v>0</v>
      </c>
      <c r="AP513" s="11">
        <v>0</v>
      </c>
      <c r="AQ513" s="39" t="str">
        <f>IF(AO513=0,"0",AO513/AP513*5)</f>
        <v>0</v>
      </c>
      <c r="AR513" s="11">
        <v>0</v>
      </c>
      <c r="AS513" s="11">
        <v>0</v>
      </c>
      <c r="AT513" s="37" t="str">
        <f>IF(AR513=0,"0",AR513/AS513*5)</f>
        <v>0</v>
      </c>
      <c r="AU513" s="36">
        <f>S513+V513+Y513+AB513+AE513+AH513+AK513+AN513+AT513+AQ513</f>
        <v>50.030303030303031</v>
      </c>
      <c r="AV513" s="89">
        <v>56</v>
      </c>
      <c r="AW513" s="20">
        <f>SUM(AU513:AV513)</f>
        <v>106.03030303030303</v>
      </c>
      <c r="AX513" s="29"/>
      <c r="AY513" s="1"/>
    </row>
    <row r="514" spans="1:51" s="25" customFormat="1" ht="139.5" customHeight="1" x14ac:dyDescent="0.25">
      <c r="A514" s="2">
        <v>505</v>
      </c>
      <c r="B514" s="2">
        <v>505</v>
      </c>
      <c r="C514" s="2">
        <v>505</v>
      </c>
      <c r="D514" s="2">
        <v>505</v>
      </c>
      <c r="E514" s="7">
        <v>511</v>
      </c>
      <c r="F514" s="7">
        <v>511</v>
      </c>
      <c r="G514" s="7">
        <v>510</v>
      </c>
      <c r="H514" s="7">
        <v>376</v>
      </c>
      <c r="I514" s="53">
        <v>371568</v>
      </c>
      <c r="J514" s="22" t="s">
        <v>1058</v>
      </c>
      <c r="K514" s="70">
        <v>1560223308025</v>
      </c>
      <c r="L514" s="76">
        <v>33691</v>
      </c>
      <c r="M514" s="47">
        <v>3453693446</v>
      </c>
      <c r="N514" s="43" t="s">
        <v>6</v>
      </c>
      <c r="O514" s="41" t="s">
        <v>1059</v>
      </c>
      <c r="P514" s="23" t="s">
        <v>1028</v>
      </c>
      <c r="Q514" s="11">
        <v>604</v>
      </c>
      <c r="R514" s="11">
        <v>1050</v>
      </c>
      <c r="S514" s="88">
        <f>IF(Q514=0,"0",Q514/R514*20)</f>
        <v>11.504761904761905</v>
      </c>
      <c r="T514" s="11">
        <v>558</v>
      </c>
      <c r="U514" s="11">
        <v>1100</v>
      </c>
      <c r="V514" s="88">
        <f>IF(T514=0,"0",T514/U514*20)</f>
        <v>10.145454545454546</v>
      </c>
      <c r="W514" s="11">
        <v>272</v>
      </c>
      <c r="X514" s="11">
        <v>550</v>
      </c>
      <c r="Y514" s="88">
        <f>IF(W514=0,"0",W514/X514*20)</f>
        <v>9.8909090909090907</v>
      </c>
      <c r="Z514" s="11">
        <v>0</v>
      </c>
      <c r="AA514" s="11">
        <v>0</v>
      </c>
      <c r="AB514" s="88" t="str">
        <f>IF(Z514=0,"0",Z514/AA514*40)</f>
        <v>0</v>
      </c>
      <c r="AC514" s="11">
        <v>618</v>
      </c>
      <c r="AD514" s="11">
        <v>1100</v>
      </c>
      <c r="AE514" s="88">
        <f>IF(AC514=0,"0",AC514/AD514*20)</f>
        <v>11.236363636363635</v>
      </c>
      <c r="AF514" s="12">
        <v>0</v>
      </c>
      <c r="AG514" s="12">
        <v>0</v>
      </c>
      <c r="AH514" s="88" t="str">
        <f>IF(AF514=0,"0",AF514/AG514*20)</f>
        <v>0</v>
      </c>
      <c r="AI514" s="11">
        <v>585</v>
      </c>
      <c r="AJ514" s="11">
        <v>900</v>
      </c>
      <c r="AK514" s="88">
        <f>IF(AI514=0,"0",AI514/AJ514*5)</f>
        <v>3.25</v>
      </c>
      <c r="AL514" s="11">
        <v>0</v>
      </c>
      <c r="AM514" s="11">
        <v>0</v>
      </c>
      <c r="AN514" s="88" t="str">
        <f>IF(AL514=0,"0",AL514/AM514*5)</f>
        <v>0</v>
      </c>
      <c r="AO514" s="16">
        <v>0</v>
      </c>
      <c r="AP514" s="11">
        <v>0</v>
      </c>
      <c r="AQ514" s="39" t="str">
        <f>IF(AO514=0,"0",AO514/AP514*5)</f>
        <v>0</v>
      </c>
      <c r="AR514" s="11">
        <v>0</v>
      </c>
      <c r="AS514" s="11">
        <v>0</v>
      </c>
      <c r="AT514" s="37" t="str">
        <f>IF(AR514=0,"0",AR514/AS514*5)</f>
        <v>0</v>
      </c>
      <c r="AU514" s="36">
        <f>S514+V514+Y514+AB514+AE514+AH514+AK514+AN514+AT514+AQ514</f>
        <v>46.027489177489173</v>
      </c>
      <c r="AV514" s="89">
        <v>60</v>
      </c>
      <c r="AW514" s="20">
        <f>SUM(AU514:AV514)</f>
        <v>106.02748917748917</v>
      </c>
      <c r="AX514" s="29"/>
      <c r="AY514" s="1"/>
    </row>
    <row r="515" spans="1:51" s="25" customFormat="1" ht="139.5" customHeight="1" x14ac:dyDescent="0.25">
      <c r="A515" s="2">
        <v>506</v>
      </c>
      <c r="B515" s="2">
        <v>506</v>
      </c>
      <c r="C515" s="2">
        <v>506</v>
      </c>
      <c r="D515" s="2">
        <v>506</v>
      </c>
      <c r="E515" s="7">
        <v>512</v>
      </c>
      <c r="F515" s="7">
        <v>512</v>
      </c>
      <c r="G515" s="7">
        <v>511</v>
      </c>
      <c r="H515" s="7">
        <v>377</v>
      </c>
      <c r="I515" s="53">
        <v>371123</v>
      </c>
      <c r="J515" s="22" t="s">
        <v>1060</v>
      </c>
      <c r="K515" s="70">
        <v>1560138685463</v>
      </c>
      <c r="L515" s="76">
        <v>36222</v>
      </c>
      <c r="M515" s="47">
        <v>3431980619</v>
      </c>
      <c r="N515" s="43" t="s">
        <v>6</v>
      </c>
      <c r="O515" s="41" t="s">
        <v>1061</v>
      </c>
      <c r="P515" s="23" t="s">
        <v>1062</v>
      </c>
      <c r="Q515" s="11">
        <v>843</v>
      </c>
      <c r="R515" s="11">
        <v>1100</v>
      </c>
      <c r="S515" s="88">
        <f>IF(Q515=0,"0",Q515/R515*20)</f>
        <v>15.327272727272728</v>
      </c>
      <c r="T515" s="11">
        <v>663</v>
      </c>
      <c r="U515" s="11">
        <v>1100</v>
      </c>
      <c r="V515" s="88">
        <f>IF(T515=0,"0",T515/U515*20)</f>
        <v>12.054545454545455</v>
      </c>
      <c r="W515" s="11">
        <v>399</v>
      </c>
      <c r="X515" s="11">
        <v>550</v>
      </c>
      <c r="Y515" s="88">
        <f>IF(W515=0,"0",W515/X515*20)</f>
        <v>14.50909090909091</v>
      </c>
      <c r="Z515" s="11">
        <v>0</v>
      </c>
      <c r="AA515" s="11">
        <v>0</v>
      </c>
      <c r="AB515" s="88" t="str">
        <f>IF(Z515=0,"0",Z515/AA515*40)</f>
        <v>0</v>
      </c>
      <c r="AC515" s="11">
        <v>0</v>
      </c>
      <c r="AD515" s="11">
        <v>0</v>
      </c>
      <c r="AE515" s="88" t="str">
        <f>IF(AC515=0,"0",AC515/AD515*20)</f>
        <v>0</v>
      </c>
      <c r="AF515" s="12">
        <v>544</v>
      </c>
      <c r="AG515" s="12">
        <v>600</v>
      </c>
      <c r="AH515" s="88">
        <f>IF(AF515=0,"0",AF515/AG515*20)</f>
        <v>18.133333333333333</v>
      </c>
      <c r="AI515" s="11">
        <v>0</v>
      </c>
      <c r="AJ515" s="11">
        <v>0</v>
      </c>
      <c r="AK515" s="88" t="str">
        <f>IF(AI515=0,"0",AI515/AJ515*5)</f>
        <v>0</v>
      </c>
      <c r="AL515" s="11">
        <v>0</v>
      </c>
      <c r="AM515" s="11">
        <v>0</v>
      </c>
      <c r="AN515" s="88" t="str">
        <f>IF(AL515=0,"0",AL515/AM515*5)</f>
        <v>0</v>
      </c>
      <c r="AO515" s="16">
        <v>0</v>
      </c>
      <c r="AP515" s="11">
        <v>0</v>
      </c>
      <c r="AQ515" s="39" t="str">
        <f>IF(AO515=0,"0",AO515/AP515*5)</f>
        <v>0</v>
      </c>
      <c r="AR515" s="11">
        <v>0</v>
      </c>
      <c r="AS515" s="11">
        <v>0</v>
      </c>
      <c r="AT515" s="37" t="str">
        <f>IF(AR515=0,"0",AR515/AS515*5)</f>
        <v>0</v>
      </c>
      <c r="AU515" s="36">
        <f>S515+V515+Y515+AB515+AE515+AH515+AK515+AN515+AT515+AQ515</f>
        <v>60.024242424242424</v>
      </c>
      <c r="AV515" s="89">
        <v>46</v>
      </c>
      <c r="AW515" s="20">
        <f>SUM(AU515:AV515)</f>
        <v>106.02424242424243</v>
      </c>
      <c r="AX515" s="29"/>
      <c r="AY515" s="1"/>
    </row>
    <row r="516" spans="1:51" s="25" customFormat="1" ht="139.5" customHeight="1" x14ac:dyDescent="0.25">
      <c r="A516" s="2">
        <v>507</v>
      </c>
      <c r="B516" s="2">
        <v>507</v>
      </c>
      <c r="C516" s="2">
        <v>507</v>
      </c>
      <c r="D516" s="2">
        <v>507</v>
      </c>
      <c r="E516" s="7">
        <v>513</v>
      </c>
      <c r="F516" s="7">
        <v>513</v>
      </c>
      <c r="G516" s="7">
        <v>512</v>
      </c>
      <c r="H516" s="7">
        <v>378</v>
      </c>
      <c r="I516" s="53">
        <v>371194</v>
      </c>
      <c r="J516" s="22" t="s">
        <v>1063</v>
      </c>
      <c r="K516" s="70">
        <v>1560163746295</v>
      </c>
      <c r="L516" s="76">
        <v>32143</v>
      </c>
      <c r="M516" s="47">
        <v>3439304959</v>
      </c>
      <c r="N516" s="43" t="s">
        <v>6</v>
      </c>
      <c r="O516" s="41" t="s">
        <v>827</v>
      </c>
      <c r="P516" s="23" t="s">
        <v>1064</v>
      </c>
      <c r="Q516" s="11">
        <v>635</v>
      </c>
      <c r="R516" s="11">
        <v>1050</v>
      </c>
      <c r="S516" s="88">
        <f>IF(Q516=0,"0",Q516/R516*20)</f>
        <v>12.095238095238095</v>
      </c>
      <c r="T516" s="11">
        <v>609</v>
      </c>
      <c r="U516" s="11">
        <v>1100</v>
      </c>
      <c r="V516" s="88">
        <f>IF(T516=0,"0",T516/U516*20)</f>
        <v>11.072727272727272</v>
      </c>
      <c r="W516" s="11">
        <v>0</v>
      </c>
      <c r="X516" s="11">
        <v>0</v>
      </c>
      <c r="Y516" s="88" t="str">
        <f>IF(W516=0,"0",W516/X516*20)</f>
        <v>0</v>
      </c>
      <c r="Z516" s="11">
        <v>681</v>
      </c>
      <c r="AA516" s="11">
        <v>1100</v>
      </c>
      <c r="AB516" s="88">
        <f>IF(Z516=0,"0",Z516/AA516*40)</f>
        <v>24.763636363636365</v>
      </c>
      <c r="AC516" s="11">
        <v>0</v>
      </c>
      <c r="AD516" s="11">
        <v>0</v>
      </c>
      <c r="AE516" s="88" t="str">
        <f>IF(AC516=0,"0",AC516/AD516*20)</f>
        <v>0</v>
      </c>
      <c r="AF516" s="12">
        <v>604</v>
      </c>
      <c r="AG516" s="12">
        <v>1200</v>
      </c>
      <c r="AH516" s="88">
        <f>IF(AF516=0,"0",AF516/AG516*20)</f>
        <v>10.066666666666666</v>
      </c>
      <c r="AI516" s="11">
        <v>0</v>
      </c>
      <c r="AJ516" s="11">
        <v>0</v>
      </c>
      <c r="AK516" s="88" t="str">
        <f>IF(AI516=0,"0",AI516/AJ516*5)</f>
        <v>0</v>
      </c>
      <c r="AL516" s="11">
        <v>0</v>
      </c>
      <c r="AM516" s="11">
        <v>0</v>
      </c>
      <c r="AN516" s="88" t="str">
        <f>IF(AL516=0,"0",AL516/AM516*5)</f>
        <v>0</v>
      </c>
      <c r="AO516" s="16">
        <v>0</v>
      </c>
      <c r="AP516" s="11">
        <v>0</v>
      </c>
      <c r="AQ516" s="39" t="str">
        <f>IF(AO516=0,"0",AO516/AP516*5)</f>
        <v>0</v>
      </c>
      <c r="AR516" s="11">
        <v>0</v>
      </c>
      <c r="AS516" s="11">
        <v>0</v>
      </c>
      <c r="AT516" s="37" t="str">
        <f>IF(AR516=0,"0",AR516/AS516*5)</f>
        <v>0</v>
      </c>
      <c r="AU516" s="36">
        <f>S516+V516+Y516+AB516+AE516+AH516+AK516+AN516+AT516+AQ516</f>
        <v>57.998268398268394</v>
      </c>
      <c r="AV516" s="89">
        <v>48</v>
      </c>
      <c r="AW516" s="20">
        <f>SUM(AU516:AV516)</f>
        <v>105.99826839826839</v>
      </c>
      <c r="AX516" s="29"/>
      <c r="AY516" s="1"/>
    </row>
    <row r="517" spans="1:51" s="25" customFormat="1" ht="139.5" customHeight="1" x14ac:dyDescent="0.25">
      <c r="A517" s="2">
        <v>508</v>
      </c>
      <c r="B517" s="2">
        <v>508</v>
      </c>
      <c r="C517" s="2">
        <v>508</v>
      </c>
      <c r="D517" s="2">
        <v>508</v>
      </c>
      <c r="E517" s="7">
        <v>514</v>
      </c>
      <c r="F517" s="7">
        <v>514</v>
      </c>
      <c r="G517" s="7">
        <v>513</v>
      </c>
      <c r="H517" s="7">
        <v>379</v>
      </c>
      <c r="I517" s="53">
        <v>372408</v>
      </c>
      <c r="J517" s="22">
        <v>19120</v>
      </c>
      <c r="K517" s="70">
        <v>1560603482877</v>
      </c>
      <c r="L517" s="76">
        <v>35473</v>
      </c>
      <c r="M517" s="47">
        <v>3438111335</v>
      </c>
      <c r="N517" s="43" t="s">
        <v>6</v>
      </c>
      <c r="O517" s="41" t="s">
        <v>1065</v>
      </c>
      <c r="P517" s="23" t="s">
        <v>1066</v>
      </c>
      <c r="Q517" s="11">
        <v>755</v>
      </c>
      <c r="R517" s="11">
        <v>1050</v>
      </c>
      <c r="S517" s="88">
        <f>IF(Q517=0,"0",Q517/R517*20)</f>
        <v>14.380952380952381</v>
      </c>
      <c r="T517" s="11">
        <v>817</v>
      </c>
      <c r="U517" s="11">
        <v>1100</v>
      </c>
      <c r="V517" s="88">
        <f>IF(T517=0,"0",T517/U517*20)</f>
        <v>14.854545454545454</v>
      </c>
      <c r="W517" s="11">
        <v>0</v>
      </c>
      <c r="X517" s="11">
        <v>0</v>
      </c>
      <c r="Y517" s="88" t="str">
        <f>IF(W517=0,"0",W517/X517*20)</f>
        <v>0</v>
      </c>
      <c r="Z517" s="11">
        <v>3487</v>
      </c>
      <c r="AA517" s="11">
        <v>4400</v>
      </c>
      <c r="AB517" s="88">
        <f>IF(Z517=0,"0",Z517/AA517*40)</f>
        <v>31.7</v>
      </c>
      <c r="AC517" s="11">
        <v>0</v>
      </c>
      <c r="AD517" s="11">
        <v>0</v>
      </c>
      <c r="AE517" s="88" t="str">
        <f>IF(AC517=0,"0",AC517/AD517*20)</f>
        <v>0</v>
      </c>
      <c r="AF517" s="12">
        <v>0</v>
      </c>
      <c r="AG517" s="12">
        <v>0</v>
      </c>
      <c r="AH517" s="88" t="str">
        <f>IF(AF517=0,"0",AF517/AG517*20)</f>
        <v>0</v>
      </c>
      <c r="AI517" s="11">
        <v>0</v>
      </c>
      <c r="AJ517" s="11">
        <v>0</v>
      </c>
      <c r="AK517" s="88" t="str">
        <f>IF(AI517=0,"0",AI517/AJ517*5)</f>
        <v>0</v>
      </c>
      <c r="AL517" s="11">
        <v>0</v>
      </c>
      <c r="AM517" s="11">
        <v>0</v>
      </c>
      <c r="AN517" s="88" t="str">
        <f>IF(AL517=0,"0",AL517/AM517*5)</f>
        <v>0</v>
      </c>
      <c r="AO517" s="16">
        <v>0</v>
      </c>
      <c r="AP517" s="11">
        <v>0</v>
      </c>
      <c r="AQ517" s="39" t="str">
        <f>IF(AO517=0,"0",AO517/AP517*5)</f>
        <v>0</v>
      </c>
      <c r="AR517" s="11">
        <v>0</v>
      </c>
      <c r="AS517" s="11">
        <v>0</v>
      </c>
      <c r="AT517" s="37" t="str">
        <f>IF(AR517=0,"0",AR517/AS517*5)</f>
        <v>0</v>
      </c>
      <c r="AU517" s="36">
        <f>S517+V517+Y517+AB517+AE517+AH517+AK517+AN517+AT517+AQ517</f>
        <v>60.935497835497834</v>
      </c>
      <c r="AV517" s="89">
        <v>45</v>
      </c>
      <c r="AW517" s="20">
        <f>SUM(AU517:AV517)</f>
        <v>105.93549783549784</v>
      </c>
      <c r="AX517" s="29"/>
      <c r="AY517" s="1"/>
    </row>
    <row r="518" spans="1:51" s="25" customFormat="1" ht="139.5" customHeight="1" x14ac:dyDescent="0.25">
      <c r="A518" s="2">
        <v>509</v>
      </c>
      <c r="B518" s="2">
        <v>509</v>
      </c>
      <c r="C518" s="2">
        <v>509</v>
      </c>
      <c r="D518" s="2">
        <v>509</v>
      </c>
      <c r="E518" s="7">
        <v>515</v>
      </c>
      <c r="F518" s="7">
        <v>515</v>
      </c>
      <c r="G518" s="7">
        <v>514</v>
      </c>
      <c r="H518" s="7">
        <v>380</v>
      </c>
      <c r="I518" s="53">
        <v>371774</v>
      </c>
      <c r="J518" s="22" t="s">
        <v>1067</v>
      </c>
      <c r="K518" s="70">
        <v>1560247205715</v>
      </c>
      <c r="L518" s="76">
        <v>35520</v>
      </c>
      <c r="M518" s="47">
        <v>3491920529</v>
      </c>
      <c r="N518" s="43" t="s">
        <v>6</v>
      </c>
      <c r="O518" s="41" t="s">
        <v>1068</v>
      </c>
      <c r="P518" s="23" t="s">
        <v>1069</v>
      </c>
      <c r="Q518" s="11">
        <v>589</v>
      </c>
      <c r="R518" s="11">
        <v>1100</v>
      </c>
      <c r="S518" s="88">
        <f>IF(Q518=0,"0",Q518/R518*20)</f>
        <v>10.709090909090907</v>
      </c>
      <c r="T518" s="11">
        <v>580</v>
      </c>
      <c r="U518" s="11">
        <v>1100</v>
      </c>
      <c r="V518" s="88">
        <f>IF(T518=0,"0",T518/U518*20)</f>
        <v>10.545454545454545</v>
      </c>
      <c r="W518" s="11">
        <v>310</v>
      </c>
      <c r="X518" s="11">
        <v>550</v>
      </c>
      <c r="Y518" s="88">
        <f>IF(W518=0,"0",W518/X518*20)</f>
        <v>11.272727272727272</v>
      </c>
      <c r="Z518" s="11">
        <v>0</v>
      </c>
      <c r="AA518" s="11">
        <v>0</v>
      </c>
      <c r="AB518" s="88" t="str">
        <f>IF(Z518=0,"0",Z518/AA518*40)</f>
        <v>0</v>
      </c>
      <c r="AC518" s="11">
        <v>462</v>
      </c>
      <c r="AD518" s="11">
        <v>600</v>
      </c>
      <c r="AE518" s="88">
        <f>IF(AC518=0,"0",AC518/AD518*20)</f>
        <v>15.4</v>
      </c>
      <c r="AF518" s="12">
        <v>0</v>
      </c>
      <c r="AG518" s="12">
        <v>0</v>
      </c>
      <c r="AH518" s="88" t="str">
        <f>IF(AF518=0,"0",AF518/AG518*20)</f>
        <v>0</v>
      </c>
      <c r="AI518" s="11">
        <v>0</v>
      </c>
      <c r="AJ518" s="11">
        <v>0</v>
      </c>
      <c r="AK518" s="88" t="str">
        <f>IF(AI518=0,"0",AI518/AJ518*5)</f>
        <v>0</v>
      </c>
      <c r="AL518" s="11">
        <v>0</v>
      </c>
      <c r="AM518" s="11">
        <v>0</v>
      </c>
      <c r="AN518" s="88" t="str">
        <f>IF(AL518=0,"0",AL518/AM518*5)</f>
        <v>0</v>
      </c>
      <c r="AO518" s="16">
        <v>0</v>
      </c>
      <c r="AP518" s="11">
        <v>0</v>
      </c>
      <c r="AQ518" s="39" t="str">
        <f>IF(AO518=0,"0",AO518/AP518*5)</f>
        <v>0</v>
      </c>
      <c r="AR518" s="11">
        <v>0</v>
      </c>
      <c r="AS518" s="11">
        <v>0</v>
      </c>
      <c r="AT518" s="37" t="str">
        <f>IF(AR518=0,"0",AR518/AS518*5)</f>
        <v>0</v>
      </c>
      <c r="AU518" s="36">
        <f>S518+V518+Y518+AB518+AE518+AH518+AK518+AN518+AT518+AQ518</f>
        <v>47.927272727272722</v>
      </c>
      <c r="AV518" s="89">
        <v>58</v>
      </c>
      <c r="AW518" s="20">
        <f>SUM(AU518:AV518)</f>
        <v>105.92727272727272</v>
      </c>
      <c r="AX518" s="29"/>
      <c r="AY518" s="17"/>
    </row>
    <row r="519" spans="1:51" s="25" customFormat="1" ht="139.5" customHeight="1" x14ac:dyDescent="0.25">
      <c r="A519" s="2">
        <v>510</v>
      </c>
      <c r="B519" s="2">
        <v>510</v>
      </c>
      <c r="C519" s="2">
        <v>510</v>
      </c>
      <c r="D519" s="2">
        <v>510</v>
      </c>
      <c r="E519" s="7">
        <v>516</v>
      </c>
      <c r="F519" s="7">
        <v>516</v>
      </c>
      <c r="G519" s="7">
        <v>515</v>
      </c>
      <c r="H519" s="7">
        <v>636</v>
      </c>
      <c r="I519" s="53">
        <v>371996</v>
      </c>
      <c r="J519" s="22" t="s">
        <v>1745</v>
      </c>
      <c r="K519" s="70">
        <v>1560271960371</v>
      </c>
      <c r="L519" s="76">
        <v>31107</v>
      </c>
      <c r="M519" s="47">
        <v>3409890467</v>
      </c>
      <c r="N519" s="43" t="s">
        <v>6</v>
      </c>
      <c r="O519" s="41" t="s">
        <v>319</v>
      </c>
      <c r="P519" s="23" t="s">
        <v>1746</v>
      </c>
      <c r="Q519" s="11">
        <v>486</v>
      </c>
      <c r="R519" s="11">
        <v>850</v>
      </c>
      <c r="S519" s="88">
        <f>IF(Q519=0,"0",Q519/R519*20)</f>
        <v>11.435294117647059</v>
      </c>
      <c r="T519" s="11">
        <v>508</v>
      </c>
      <c r="U519" s="11">
        <v>1100</v>
      </c>
      <c r="V519" s="88">
        <f>IF(T519=0,"0",T519/U519*20)</f>
        <v>9.2363636363636363</v>
      </c>
      <c r="W519" s="11">
        <v>266</v>
      </c>
      <c r="X519" s="11">
        <v>550</v>
      </c>
      <c r="Y519" s="88">
        <f>IF(W519=0,"0",W519/X519*20)</f>
        <v>9.672727272727272</v>
      </c>
      <c r="Z519" s="11">
        <v>0</v>
      </c>
      <c r="AA519" s="11">
        <v>0</v>
      </c>
      <c r="AB519" s="88" t="str">
        <f>IF(Z519=0,"0",Z519/AA519*40)</f>
        <v>0</v>
      </c>
      <c r="AC519" s="11">
        <v>627</v>
      </c>
      <c r="AD519" s="11">
        <v>1100</v>
      </c>
      <c r="AE519" s="88">
        <f>IF(AC519=0,"0",AC519/AD519*20)</f>
        <v>11.399999999999999</v>
      </c>
      <c r="AF519" s="12">
        <v>328</v>
      </c>
      <c r="AG519" s="12">
        <v>600</v>
      </c>
      <c r="AH519" s="88">
        <f>IF(AF519=0,"0",AF519/AG519*20)</f>
        <v>10.933333333333334</v>
      </c>
      <c r="AI519" s="11">
        <v>583</v>
      </c>
      <c r="AJ519" s="11">
        <v>900</v>
      </c>
      <c r="AK519" s="88">
        <f>IF(AI519=0,"0",AI519/AJ519*5)</f>
        <v>3.2388888888888889</v>
      </c>
      <c r="AL519" s="11">
        <v>0</v>
      </c>
      <c r="AM519" s="11">
        <v>0</v>
      </c>
      <c r="AN519" s="88" t="str">
        <f>IF(AL519=0,"0",AL519/AM519*5)</f>
        <v>0</v>
      </c>
      <c r="AO519" s="16">
        <v>0</v>
      </c>
      <c r="AP519" s="11">
        <v>0</v>
      </c>
      <c r="AQ519" s="39" t="str">
        <f>IF(AO519=0,"0",AO519/AP519*5)</f>
        <v>0</v>
      </c>
      <c r="AR519" s="11">
        <v>0</v>
      </c>
      <c r="AS519" s="11">
        <v>0</v>
      </c>
      <c r="AT519" s="37" t="str">
        <f>IF(AR519=0,"0",AR519/AS519*5)</f>
        <v>0</v>
      </c>
      <c r="AU519" s="36">
        <f>S519+V519+Y519+AB519+AE519+AH519+AK519+AN519+AT519+AQ519</f>
        <v>55.916607248960183</v>
      </c>
      <c r="AV519" s="89">
        <v>50</v>
      </c>
      <c r="AW519" s="20">
        <f>SUM(AU519:AV519)</f>
        <v>105.91660724896019</v>
      </c>
      <c r="AX519" s="29"/>
      <c r="AY519" s="1"/>
    </row>
    <row r="520" spans="1:51" s="25" customFormat="1" ht="139.5" customHeight="1" x14ac:dyDescent="0.25">
      <c r="A520" s="2">
        <v>511</v>
      </c>
      <c r="B520" s="2">
        <v>511</v>
      </c>
      <c r="C520" s="2">
        <v>511</v>
      </c>
      <c r="D520" s="2">
        <v>511</v>
      </c>
      <c r="E520" s="7">
        <v>517</v>
      </c>
      <c r="F520" s="7">
        <v>517</v>
      </c>
      <c r="G520" s="7">
        <v>517</v>
      </c>
      <c r="H520" s="7">
        <v>382</v>
      </c>
      <c r="I520" s="53">
        <v>371948</v>
      </c>
      <c r="J520" s="22" t="s">
        <v>1073</v>
      </c>
      <c r="K520" s="70">
        <v>1560267185933</v>
      </c>
      <c r="L520" s="76">
        <v>34562</v>
      </c>
      <c r="M520" s="47">
        <v>3450938697</v>
      </c>
      <c r="N520" s="43" t="s">
        <v>6</v>
      </c>
      <c r="O520" s="41" t="s">
        <v>1074</v>
      </c>
      <c r="P520" s="23" t="s">
        <v>1075</v>
      </c>
      <c r="Q520" s="11">
        <v>693</v>
      </c>
      <c r="R520" s="11">
        <v>1050</v>
      </c>
      <c r="S520" s="88">
        <f>IF(Q520=0,"0",Q520/R520*20)</f>
        <v>13.200000000000001</v>
      </c>
      <c r="T520" s="11">
        <v>598</v>
      </c>
      <c r="U520" s="11">
        <v>1100</v>
      </c>
      <c r="V520" s="88">
        <f>IF(T520=0,"0",T520/U520*20)</f>
        <v>10.872727272727271</v>
      </c>
      <c r="W520" s="11">
        <v>0</v>
      </c>
      <c r="X520" s="11">
        <v>0</v>
      </c>
      <c r="Y520" s="88" t="str">
        <f>IF(W520=0,"0",W520/X520*20)</f>
        <v>0</v>
      </c>
      <c r="Z520" s="11">
        <v>0</v>
      </c>
      <c r="AA520" s="11">
        <v>0</v>
      </c>
      <c r="AB520" s="88" t="str">
        <f>IF(Z520=0,"0",Z520/AA520*40)</f>
        <v>0</v>
      </c>
      <c r="AC520" s="11">
        <v>0</v>
      </c>
      <c r="AD520" s="11">
        <v>0</v>
      </c>
      <c r="AE520" s="88" t="str">
        <f>IF(AC520=0,"0",AC520/AD520*20)</f>
        <v>0</v>
      </c>
      <c r="AF520" s="12">
        <v>890</v>
      </c>
      <c r="AG520" s="12">
        <v>1200</v>
      </c>
      <c r="AH520" s="88">
        <f>IF(AF520=0,"0",AF520/AG520*20)</f>
        <v>14.833333333333334</v>
      </c>
      <c r="AI520" s="11">
        <v>0</v>
      </c>
      <c r="AJ520" s="11">
        <v>0</v>
      </c>
      <c r="AK520" s="88" t="str">
        <f>IF(AI520=0,"0",AI520/AJ520*5)</f>
        <v>0</v>
      </c>
      <c r="AL520" s="11">
        <v>0</v>
      </c>
      <c r="AM520" s="11">
        <v>0</v>
      </c>
      <c r="AN520" s="88" t="str">
        <f>IF(AL520=0,"0",AL520/AM520*5)</f>
        <v>0</v>
      </c>
      <c r="AO520" s="16">
        <v>0</v>
      </c>
      <c r="AP520" s="11">
        <v>0</v>
      </c>
      <c r="AQ520" s="39" t="str">
        <f>IF(AO520=0,"0",AO520/AP520*5)</f>
        <v>0</v>
      </c>
      <c r="AR520" s="11">
        <v>0</v>
      </c>
      <c r="AS520" s="11">
        <v>0</v>
      </c>
      <c r="AT520" s="37" t="str">
        <f>IF(AR520=0,"0",AR520/AS520*5)</f>
        <v>0</v>
      </c>
      <c r="AU520" s="36">
        <f>S520+V520+Y520+AB520+AE520+AH520+AK520+AN520+AT520+AQ520</f>
        <v>38.906060606060606</v>
      </c>
      <c r="AV520" s="89">
        <v>67</v>
      </c>
      <c r="AW520" s="20">
        <f>SUM(AU520:AV520)</f>
        <v>105.90606060606061</v>
      </c>
      <c r="AX520" s="29"/>
      <c r="AY520" s="1"/>
    </row>
    <row r="521" spans="1:51" s="25" customFormat="1" ht="139.5" customHeight="1" x14ac:dyDescent="0.25">
      <c r="A521" s="2">
        <v>512</v>
      </c>
      <c r="B521" s="2">
        <v>512</v>
      </c>
      <c r="C521" s="2">
        <v>512</v>
      </c>
      <c r="D521" s="2">
        <v>512</v>
      </c>
      <c r="E521" s="7">
        <v>518</v>
      </c>
      <c r="F521" s="7">
        <v>518</v>
      </c>
      <c r="G521" s="7">
        <v>518</v>
      </c>
      <c r="H521" s="7">
        <v>384</v>
      </c>
      <c r="I521" s="53">
        <v>371067</v>
      </c>
      <c r="J521" s="22" t="s">
        <v>1079</v>
      </c>
      <c r="K521" s="70">
        <v>1560120289079</v>
      </c>
      <c r="L521" s="76">
        <v>33604</v>
      </c>
      <c r="M521" s="47">
        <v>3114875808</v>
      </c>
      <c r="N521" s="43" t="s">
        <v>6</v>
      </c>
      <c r="O521" s="41" t="s">
        <v>1080</v>
      </c>
      <c r="P521" s="23" t="s">
        <v>1081</v>
      </c>
      <c r="Q521" s="11">
        <v>0</v>
      </c>
      <c r="R521" s="11">
        <v>0</v>
      </c>
      <c r="S521" s="88" t="str">
        <f>IF(Q521=0,"0",Q521/R521*20)</f>
        <v>0</v>
      </c>
      <c r="T521" s="11">
        <v>458</v>
      </c>
      <c r="U521" s="11">
        <v>850</v>
      </c>
      <c r="V521" s="88">
        <f>IF(T521=0,"0",T521/U521*20)</f>
        <v>10.776470588235295</v>
      </c>
      <c r="W521" s="11">
        <v>309</v>
      </c>
      <c r="X521" s="11">
        <v>550</v>
      </c>
      <c r="Y521" s="88">
        <f>IF(W521=0,"0",W521/X521*20)</f>
        <v>11.236363636363635</v>
      </c>
      <c r="Z521" s="11">
        <v>0</v>
      </c>
      <c r="AA521" s="11">
        <v>0</v>
      </c>
      <c r="AB521" s="88" t="str">
        <f>IF(Z521=0,"0",Z521/AA521*40)</f>
        <v>0</v>
      </c>
      <c r="AC521" s="11">
        <v>742</v>
      </c>
      <c r="AD521" s="11">
        <v>1100</v>
      </c>
      <c r="AE521" s="88">
        <f>IF(AC521=0,"0",AC521/AD521*20)</f>
        <v>13.490909090909092</v>
      </c>
      <c r="AF521" s="12">
        <v>804</v>
      </c>
      <c r="AG521" s="12">
        <v>1200</v>
      </c>
      <c r="AH521" s="88">
        <f>IF(AF521=0,"0",AF521/AG521*20)</f>
        <v>13.4</v>
      </c>
      <c r="AI521" s="11">
        <v>0</v>
      </c>
      <c r="AJ521" s="11">
        <v>0</v>
      </c>
      <c r="AK521" s="88" t="str">
        <f>IF(AI521=0,"0",AI521/AJ521*5)</f>
        <v>0</v>
      </c>
      <c r="AL521" s="11">
        <v>0</v>
      </c>
      <c r="AM521" s="11">
        <v>0</v>
      </c>
      <c r="AN521" s="88" t="str">
        <f>IF(AL521=0,"0",AL521/AM521*5)</f>
        <v>0</v>
      </c>
      <c r="AO521" s="16">
        <v>0</v>
      </c>
      <c r="AP521" s="11">
        <v>0</v>
      </c>
      <c r="AQ521" s="39" t="str">
        <f>IF(AO521=0,"0",AO521/AP521*5)</f>
        <v>0</v>
      </c>
      <c r="AR521" s="11">
        <v>0</v>
      </c>
      <c r="AS521" s="11">
        <v>0</v>
      </c>
      <c r="AT521" s="37" t="str">
        <f>IF(AR521=0,"0",AR521/AS521*5)</f>
        <v>0</v>
      </c>
      <c r="AU521" s="36">
        <f>S521+V521+Y521+AB521+AE521+AH521+AK521+AN521+AT521+AQ521</f>
        <v>48.903743315508017</v>
      </c>
      <c r="AV521" s="89">
        <v>57</v>
      </c>
      <c r="AW521" s="20">
        <f>SUM(AU521:AV521)</f>
        <v>105.90374331550802</v>
      </c>
      <c r="AX521" s="29"/>
      <c r="AY521" s="17"/>
    </row>
    <row r="522" spans="1:51" s="25" customFormat="1" ht="139.5" customHeight="1" x14ac:dyDescent="0.25">
      <c r="A522" s="2">
        <v>513</v>
      </c>
      <c r="B522" s="2">
        <v>513</v>
      </c>
      <c r="C522" s="2">
        <v>513</v>
      </c>
      <c r="D522" s="2">
        <v>513</v>
      </c>
      <c r="E522" s="7">
        <v>519</v>
      </c>
      <c r="F522" s="7">
        <v>519</v>
      </c>
      <c r="G522" s="7">
        <v>519</v>
      </c>
      <c r="H522" s="7">
        <v>722</v>
      </c>
      <c r="I522" s="53">
        <v>372456</v>
      </c>
      <c r="J522" s="22" t="s">
        <v>1959</v>
      </c>
      <c r="K522" s="70">
        <v>1560703609401</v>
      </c>
      <c r="L522" s="76">
        <v>34011</v>
      </c>
      <c r="M522" s="47">
        <v>3449452215</v>
      </c>
      <c r="N522" s="43" t="s">
        <v>6</v>
      </c>
      <c r="O522" s="41" t="s">
        <v>1960</v>
      </c>
      <c r="P522" s="23" t="s">
        <v>31</v>
      </c>
      <c r="Q522" s="11">
        <v>636</v>
      </c>
      <c r="R522" s="11">
        <v>1050</v>
      </c>
      <c r="S522" s="88">
        <f>IF(Q522=0,"0",Q522/R522*20)</f>
        <v>12.114285714285716</v>
      </c>
      <c r="T522" s="11">
        <v>593</v>
      </c>
      <c r="U522" s="11">
        <v>1100</v>
      </c>
      <c r="V522" s="88">
        <f>IF(T522=0,"0",T522/U522*20)</f>
        <v>10.781818181818181</v>
      </c>
      <c r="W522" s="11">
        <v>352</v>
      </c>
      <c r="X522" s="11">
        <v>550</v>
      </c>
      <c r="Y522" s="88">
        <f>IF(W522=0,"0",W522/X522*20)</f>
        <v>12.8</v>
      </c>
      <c r="Z522" s="11">
        <v>0</v>
      </c>
      <c r="AA522" s="11">
        <v>0</v>
      </c>
      <c r="AB522" s="88" t="str">
        <f>IF(Z522=0,"0",Z522/AA522*40)</f>
        <v>0</v>
      </c>
      <c r="AC522" s="11">
        <v>637</v>
      </c>
      <c r="AD522" s="11">
        <v>1100</v>
      </c>
      <c r="AE522" s="88">
        <f>IF(AC522=0,"0",AC522/AD522*20)</f>
        <v>11.581818181818182</v>
      </c>
      <c r="AF522" s="12">
        <v>637</v>
      </c>
      <c r="AG522" s="12">
        <v>1200</v>
      </c>
      <c r="AH522" s="88">
        <f>IF(AF522=0,"0",AF522/AG522*20)</f>
        <v>10.616666666666667</v>
      </c>
      <c r="AI522" s="11">
        <v>0</v>
      </c>
      <c r="AJ522" s="11">
        <v>0</v>
      </c>
      <c r="AK522" s="88" t="str">
        <f>IF(AI522=0,"0",AI522/AJ522*5)</f>
        <v>0</v>
      </c>
      <c r="AL522" s="11">
        <v>0</v>
      </c>
      <c r="AM522" s="11">
        <v>0</v>
      </c>
      <c r="AN522" s="88" t="str">
        <f>IF(AL522=0,"0",AL522/AM522*5)</f>
        <v>0</v>
      </c>
      <c r="AO522" s="16">
        <v>0</v>
      </c>
      <c r="AP522" s="11">
        <v>0</v>
      </c>
      <c r="AQ522" s="39" t="str">
        <f>IF(AO522=0,"0",AO522/AP522*5)</f>
        <v>0</v>
      </c>
      <c r="AR522" s="11">
        <v>0</v>
      </c>
      <c r="AS522" s="11">
        <v>0</v>
      </c>
      <c r="AT522" s="37" t="str">
        <f>IF(AR522=0,"0",AR522/AS522*5)</f>
        <v>0</v>
      </c>
      <c r="AU522" s="36">
        <f>S522+V522+Y522+AB522+AE522+AH522+AK522+AN522+AT522+AQ522</f>
        <v>57.894588744588738</v>
      </c>
      <c r="AV522" s="89">
        <v>48</v>
      </c>
      <c r="AW522" s="20">
        <f>SUM(AU522:AV522)</f>
        <v>105.89458874458873</v>
      </c>
      <c r="AX522" s="29"/>
      <c r="AY522" s="1"/>
    </row>
    <row r="523" spans="1:51" s="25" customFormat="1" ht="139.5" customHeight="1" x14ac:dyDescent="0.25">
      <c r="A523" s="2">
        <v>514</v>
      </c>
      <c r="B523" s="2">
        <v>514</v>
      </c>
      <c r="C523" s="2">
        <v>514</v>
      </c>
      <c r="D523" s="2">
        <v>514</v>
      </c>
      <c r="E523" s="7">
        <v>520</v>
      </c>
      <c r="F523" s="7">
        <v>520</v>
      </c>
      <c r="G523" s="7">
        <v>520</v>
      </c>
      <c r="H523" s="7">
        <v>387</v>
      </c>
      <c r="I523" s="53">
        <v>371389</v>
      </c>
      <c r="J523" s="22" t="s">
        <v>1087</v>
      </c>
      <c r="K523" s="70">
        <v>1560204379621</v>
      </c>
      <c r="L523" s="76">
        <v>29668</v>
      </c>
      <c r="M523" s="47">
        <v>3469428179</v>
      </c>
      <c r="N523" s="43" t="s">
        <v>6</v>
      </c>
      <c r="O523" s="41" t="s">
        <v>1088</v>
      </c>
      <c r="P523" s="23" t="s">
        <v>1089</v>
      </c>
      <c r="Q523" s="11">
        <v>502</v>
      </c>
      <c r="R523" s="11">
        <v>850</v>
      </c>
      <c r="S523" s="88">
        <f>IF(Q523=0,"0",Q523/R523*20)</f>
        <v>11.811764705882354</v>
      </c>
      <c r="T523" s="11">
        <v>462</v>
      </c>
      <c r="U523" s="11">
        <v>1100</v>
      </c>
      <c r="V523" s="88">
        <f>IF(T523=0,"0",T523/U523*20)</f>
        <v>8.4</v>
      </c>
      <c r="W523" s="11">
        <v>247</v>
      </c>
      <c r="X523" s="11">
        <v>550</v>
      </c>
      <c r="Y523" s="88">
        <f>IF(W523=0,"0",W523/X523*20)</f>
        <v>8.9818181818181824</v>
      </c>
      <c r="Z523" s="11">
        <v>585</v>
      </c>
      <c r="AA523" s="11">
        <v>1100</v>
      </c>
      <c r="AB523" s="88">
        <f>IF(Z523=0,"0",Z523/AA523*40)</f>
        <v>21.272727272727273</v>
      </c>
      <c r="AC523" s="11">
        <v>0</v>
      </c>
      <c r="AD523" s="11">
        <v>0</v>
      </c>
      <c r="AE523" s="88" t="str">
        <f>IF(AC523=0,"0",AC523/AD523*20)</f>
        <v>0</v>
      </c>
      <c r="AF523" s="12">
        <v>0</v>
      </c>
      <c r="AG523" s="12">
        <v>0</v>
      </c>
      <c r="AH523" s="88" t="str">
        <f>IF(AF523=0,"0",AF523/AG523*20)</f>
        <v>0</v>
      </c>
      <c r="AI523" s="11">
        <v>1215</v>
      </c>
      <c r="AJ523" s="11">
        <v>1800</v>
      </c>
      <c r="AK523" s="88">
        <f>IF(AI523=0,"0",AI523/AJ523*5)</f>
        <v>3.375</v>
      </c>
      <c r="AL523" s="11">
        <v>0</v>
      </c>
      <c r="AM523" s="11">
        <v>0</v>
      </c>
      <c r="AN523" s="88" t="str">
        <f>IF(AL523=0,"0",AL523/AM523*5)</f>
        <v>0</v>
      </c>
      <c r="AO523" s="16">
        <v>0</v>
      </c>
      <c r="AP523" s="11">
        <v>0</v>
      </c>
      <c r="AQ523" s="39" t="str">
        <f>IF(AO523=0,"0",AO523/AP523*5)</f>
        <v>0</v>
      </c>
      <c r="AR523" s="11">
        <v>0</v>
      </c>
      <c r="AS523" s="11">
        <v>0</v>
      </c>
      <c r="AT523" s="37" t="str">
        <f>IF(AR523=0,"0",AR523/AS523*5)</f>
        <v>0</v>
      </c>
      <c r="AU523" s="36">
        <f>S523+V523+Y523+AB523+AE523+AH523+AK523+AN523+AT523+AQ523</f>
        <v>53.84131016042781</v>
      </c>
      <c r="AV523" s="89">
        <v>52</v>
      </c>
      <c r="AW523" s="20">
        <f>SUM(AU523:AV523)</f>
        <v>105.84131016042781</v>
      </c>
      <c r="AX523" s="29"/>
      <c r="AY523" s="17"/>
    </row>
    <row r="524" spans="1:51" s="25" customFormat="1" ht="139.5" customHeight="1" x14ac:dyDescent="0.25">
      <c r="A524" s="2">
        <v>515</v>
      </c>
      <c r="B524" s="2">
        <v>515</v>
      </c>
      <c r="C524" s="2">
        <v>515</v>
      </c>
      <c r="D524" s="2">
        <v>515</v>
      </c>
      <c r="E524" s="7">
        <v>521</v>
      </c>
      <c r="F524" s="7">
        <v>521</v>
      </c>
      <c r="G524" s="7">
        <v>521</v>
      </c>
      <c r="H524" s="7">
        <v>713</v>
      </c>
      <c r="I524" s="53">
        <v>371014</v>
      </c>
      <c r="J524" s="22">
        <v>19041</v>
      </c>
      <c r="K524" s="70">
        <v>1560103997117</v>
      </c>
      <c r="L524" s="76">
        <v>31026</v>
      </c>
      <c r="M524" s="47">
        <v>3459519187</v>
      </c>
      <c r="N524" s="43" t="s">
        <v>6</v>
      </c>
      <c r="O524" s="41" t="s">
        <v>876</v>
      </c>
      <c r="P524" s="23" t="s">
        <v>1940</v>
      </c>
      <c r="Q524" s="11">
        <v>214</v>
      </c>
      <c r="R524" s="11">
        <v>375</v>
      </c>
      <c r="S524" s="88">
        <f>IF(Q524=0,"0",Q524/R524*20)</f>
        <v>11.413333333333334</v>
      </c>
      <c r="T524" s="11">
        <v>181</v>
      </c>
      <c r="U524" s="11">
        <v>450</v>
      </c>
      <c r="V524" s="88">
        <f>IF(T524=0,"0",T524/U524*20)</f>
        <v>8.0444444444444443</v>
      </c>
      <c r="W524" s="11">
        <v>345</v>
      </c>
      <c r="X524" s="11">
        <v>550</v>
      </c>
      <c r="Y524" s="88">
        <f>IF(W524=0,"0",W524/X524*20)</f>
        <v>12.545454545454547</v>
      </c>
      <c r="Z524" s="11">
        <v>0</v>
      </c>
      <c r="AA524" s="11">
        <v>0</v>
      </c>
      <c r="AB524" s="88" t="str">
        <f>IF(Z524=0,"0",Z524/AA524*40)</f>
        <v>0</v>
      </c>
      <c r="AC524" s="11">
        <v>632</v>
      </c>
      <c r="AD524" s="11">
        <v>1100</v>
      </c>
      <c r="AE524" s="88">
        <f>IF(AC524=0,"0",AC524/AD524*20)</f>
        <v>11.490909090909092</v>
      </c>
      <c r="AF524" s="12">
        <v>874</v>
      </c>
      <c r="AG524" s="12">
        <v>1200</v>
      </c>
      <c r="AH524" s="88">
        <f>IF(AF524=0,"0",AF524/AG524*20)</f>
        <v>14.566666666666668</v>
      </c>
      <c r="AI524" s="11">
        <v>603</v>
      </c>
      <c r="AJ524" s="11">
        <v>1100</v>
      </c>
      <c r="AK524" s="88">
        <f>IF(AI524=0,"0",AI524/AJ524*5)</f>
        <v>2.7409090909090912</v>
      </c>
      <c r="AL524" s="11">
        <v>0</v>
      </c>
      <c r="AM524" s="11">
        <v>0</v>
      </c>
      <c r="AN524" s="88" t="str">
        <f>IF(AL524=0,"0",AL524/AM524*5)</f>
        <v>0</v>
      </c>
      <c r="AO524" s="16">
        <v>0</v>
      </c>
      <c r="AP524" s="11">
        <v>0</v>
      </c>
      <c r="AQ524" s="39" t="str">
        <f>IF(AO524=0,"0",AO524/AP524*5)</f>
        <v>0</v>
      </c>
      <c r="AR524" s="11">
        <v>0</v>
      </c>
      <c r="AS524" s="11">
        <v>0</v>
      </c>
      <c r="AT524" s="37" t="str">
        <f>IF(AR524=0,"0",AR524/AS524*5)</f>
        <v>0</v>
      </c>
      <c r="AU524" s="36">
        <f>S524+V524+Y524+AB524+AE524+AH524+AK524+AN524+AT524+AQ524</f>
        <v>60.801717171717179</v>
      </c>
      <c r="AV524" s="89">
        <v>45</v>
      </c>
      <c r="AW524" s="20">
        <f>SUM(AU524:AV524)</f>
        <v>105.80171717171717</v>
      </c>
      <c r="AX524" s="29"/>
      <c r="AY524" s="1"/>
    </row>
    <row r="525" spans="1:51" s="25" customFormat="1" ht="139.5" customHeight="1" x14ac:dyDescent="0.25">
      <c r="A525" s="2">
        <v>516</v>
      </c>
      <c r="B525" s="2">
        <v>516</v>
      </c>
      <c r="C525" s="2">
        <v>516</v>
      </c>
      <c r="D525" s="2">
        <v>516</v>
      </c>
      <c r="E525" s="7">
        <v>522</v>
      </c>
      <c r="F525" s="7">
        <v>522</v>
      </c>
      <c r="G525" s="7">
        <v>522</v>
      </c>
      <c r="H525" s="7">
        <v>1129</v>
      </c>
      <c r="I525" s="53">
        <v>372500</v>
      </c>
      <c r="J525" s="22" t="s">
        <v>628</v>
      </c>
      <c r="K525" s="70">
        <v>1560703834645</v>
      </c>
      <c r="L525" s="76">
        <v>36258</v>
      </c>
      <c r="M525" s="47">
        <v>3439247530</v>
      </c>
      <c r="N525" s="43" t="s">
        <v>6</v>
      </c>
      <c r="O525" s="41" t="s">
        <v>2910</v>
      </c>
      <c r="P525" s="23" t="s">
        <v>2911</v>
      </c>
      <c r="Q525" s="11">
        <v>715</v>
      </c>
      <c r="R525" s="11">
        <v>1100</v>
      </c>
      <c r="S525" s="88">
        <f>IF(Q525=0,"0",Q525/R525*20)</f>
        <v>13</v>
      </c>
      <c r="T525" s="11">
        <v>592</v>
      </c>
      <c r="U525" s="11">
        <v>1100</v>
      </c>
      <c r="V525" s="88">
        <f>IF(T525=0,"0",T525/U525*20)</f>
        <v>10.763636363636364</v>
      </c>
      <c r="W525" s="11">
        <v>0</v>
      </c>
      <c r="X525" s="11">
        <v>0</v>
      </c>
      <c r="Y525" s="88" t="str">
        <f>IF(W525=0,"0",W525/X525*20)</f>
        <v>0</v>
      </c>
      <c r="Z525" s="11">
        <v>3.4</v>
      </c>
      <c r="AA525" s="11">
        <v>4</v>
      </c>
      <c r="AB525" s="88">
        <f>IF(Z525=0,"0",Z525/AA525*40)</f>
        <v>34</v>
      </c>
      <c r="AC525" s="11">
        <v>0</v>
      </c>
      <c r="AD525" s="11">
        <v>0</v>
      </c>
      <c r="AE525" s="88" t="str">
        <f>IF(AC525=0,"0",AC525/AD525*20)</f>
        <v>0</v>
      </c>
      <c r="AF525" s="12">
        <v>0</v>
      </c>
      <c r="AG525" s="12">
        <v>0</v>
      </c>
      <c r="AH525" s="88" t="str">
        <f>IF(AF525=0,"0",AF525/AG525*20)</f>
        <v>0</v>
      </c>
      <c r="AI525" s="11">
        <v>0</v>
      </c>
      <c r="AJ525" s="11">
        <v>0</v>
      </c>
      <c r="AK525" s="88" t="str">
        <f>IF(AI525=0,"0",AI525/AJ525*5)</f>
        <v>0</v>
      </c>
      <c r="AL525" s="11">
        <v>0</v>
      </c>
      <c r="AM525" s="11">
        <v>0</v>
      </c>
      <c r="AN525" s="88" t="str">
        <f>IF(AL525=0,"0",AL525/AM525*5)</f>
        <v>0</v>
      </c>
      <c r="AO525" s="16">
        <v>0</v>
      </c>
      <c r="AP525" s="11">
        <v>0</v>
      </c>
      <c r="AQ525" s="39" t="str">
        <f>IF(AO525=0,"0",AO525/AP525*5)</f>
        <v>0</v>
      </c>
      <c r="AR525" s="11">
        <v>0</v>
      </c>
      <c r="AS525" s="11">
        <v>0</v>
      </c>
      <c r="AT525" s="37" t="str">
        <f>IF(AR525=0,"0",AR525/AS525*5)</f>
        <v>0</v>
      </c>
      <c r="AU525" s="36">
        <f>S525+V525+Y525+AB525+AE525+AH525+AK525+AN525+AT525+AQ525</f>
        <v>57.763636363636365</v>
      </c>
      <c r="AV525" s="89">
        <v>48</v>
      </c>
      <c r="AW525" s="20">
        <f>SUM(AU525:AV525)</f>
        <v>105.76363636363637</v>
      </c>
      <c r="AX525" s="29"/>
      <c r="AY525" s="17"/>
    </row>
    <row r="526" spans="1:51" s="25" customFormat="1" ht="139.5" customHeight="1" x14ac:dyDescent="0.25">
      <c r="A526" s="2">
        <v>517</v>
      </c>
      <c r="B526" s="2">
        <v>517</v>
      </c>
      <c r="C526" s="2">
        <v>517</v>
      </c>
      <c r="D526" s="2">
        <v>517</v>
      </c>
      <c r="E526" s="7">
        <v>523</v>
      </c>
      <c r="F526" s="7">
        <v>523</v>
      </c>
      <c r="G526" s="7">
        <v>523</v>
      </c>
      <c r="H526" s="7">
        <v>801</v>
      </c>
      <c r="I526" s="53">
        <v>371427</v>
      </c>
      <c r="J526" s="22" t="s">
        <v>2145</v>
      </c>
      <c r="K526" s="70">
        <v>1560206422815</v>
      </c>
      <c r="L526" s="76">
        <v>33970</v>
      </c>
      <c r="M526" s="47">
        <v>3449689002</v>
      </c>
      <c r="N526" s="43" t="s">
        <v>6</v>
      </c>
      <c r="O526" s="41" t="s">
        <v>1346</v>
      </c>
      <c r="P526" s="23" t="s">
        <v>2146</v>
      </c>
      <c r="Q526" s="11">
        <v>622</v>
      </c>
      <c r="R526" s="11">
        <v>1050</v>
      </c>
      <c r="S526" s="88">
        <f>IF(Q526=0,"0",Q526/R526*20)</f>
        <v>11.847619047619046</v>
      </c>
      <c r="T526" s="11">
        <v>679</v>
      </c>
      <c r="U526" s="11">
        <v>1100</v>
      </c>
      <c r="V526" s="88">
        <f>IF(T526=0,"0",T526/U526*20)</f>
        <v>12.345454545454546</v>
      </c>
      <c r="W526" s="11">
        <v>480</v>
      </c>
      <c r="X526" s="11">
        <v>600</v>
      </c>
      <c r="Y526" s="88">
        <f>IF(W526=0,"0",W526/X526*20)</f>
        <v>16</v>
      </c>
      <c r="Z526" s="11">
        <v>0</v>
      </c>
      <c r="AA526" s="11">
        <v>0</v>
      </c>
      <c r="AB526" s="88" t="str">
        <f>IF(Z526=0,"0",Z526/AA526*40)</f>
        <v>0</v>
      </c>
      <c r="AC526" s="11">
        <v>932</v>
      </c>
      <c r="AD526" s="11">
        <v>1200</v>
      </c>
      <c r="AE526" s="88">
        <f>IF(AC526=0,"0",AC526/AD526*20)</f>
        <v>15.533333333333331</v>
      </c>
      <c r="AF526" s="12">
        <v>0</v>
      </c>
      <c r="AG526" s="12">
        <v>0</v>
      </c>
      <c r="AH526" s="88" t="str">
        <f>IF(AF526=0,"0",AF526/AG526*20)</f>
        <v>0</v>
      </c>
      <c r="AI526" s="11">
        <v>0</v>
      </c>
      <c r="AJ526" s="11">
        <v>0</v>
      </c>
      <c r="AK526" s="88" t="str">
        <f>IF(AI526=0,"0",AI526/AJ526*5)</f>
        <v>0</v>
      </c>
      <c r="AL526" s="11">
        <v>0</v>
      </c>
      <c r="AM526" s="11">
        <v>0</v>
      </c>
      <c r="AN526" s="88" t="str">
        <f>IF(AL526=0,"0",AL526/AM526*5)</f>
        <v>0</v>
      </c>
      <c r="AO526" s="16">
        <v>0</v>
      </c>
      <c r="AP526" s="11">
        <v>0</v>
      </c>
      <c r="AQ526" s="39" t="str">
        <f>IF(AO526=0,"0",AO526/AP526*5)</f>
        <v>0</v>
      </c>
      <c r="AR526" s="11">
        <v>0</v>
      </c>
      <c r="AS526" s="11">
        <v>0</v>
      </c>
      <c r="AT526" s="37" t="str">
        <f>IF(AR526=0,"0",AR526/AS526*5)</f>
        <v>0</v>
      </c>
      <c r="AU526" s="36">
        <f>S526+V526+Y526+AB526+AE526+AH526+AK526+AN526+AT526+AQ526</f>
        <v>55.726406926406924</v>
      </c>
      <c r="AV526" s="89">
        <v>50</v>
      </c>
      <c r="AW526" s="20">
        <f>SUM(AU526:AV526)</f>
        <v>105.72640692640692</v>
      </c>
      <c r="AX526" s="29"/>
      <c r="AY526" s="1"/>
    </row>
    <row r="527" spans="1:51" s="25" customFormat="1" ht="139.5" customHeight="1" x14ac:dyDescent="0.25">
      <c r="A527" s="2">
        <v>518</v>
      </c>
      <c r="B527" s="2">
        <v>518</v>
      </c>
      <c r="C527" s="2">
        <v>518</v>
      </c>
      <c r="D527" s="2">
        <v>518</v>
      </c>
      <c r="E527" s="7">
        <v>524</v>
      </c>
      <c r="F527" s="7">
        <v>524</v>
      </c>
      <c r="G527" s="7">
        <v>524</v>
      </c>
      <c r="H527" s="7">
        <v>388</v>
      </c>
      <c r="I527" s="53">
        <v>371697</v>
      </c>
      <c r="J527" s="22" t="s">
        <v>1090</v>
      </c>
      <c r="K527" s="70">
        <v>1560237501267</v>
      </c>
      <c r="L527" s="76">
        <v>30395</v>
      </c>
      <c r="M527" s="47">
        <v>3448923445</v>
      </c>
      <c r="N527" s="43" t="s">
        <v>6</v>
      </c>
      <c r="O527" s="41" t="s">
        <v>1091</v>
      </c>
      <c r="P527" s="23" t="s">
        <v>1092</v>
      </c>
      <c r="Q527" s="11">
        <v>486</v>
      </c>
      <c r="R527" s="11">
        <v>900</v>
      </c>
      <c r="S527" s="88">
        <f>IF(Q527=0,"0",Q527/R527*20)</f>
        <v>10.8</v>
      </c>
      <c r="T527" s="11">
        <v>614</v>
      </c>
      <c r="U527" s="11">
        <v>1100</v>
      </c>
      <c r="V527" s="88">
        <f>IF(T527=0,"0",T527/U527*20)</f>
        <v>11.163636363636364</v>
      </c>
      <c r="W527" s="11">
        <v>644</v>
      </c>
      <c r="X527" s="11">
        <v>1000</v>
      </c>
      <c r="Y527" s="88">
        <f>IF(W527=0,"0",W527/X527*20)</f>
        <v>12.88</v>
      </c>
      <c r="Z527" s="11">
        <v>0</v>
      </c>
      <c r="AA527" s="11">
        <v>0</v>
      </c>
      <c r="AB527" s="88" t="str">
        <f>IF(Z527=0,"0",Z527/AA527*40)</f>
        <v>0</v>
      </c>
      <c r="AC527" s="11">
        <v>0</v>
      </c>
      <c r="AD527" s="11">
        <v>0</v>
      </c>
      <c r="AE527" s="88" t="str">
        <f>IF(AC527=0,"0",AC527/AD527*20)</f>
        <v>0</v>
      </c>
      <c r="AF527" s="12">
        <v>356</v>
      </c>
      <c r="AG527" s="12">
        <v>600</v>
      </c>
      <c r="AH527" s="88">
        <f>IF(AF527=0,"0",AF527/AG527*20)</f>
        <v>11.866666666666667</v>
      </c>
      <c r="AI527" s="11">
        <v>0</v>
      </c>
      <c r="AJ527" s="11">
        <v>0</v>
      </c>
      <c r="AK527" s="88" t="str">
        <f>IF(AI527=0,"0",AI527/AJ527*5)</f>
        <v>0</v>
      </c>
      <c r="AL527" s="11">
        <v>0</v>
      </c>
      <c r="AM527" s="11">
        <v>0</v>
      </c>
      <c r="AN527" s="88" t="str">
        <f>IF(AL527=0,"0",AL527/AM527*5)</f>
        <v>0</v>
      </c>
      <c r="AO527" s="16">
        <v>0</v>
      </c>
      <c r="AP527" s="11">
        <v>0</v>
      </c>
      <c r="AQ527" s="39" t="str">
        <f>IF(AO527=0,"0",AO527/AP527*5)</f>
        <v>0</v>
      </c>
      <c r="AR527" s="11">
        <v>0</v>
      </c>
      <c r="AS527" s="11">
        <v>0</v>
      </c>
      <c r="AT527" s="37" t="str">
        <f>IF(AR527=0,"0",AR527/AS527*5)</f>
        <v>0</v>
      </c>
      <c r="AU527" s="36">
        <f>S527+V527+Y527+AB527+AE527+AH527+AK527+AN527+AT527+AQ527</f>
        <v>46.710303030303031</v>
      </c>
      <c r="AV527" s="89">
        <v>59</v>
      </c>
      <c r="AW527" s="20">
        <f>SUM(AU527:AV527)</f>
        <v>105.71030303030304</v>
      </c>
      <c r="AX527" s="29"/>
      <c r="AY527" s="1"/>
    </row>
    <row r="528" spans="1:51" s="25" customFormat="1" ht="139.5" customHeight="1" x14ac:dyDescent="0.25">
      <c r="A528" s="2">
        <v>519</v>
      </c>
      <c r="B528" s="2">
        <v>519</v>
      </c>
      <c r="C528" s="2">
        <v>519</v>
      </c>
      <c r="D528" s="2">
        <v>519</v>
      </c>
      <c r="E528" s="7">
        <v>525</v>
      </c>
      <c r="F528" s="7">
        <v>525</v>
      </c>
      <c r="G528" s="7">
        <v>525</v>
      </c>
      <c r="H528" s="7">
        <v>389</v>
      </c>
      <c r="I528" s="53">
        <v>371359</v>
      </c>
      <c r="J528" s="22" t="s">
        <v>1093</v>
      </c>
      <c r="K528" s="70">
        <v>1560203471801</v>
      </c>
      <c r="L528" s="76">
        <v>29342</v>
      </c>
      <c r="M528" s="47">
        <v>3469433854</v>
      </c>
      <c r="N528" s="43" t="s">
        <v>6</v>
      </c>
      <c r="O528" s="41" t="s">
        <v>1094</v>
      </c>
      <c r="P528" s="23" t="s">
        <v>1095</v>
      </c>
      <c r="Q528" s="11">
        <v>391</v>
      </c>
      <c r="R528" s="11">
        <v>850</v>
      </c>
      <c r="S528" s="88">
        <f>IF(Q528=0,"0",Q528/R528*20)</f>
        <v>9.2000000000000011</v>
      </c>
      <c r="T528" s="11">
        <v>590</v>
      </c>
      <c r="U528" s="11">
        <v>1100</v>
      </c>
      <c r="V528" s="88">
        <f>IF(T528=0,"0",T528/U528*20)</f>
        <v>10.727272727272727</v>
      </c>
      <c r="W528" s="11">
        <v>283</v>
      </c>
      <c r="X528" s="11">
        <v>550</v>
      </c>
      <c r="Y528" s="88">
        <f>IF(W528=0,"0",W528/X528*20)</f>
        <v>10.290909090909091</v>
      </c>
      <c r="Z528" s="11">
        <v>0</v>
      </c>
      <c r="AA528" s="11">
        <v>0</v>
      </c>
      <c r="AB528" s="88" t="str">
        <f>IF(Z528=0,"0",Z528/AA528*40)</f>
        <v>0</v>
      </c>
      <c r="AC528" s="11">
        <v>577</v>
      </c>
      <c r="AD528" s="11">
        <v>1100</v>
      </c>
      <c r="AE528" s="88">
        <f>IF(AC528=0,"0",AC528/AD528*20)</f>
        <v>10.49090909090909</v>
      </c>
      <c r="AF528" s="12">
        <v>0</v>
      </c>
      <c r="AG528" s="12">
        <v>0</v>
      </c>
      <c r="AH528" s="88" t="str">
        <f>IF(AF528=0,"0",AF528/AG528*20)</f>
        <v>0</v>
      </c>
      <c r="AI528" s="11">
        <v>0</v>
      </c>
      <c r="AJ528" s="11">
        <v>0</v>
      </c>
      <c r="AK528" s="88" t="str">
        <f>IF(AI528=0,"0",AI528/AJ528*5)</f>
        <v>0</v>
      </c>
      <c r="AL528" s="11">
        <v>0</v>
      </c>
      <c r="AM528" s="11">
        <v>0</v>
      </c>
      <c r="AN528" s="88" t="str">
        <f>IF(AL528=0,"0",AL528/AM528*5)</f>
        <v>0</v>
      </c>
      <c r="AO528" s="16">
        <v>0</v>
      </c>
      <c r="AP528" s="11">
        <v>0</v>
      </c>
      <c r="AQ528" s="39" t="str">
        <f>IF(AO528=0,"0",AO528/AP528*5)</f>
        <v>0</v>
      </c>
      <c r="AR528" s="11">
        <v>0</v>
      </c>
      <c r="AS528" s="11">
        <v>0</v>
      </c>
      <c r="AT528" s="37" t="str">
        <f>IF(AR528=0,"0",AR528/AS528*5)</f>
        <v>0</v>
      </c>
      <c r="AU528" s="36">
        <f>S528+V528+Y528+AB528+AE528+AH528+AK528+AN528+AT528+AQ528</f>
        <v>40.709090909090911</v>
      </c>
      <c r="AV528" s="89">
        <v>65</v>
      </c>
      <c r="AW528" s="20">
        <f>SUM(AU528:AV528)</f>
        <v>105.70909090909092</v>
      </c>
      <c r="AX528" s="29"/>
      <c r="AY528" s="1"/>
    </row>
    <row r="529" spans="1:51" s="25" customFormat="1" ht="139.5" customHeight="1" x14ac:dyDescent="0.25">
      <c r="A529" s="2">
        <v>520</v>
      </c>
      <c r="B529" s="2">
        <v>520</v>
      </c>
      <c r="C529" s="2">
        <v>520</v>
      </c>
      <c r="D529" s="2">
        <v>520</v>
      </c>
      <c r="E529" s="7">
        <v>526</v>
      </c>
      <c r="F529" s="7">
        <v>526</v>
      </c>
      <c r="G529" s="7">
        <v>526</v>
      </c>
      <c r="H529" s="7">
        <v>390</v>
      </c>
      <c r="I529" s="53">
        <v>371752</v>
      </c>
      <c r="J529" s="22" t="s">
        <v>1096</v>
      </c>
      <c r="K529" s="70">
        <v>1560244906079</v>
      </c>
      <c r="L529" s="76">
        <v>34456</v>
      </c>
      <c r="M529" s="47">
        <v>3446149102</v>
      </c>
      <c r="N529" s="43" t="s">
        <v>6</v>
      </c>
      <c r="O529" s="41" t="s">
        <v>1097</v>
      </c>
      <c r="P529" s="23" t="s">
        <v>1098</v>
      </c>
      <c r="Q529" s="11">
        <v>791</v>
      </c>
      <c r="R529" s="11">
        <v>1100</v>
      </c>
      <c r="S529" s="88">
        <f>IF(Q529=0,"0",Q529/R529*20)</f>
        <v>14.381818181818183</v>
      </c>
      <c r="T529" s="11">
        <v>654</v>
      </c>
      <c r="U529" s="11">
        <v>1100</v>
      </c>
      <c r="V529" s="88">
        <f>IF(T529=0,"0",T529/U529*20)</f>
        <v>11.890909090909092</v>
      </c>
      <c r="W529" s="11">
        <v>352</v>
      </c>
      <c r="X529" s="11">
        <v>550</v>
      </c>
      <c r="Y529" s="88">
        <f>IF(W529=0,"0",W529/X529*20)</f>
        <v>12.8</v>
      </c>
      <c r="Z529" s="11">
        <v>0</v>
      </c>
      <c r="AA529" s="11">
        <v>0</v>
      </c>
      <c r="AB529" s="88" t="str">
        <f>IF(Z529=0,"0",Z529/AA529*40)</f>
        <v>0</v>
      </c>
      <c r="AC529" s="11">
        <v>694</v>
      </c>
      <c r="AD529" s="11">
        <v>1100</v>
      </c>
      <c r="AE529" s="88">
        <f>IF(AC529=0,"0",AC529/AD529*20)</f>
        <v>12.618181818181817</v>
      </c>
      <c r="AF529" s="12">
        <v>0</v>
      </c>
      <c r="AG529" s="12">
        <v>0</v>
      </c>
      <c r="AH529" s="88" t="str">
        <f>IF(AF529=0,"0",AF529/AG529*20)</f>
        <v>0</v>
      </c>
      <c r="AI529" s="11">
        <v>0</v>
      </c>
      <c r="AJ529" s="11">
        <v>0</v>
      </c>
      <c r="AK529" s="88" t="str">
        <f>IF(AI529=0,"0",AI529/AJ529*5)</f>
        <v>0</v>
      </c>
      <c r="AL529" s="11">
        <v>0</v>
      </c>
      <c r="AM529" s="11">
        <v>0</v>
      </c>
      <c r="AN529" s="88" t="str">
        <f>IF(AL529=0,"0",AL529/AM529*5)</f>
        <v>0</v>
      </c>
      <c r="AO529" s="16">
        <v>0</v>
      </c>
      <c r="AP529" s="11">
        <v>0</v>
      </c>
      <c r="AQ529" s="39" t="str">
        <f>IF(AO529=0,"0",AO529/AP529*5)</f>
        <v>0</v>
      </c>
      <c r="AR529" s="11">
        <v>0</v>
      </c>
      <c r="AS529" s="11">
        <v>0</v>
      </c>
      <c r="AT529" s="37" t="str">
        <f>IF(AR529=0,"0",AR529/AS529*5)</f>
        <v>0</v>
      </c>
      <c r="AU529" s="36">
        <f>S529+V529+Y529+AB529+AE529+AH529+AK529+AN529+AT529+AQ529</f>
        <v>51.690909090909095</v>
      </c>
      <c r="AV529" s="89">
        <v>54</v>
      </c>
      <c r="AW529" s="20">
        <f>SUM(AU529:AV529)</f>
        <v>105.69090909090909</v>
      </c>
      <c r="AX529" s="29"/>
      <c r="AY529" s="1"/>
    </row>
    <row r="530" spans="1:51" s="25" customFormat="1" ht="139.5" customHeight="1" x14ac:dyDescent="0.25">
      <c r="A530" s="2">
        <v>521</v>
      </c>
      <c r="B530" s="2">
        <v>521</v>
      </c>
      <c r="C530" s="2">
        <v>521</v>
      </c>
      <c r="D530" s="2">
        <v>521</v>
      </c>
      <c r="E530" s="7">
        <v>527</v>
      </c>
      <c r="F530" s="7">
        <v>527</v>
      </c>
      <c r="G530" s="7">
        <v>527</v>
      </c>
      <c r="H530" s="7">
        <v>645</v>
      </c>
      <c r="I530" s="53">
        <v>372388</v>
      </c>
      <c r="J530" s="22" t="s">
        <v>1767</v>
      </c>
      <c r="K530" s="70">
        <v>1560603424327</v>
      </c>
      <c r="L530" s="76">
        <v>34524</v>
      </c>
      <c r="M530" s="47">
        <v>3429845113</v>
      </c>
      <c r="N530" s="43" t="s">
        <v>6</v>
      </c>
      <c r="O530" s="41" t="s">
        <v>1768</v>
      </c>
      <c r="P530" s="23" t="s">
        <v>997</v>
      </c>
      <c r="Q530" s="11">
        <v>618</v>
      </c>
      <c r="R530" s="11">
        <v>1050</v>
      </c>
      <c r="S530" s="88">
        <f>IF(Q530=0,"0",Q530/R530*20)</f>
        <v>11.77142857142857</v>
      </c>
      <c r="T530" s="11">
        <v>535</v>
      </c>
      <c r="U530" s="11">
        <v>1100</v>
      </c>
      <c r="V530" s="88">
        <f>IF(T530=0,"0",T530/U530*20)</f>
        <v>9.7272727272727284</v>
      </c>
      <c r="W530" s="11">
        <v>266</v>
      </c>
      <c r="X530" s="11">
        <v>550</v>
      </c>
      <c r="Y530" s="88">
        <f>IF(W530=0,"0",W530/X530*20)</f>
        <v>9.672727272727272</v>
      </c>
      <c r="Z530" s="11">
        <v>0</v>
      </c>
      <c r="AA530" s="11">
        <v>0</v>
      </c>
      <c r="AB530" s="88" t="str">
        <f>IF(Z530=0,"0",Z530/AA530*40)</f>
        <v>0</v>
      </c>
      <c r="AC530" s="11">
        <v>660</v>
      </c>
      <c r="AD530" s="11">
        <v>1100</v>
      </c>
      <c r="AE530" s="88">
        <f>IF(AC530=0,"0",AC530/AD530*20)</f>
        <v>12</v>
      </c>
      <c r="AF530" s="12">
        <v>0</v>
      </c>
      <c r="AG530" s="12">
        <v>0</v>
      </c>
      <c r="AH530" s="88" t="str">
        <f>IF(AF530=0,"0",AF530/AG530*20)</f>
        <v>0</v>
      </c>
      <c r="AI530" s="11">
        <v>1257</v>
      </c>
      <c r="AJ530" s="11">
        <v>1800</v>
      </c>
      <c r="AK530" s="88">
        <f>IF(AI530=0,"0",AI530/AJ530*5)</f>
        <v>3.4916666666666667</v>
      </c>
      <c r="AL530" s="11">
        <v>0</v>
      </c>
      <c r="AM530" s="11">
        <v>0</v>
      </c>
      <c r="AN530" s="88" t="str">
        <f>IF(AL530=0,"0",AL530/AM530*5)</f>
        <v>0</v>
      </c>
      <c r="AO530" s="16">
        <v>0</v>
      </c>
      <c r="AP530" s="11">
        <v>0</v>
      </c>
      <c r="AQ530" s="39" t="str">
        <f>IF(AO530=0,"0",AO530/AP530*5)</f>
        <v>0</v>
      </c>
      <c r="AR530" s="11">
        <v>0</v>
      </c>
      <c r="AS530" s="11">
        <v>0</v>
      </c>
      <c r="AT530" s="37" t="str">
        <f>IF(AR530=0,"0",AR530/AS530*5)</f>
        <v>0</v>
      </c>
      <c r="AU530" s="36">
        <f>S530+V530+Y530+AB530+AE530+AH530+AK530+AN530+AT530+AQ530</f>
        <v>46.663095238095238</v>
      </c>
      <c r="AV530" s="89">
        <v>59</v>
      </c>
      <c r="AW530" s="20">
        <f>SUM(AU530:AV530)</f>
        <v>105.66309523809524</v>
      </c>
      <c r="AX530" s="29"/>
      <c r="AY530" s="1"/>
    </row>
    <row r="531" spans="1:51" s="25" customFormat="1" ht="139.5" customHeight="1" x14ac:dyDescent="0.25">
      <c r="A531" s="2">
        <v>522</v>
      </c>
      <c r="B531" s="2">
        <v>522</v>
      </c>
      <c r="C531" s="2">
        <v>522</v>
      </c>
      <c r="D531" s="2">
        <v>522</v>
      </c>
      <c r="E531" s="7">
        <v>528</v>
      </c>
      <c r="F531" s="7">
        <v>528</v>
      </c>
      <c r="G531" s="7">
        <v>528</v>
      </c>
      <c r="H531" s="7">
        <v>704</v>
      </c>
      <c r="I531" s="53">
        <v>371676</v>
      </c>
      <c r="J531" s="22" t="s">
        <v>1917</v>
      </c>
      <c r="K531" s="70">
        <v>1560235215829</v>
      </c>
      <c r="L531" s="76">
        <v>32888</v>
      </c>
      <c r="M531" s="47">
        <v>3479252255</v>
      </c>
      <c r="N531" s="43" t="s">
        <v>6</v>
      </c>
      <c r="O531" s="41" t="s">
        <v>1918</v>
      </c>
      <c r="P531" s="23" t="s">
        <v>1919</v>
      </c>
      <c r="Q531" s="11">
        <v>675</v>
      </c>
      <c r="R531" s="11">
        <v>1050</v>
      </c>
      <c r="S531" s="88">
        <f>IF(Q531=0,"0",Q531/R531*20)</f>
        <v>12.857142857142858</v>
      </c>
      <c r="T531" s="11">
        <v>579</v>
      </c>
      <c r="U531" s="11">
        <v>1100</v>
      </c>
      <c r="V531" s="88">
        <f>IF(T531=0,"0",T531/U531*20)</f>
        <v>10.527272727272727</v>
      </c>
      <c r="W531" s="11">
        <v>669</v>
      </c>
      <c r="X531" s="11">
        <v>1100</v>
      </c>
      <c r="Y531" s="88">
        <f>IF(W531=0,"0",W531/X531*20)</f>
        <v>12.163636363636364</v>
      </c>
      <c r="Z531" s="11">
        <v>0</v>
      </c>
      <c r="AA531" s="11">
        <v>0</v>
      </c>
      <c r="AB531" s="88" t="str">
        <f>IF(Z531=0,"0",Z531/AA531*40)</f>
        <v>0</v>
      </c>
      <c r="AC531" s="11">
        <v>585</v>
      </c>
      <c r="AD531" s="11">
        <v>1100</v>
      </c>
      <c r="AE531" s="88">
        <f>IF(AC531=0,"0",AC531/AD531*20)</f>
        <v>10.636363636363637</v>
      </c>
      <c r="AF531" s="12">
        <v>0</v>
      </c>
      <c r="AG531" s="12">
        <v>0</v>
      </c>
      <c r="AH531" s="88" t="str">
        <f>IF(AF531=0,"0",AF531/AG531*20)</f>
        <v>0</v>
      </c>
      <c r="AI531" s="11">
        <v>1242</v>
      </c>
      <c r="AJ531" s="11">
        <v>1800</v>
      </c>
      <c r="AK531" s="88">
        <f>IF(AI531=0,"0",AI531/AJ531*5)</f>
        <v>3.4499999999999997</v>
      </c>
      <c r="AL531" s="11">
        <v>0</v>
      </c>
      <c r="AM531" s="11">
        <v>0</v>
      </c>
      <c r="AN531" s="88" t="str">
        <f>IF(AL531=0,"0",AL531/AM531*5)</f>
        <v>0</v>
      </c>
      <c r="AO531" s="16">
        <v>0</v>
      </c>
      <c r="AP531" s="11">
        <v>0</v>
      </c>
      <c r="AQ531" s="39" t="str">
        <f>IF(AO531=0,"0",AO531/AP531*5)</f>
        <v>0</v>
      </c>
      <c r="AR531" s="11">
        <v>0</v>
      </c>
      <c r="AS531" s="11">
        <v>0</v>
      </c>
      <c r="AT531" s="37" t="str">
        <f>IF(AR531=0,"0",AR531/AS531*5)</f>
        <v>0</v>
      </c>
      <c r="AU531" s="36">
        <f>S531+V531+Y531+AB531+AE531+AH531+AK531+AN531+AT531+AQ531</f>
        <v>49.634415584415592</v>
      </c>
      <c r="AV531" s="89">
        <v>56</v>
      </c>
      <c r="AW531" s="20">
        <f>SUM(AU531:AV531)</f>
        <v>105.63441558441559</v>
      </c>
      <c r="AX531" s="29"/>
      <c r="AY531" s="1"/>
    </row>
    <row r="532" spans="1:51" s="25" customFormat="1" ht="139.5" customHeight="1" x14ac:dyDescent="0.25">
      <c r="A532" s="2">
        <v>523</v>
      </c>
      <c r="B532" s="2">
        <v>523</v>
      </c>
      <c r="C532" s="2">
        <v>523</v>
      </c>
      <c r="D532" s="2">
        <v>523</v>
      </c>
      <c r="E532" s="7">
        <v>529</v>
      </c>
      <c r="F532" s="7">
        <v>529</v>
      </c>
      <c r="G532" s="7">
        <v>529</v>
      </c>
      <c r="H532" s="7">
        <v>178</v>
      </c>
      <c r="I532" s="53">
        <v>371144</v>
      </c>
      <c r="J532" s="22" t="s">
        <v>516</v>
      </c>
      <c r="K532" s="70">
        <v>1560146050675</v>
      </c>
      <c r="L532" s="76">
        <v>31805</v>
      </c>
      <c r="M532" s="47">
        <v>3459523594</v>
      </c>
      <c r="N532" s="43" t="s">
        <v>6</v>
      </c>
      <c r="O532" s="41" t="s">
        <v>517</v>
      </c>
      <c r="P532" s="23" t="s">
        <v>397</v>
      </c>
      <c r="Q532" s="11">
        <v>475</v>
      </c>
      <c r="R532" s="11">
        <v>850</v>
      </c>
      <c r="S532" s="88">
        <f>IF(Q532=0,"0",Q532/R532*20)</f>
        <v>11.176470588235293</v>
      </c>
      <c r="T532" s="11">
        <v>523</v>
      </c>
      <c r="U532" s="11">
        <v>1100</v>
      </c>
      <c r="V532" s="88">
        <f>IF(T532=0,"0",T532/U532*20)</f>
        <v>9.5090909090909097</v>
      </c>
      <c r="W532" s="11">
        <v>255</v>
      </c>
      <c r="X532" s="11">
        <v>550</v>
      </c>
      <c r="Y532" s="88">
        <f>IF(W532=0,"0",W532/X532*20)</f>
        <v>9.2727272727272734</v>
      </c>
      <c r="Z532" s="11">
        <v>0</v>
      </c>
      <c r="AA532" s="11">
        <v>0</v>
      </c>
      <c r="AB532" s="88" t="str">
        <f>IF(Z532=0,"0",Z532/AA532*40)</f>
        <v>0</v>
      </c>
      <c r="AC532" s="11">
        <v>617</v>
      </c>
      <c r="AD532" s="11">
        <v>1100</v>
      </c>
      <c r="AE532" s="88">
        <f>IF(AC532=0,"0",AC532/AD532*20)</f>
        <v>11.218181818181819</v>
      </c>
      <c r="AF532" s="12">
        <v>0</v>
      </c>
      <c r="AG532" s="12">
        <v>0</v>
      </c>
      <c r="AH532" s="88" t="str">
        <f>IF(AF532=0,"0",AF532/AG532*20)</f>
        <v>0</v>
      </c>
      <c r="AI532" s="11">
        <v>1191</v>
      </c>
      <c r="AJ532" s="11">
        <v>1800</v>
      </c>
      <c r="AK532" s="88">
        <f>IF(AI532=0,"0",AI532/AJ532*5)</f>
        <v>3.3083333333333331</v>
      </c>
      <c r="AL532" s="11">
        <v>0</v>
      </c>
      <c r="AM532" s="11">
        <v>0</v>
      </c>
      <c r="AN532" s="88" t="str">
        <f>IF(AL532=0,"0",AL532/AM532*5)</f>
        <v>0</v>
      </c>
      <c r="AO532" s="16">
        <v>0</v>
      </c>
      <c r="AP532" s="11">
        <v>0</v>
      </c>
      <c r="AQ532" s="39" t="str">
        <f>IF(AO532=0,"0",AO532/AP532*5)</f>
        <v>0</v>
      </c>
      <c r="AR532" s="11">
        <v>0</v>
      </c>
      <c r="AS532" s="11">
        <v>0</v>
      </c>
      <c r="AT532" s="37" t="str">
        <f>IF(AR532=0,"0",AR532/AS532*5)</f>
        <v>0</v>
      </c>
      <c r="AU532" s="36">
        <f>S532+V532+Y532+AB532+AE532+AH532+AK532+AN532+AT532+AQ532</f>
        <v>44.484803921568627</v>
      </c>
      <c r="AV532" s="89">
        <v>61</v>
      </c>
      <c r="AW532" s="20">
        <f>SUM(AU532:AV532)</f>
        <v>105.48480392156863</v>
      </c>
      <c r="AX532" s="29"/>
      <c r="AY532" s="1"/>
    </row>
    <row r="533" spans="1:51" s="25" customFormat="1" ht="139.5" customHeight="1" x14ac:dyDescent="0.25">
      <c r="A533" s="2">
        <v>524</v>
      </c>
      <c r="B533" s="2">
        <v>524</v>
      </c>
      <c r="C533" s="2">
        <v>524</v>
      </c>
      <c r="D533" s="2">
        <v>524</v>
      </c>
      <c r="E533" s="7">
        <v>530</v>
      </c>
      <c r="F533" s="7">
        <v>530</v>
      </c>
      <c r="G533" s="7">
        <v>530</v>
      </c>
      <c r="H533" s="7">
        <v>392</v>
      </c>
      <c r="I533" s="53">
        <v>371717</v>
      </c>
      <c r="J533" s="22">
        <v>10970</v>
      </c>
      <c r="K533" s="70">
        <v>1560240735247</v>
      </c>
      <c r="L533" s="76">
        <v>31789</v>
      </c>
      <c r="M533" s="47">
        <v>3443387371</v>
      </c>
      <c r="N533" s="43" t="s">
        <v>6</v>
      </c>
      <c r="O533" s="41" t="s">
        <v>535</v>
      </c>
      <c r="P533" s="23" t="s">
        <v>1102</v>
      </c>
      <c r="Q533" s="11">
        <v>607</v>
      </c>
      <c r="R533" s="11">
        <v>1050</v>
      </c>
      <c r="S533" s="88">
        <f>IF(Q533=0,"0",Q533/R533*20)</f>
        <v>11.561904761904762</v>
      </c>
      <c r="T533" s="11">
        <v>663</v>
      </c>
      <c r="U533" s="11">
        <v>1100</v>
      </c>
      <c r="V533" s="88">
        <f>IF(T533=0,"0",T533/U533*20)</f>
        <v>12.054545454545455</v>
      </c>
      <c r="W533" s="11">
        <v>319</v>
      </c>
      <c r="X533" s="11">
        <v>550</v>
      </c>
      <c r="Y533" s="88">
        <f>IF(W533=0,"0",W533/X533*20)</f>
        <v>11.6</v>
      </c>
      <c r="Z533" s="11">
        <v>0</v>
      </c>
      <c r="AA533" s="11">
        <v>0</v>
      </c>
      <c r="AB533" s="88" t="str">
        <f>IF(Z533=0,"0",Z533/AA533*40)</f>
        <v>0</v>
      </c>
      <c r="AC533" s="11">
        <v>0</v>
      </c>
      <c r="AD533" s="11">
        <v>0</v>
      </c>
      <c r="AE533" s="88" t="str">
        <f>IF(AC533=0,"0",AC533/AD533*20)</f>
        <v>0</v>
      </c>
      <c r="AF533" s="12">
        <v>428</v>
      </c>
      <c r="AG533" s="12">
        <v>600</v>
      </c>
      <c r="AH533" s="88">
        <f>IF(AF533=0,"0",AF533/AG533*20)</f>
        <v>14.266666666666667</v>
      </c>
      <c r="AI533" s="11">
        <v>0</v>
      </c>
      <c r="AJ533" s="11">
        <v>0</v>
      </c>
      <c r="AK533" s="88" t="str">
        <f>IF(AI533=0,"0",AI533/AJ533*5)</f>
        <v>0</v>
      </c>
      <c r="AL533" s="11">
        <v>0</v>
      </c>
      <c r="AM533" s="11">
        <v>0</v>
      </c>
      <c r="AN533" s="88" t="str">
        <f>IF(AL533=0,"0",AL533/AM533*5)</f>
        <v>0</v>
      </c>
      <c r="AO533" s="16">
        <v>0</v>
      </c>
      <c r="AP533" s="11">
        <v>0</v>
      </c>
      <c r="AQ533" s="39" t="str">
        <f>IF(AO533=0,"0",AO533/AP533*5)</f>
        <v>0</v>
      </c>
      <c r="AR533" s="11">
        <v>0</v>
      </c>
      <c r="AS533" s="11">
        <v>0</v>
      </c>
      <c r="AT533" s="37" t="str">
        <f>IF(AR533=0,"0",AR533/AS533*5)</f>
        <v>0</v>
      </c>
      <c r="AU533" s="36">
        <f>S533+V533+Y533+AB533+AE533+AH533+AK533+AN533+AT533+AQ533</f>
        <v>49.483116883116885</v>
      </c>
      <c r="AV533" s="89">
        <v>56</v>
      </c>
      <c r="AW533" s="20">
        <f>SUM(AU533:AV533)</f>
        <v>105.48311688311688</v>
      </c>
      <c r="AX533" s="29"/>
      <c r="AY533" s="1"/>
    </row>
    <row r="534" spans="1:51" s="25" customFormat="1" ht="139.5" customHeight="1" x14ac:dyDescent="0.25">
      <c r="A534" s="2">
        <v>525</v>
      </c>
      <c r="B534" s="2">
        <v>525</v>
      </c>
      <c r="C534" s="2">
        <v>525</v>
      </c>
      <c r="D534" s="2">
        <v>525</v>
      </c>
      <c r="E534" s="7">
        <v>531</v>
      </c>
      <c r="F534" s="7">
        <v>531</v>
      </c>
      <c r="G534" s="7">
        <v>531</v>
      </c>
      <c r="H534" s="7">
        <v>639</v>
      </c>
      <c r="I534" s="53">
        <v>372231</v>
      </c>
      <c r="J534" s="22" t="s">
        <v>1752</v>
      </c>
      <c r="K534" s="70">
        <v>1560303388903</v>
      </c>
      <c r="L534" s="76">
        <v>33740</v>
      </c>
      <c r="M534" s="47">
        <v>3419403606</v>
      </c>
      <c r="N534" s="43" t="s">
        <v>6</v>
      </c>
      <c r="O534" s="41" t="s">
        <v>1753</v>
      </c>
      <c r="P534" s="23" t="s">
        <v>1754</v>
      </c>
      <c r="Q534" s="11">
        <v>559</v>
      </c>
      <c r="R534" s="11">
        <v>900</v>
      </c>
      <c r="S534" s="88">
        <f>IF(Q534=0,"0",Q534/R534*20)</f>
        <v>12.422222222222221</v>
      </c>
      <c r="T534" s="11">
        <v>611</v>
      </c>
      <c r="U534" s="11">
        <v>1100</v>
      </c>
      <c r="V534" s="88">
        <f>IF(T534=0,"0",T534/U534*20)</f>
        <v>11.109090909090909</v>
      </c>
      <c r="W534" s="11">
        <v>256</v>
      </c>
      <c r="X534" s="11">
        <v>550</v>
      </c>
      <c r="Y534" s="88">
        <f>IF(W534=0,"0",W534/X534*20)</f>
        <v>9.3090909090909086</v>
      </c>
      <c r="Z534" s="11">
        <v>0</v>
      </c>
      <c r="AA534" s="11">
        <v>0</v>
      </c>
      <c r="AB534" s="88" t="str">
        <f>IF(Z534=0,"0",Z534/AA534*40)</f>
        <v>0</v>
      </c>
      <c r="AC534" s="11">
        <v>559</v>
      </c>
      <c r="AD534" s="11">
        <v>1100</v>
      </c>
      <c r="AE534" s="88">
        <f>IF(AC534=0,"0",AC534/AD534*20)</f>
        <v>10.163636363636364</v>
      </c>
      <c r="AF534" s="12">
        <v>0</v>
      </c>
      <c r="AG534" s="12">
        <v>0</v>
      </c>
      <c r="AH534" s="88" t="str">
        <f>IF(AF534=0,"0",AF534/AG534*20)</f>
        <v>0</v>
      </c>
      <c r="AI534" s="11">
        <v>1238</v>
      </c>
      <c r="AJ534" s="11">
        <v>1800</v>
      </c>
      <c r="AK534" s="88">
        <f>IF(AI534=0,"0",AI534/AJ534*5)</f>
        <v>3.4388888888888891</v>
      </c>
      <c r="AL534" s="11">
        <v>0</v>
      </c>
      <c r="AM534" s="11">
        <v>0</v>
      </c>
      <c r="AN534" s="88" t="str">
        <f>IF(AL534=0,"0",AL534/AM534*5)</f>
        <v>0</v>
      </c>
      <c r="AO534" s="16">
        <v>0</v>
      </c>
      <c r="AP534" s="11">
        <v>0</v>
      </c>
      <c r="AQ534" s="39" t="str">
        <f>IF(AO534=0,"0",AO534/AP534*5)</f>
        <v>0</v>
      </c>
      <c r="AR534" s="11">
        <v>0</v>
      </c>
      <c r="AS534" s="11">
        <v>0</v>
      </c>
      <c r="AT534" s="37" t="str">
        <f>IF(AR534=0,"0",AR534/AS534*5)</f>
        <v>0</v>
      </c>
      <c r="AU534" s="36">
        <f>S534+V534+Y534+AB534+AE534+AH534+AK534+AN534+AT534+AQ534</f>
        <v>46.442929292929293</v>
      </c>
      <c r="AV534" s="89">
        <v>59</v>
      </c>
      <c r="AW534" s="20">
        <f>SUM(AU534:AV534)</f>
        <v>105.44292929292929</v>
      </c>
      <c r="AX534" s="29"/>
      <c r="AY534" s="1"/>
    </row>
    <row r="535" spans="1:51" s="25" customFormat="1" ht="139.5" customHeight="1" x14ac:dyDescent="0.25">
      <c r="A535" s="2">
        <v>526</v>
      </c>
      <c r="B535" s="2">
        <v>526</v>
      </c>
      <c r="C535" s="2">
        <v>526</v>
      </c>
      <c r="D535" s="2">
        <v>526</v>
      </c>
      <c r="E535" s="7">
        <v>532</v>
      </c>
      <c r="F535" s="7">
        <v>532</v>
      </c>
      <c r="G535" s="7">
        <v>532</v>
      </c>
      <c r="H535" s="7">
        <v>394</v>
      </c>
      <c r="I535" s="53">
        <v>371345</v>
      </c>
      <c r="J535" s="22" t="s">
        <v>1106</v>
      </c>
      <c r="K535" s="70">
        <v>1560203034843</v>
      </c>
      <c r="L535" s="76">
        <v>29199</v>
      </c>
      <c r="M535" s="47">
        <v>3459453492</v>
      </c>
      <c r="N535" s="43" t="s">
        <v>6</v>
      </c>
      <c r="O535" s="41" t="s">
        <v>1107</v>
      </c>
      <c r="P535" s="23" t="s">
        <v>1108</v>
      </c>
      <c r="Q535" s="11">
        <v>452</v>
      </c>
      <c r="R535" s="11">
        <v>850</v>
      </c>
      <c r="S535" s="88">
        <f>IF(Q535=0,"0",Q535/R535*20)</f>
        <v>10.635294117647058</v>
      </c>
      <c r="T535" s="11">
        <v>579</v>
      </c>
      <c r="U535" s="11">
        <v>1100</v>
      </c>
      <c r="V535" s="88">
        <f>IF(T535=0,"0",T535/U535*20)</f>
        <v>10.527272727272727</v>
      </c>
      <c r="W535" s="11">
        <v>287</v>
      </c>
      <c r="X535" s="11">
        <v>550</v>
      </c>
      <c r="Y535" s="88">
        <f>IF(W535=0,"0",W535/X535*20)</f>
        <v>10.436363636363637</v>
      </c>
      <c r="Z535" s="11">
        <v>0</v>
      </c>
      <c r="AA535" s="11">
        <v>0</v>
      </c>
      <c r="AB535" s="88" t="str">
        <f>IF(Z535=0,"0",Z535/AA535*40)</f>
        <v>0</v>
      </c>
      <c r="AC535" s="11">
        <v>593</v>
      </c>
      <c r="AD535" s="11">
        <v>1100</v>
      </c>
      <c r="AE535" s="88">
        <f>IF(AC535=0,"0",AC535/AD535*20)</f>
        <v>10.781818181818181</v>
      </c>
      <c r="AF535" s="12">
        <v>0</v>
      </c>
      <c r="AG535" s="12">
        <v>0</v>
      </c>
      <c r="AH535" s="88" t="str">
        <f>IF(AF535=0,"0",AF535/AG535*20)</f>
        <v>0</v>
      </c>
      <c r="AI535" s="11">
        <v>0</v>
      </c>
      <c r="AJ535" s="11">
        <v>0</v>
      </c>
      <c r="AK535" s="88" t="str">
        <f>IF(AI535=0,"0",AI535/AJ535*5)</f>
        <v>0</v>
      </c>
      <c r="AL535" s="11">
        <v>0</v>
      </c>
      <c r="AM535" s="11">
        <v>0</v>
      </c>
      <c r="AN535" s="88" t="str">
        <f>IF(AL535=0,"0",AL535/AM535*5)</f>
        <v>0</v>
      </c>
      <c r="AO535" s="16">
        <v>0</v>
      </c>
      <c r="AP535" s="11">
        <v>0</v>
      </c>
      <c r="AQ535" s="39" t="str">
        <f>IF(AO535=0,"0",AO535/AP535*5)</f>
        <v>0</v>
      </c>
      <c r="AR535" s="11">
        <v>0</v>
      </c>
      <c r="AS535" s="11">
        <v>0</v>
      </c>
      <c r="AT535" s="37" t="str">
        <f>IF(AR535=0,"0",AR535/AS535*5)</f>
        <v>0</v>
      </c>
      <c r="AU535" s="36">
        <f>S535+V535+Y535+AB535+AE535+AH535+AK535+AN535+AT535+AQ535</f>
        <v>42.380748663101606</v>
      </c>
      <c r="AV535" s="89">
        <v>63</v>
      </c>
      <c r="AW535" s="20">
        <f>SUM(AU535:AV535)</f>
        <v>105.3807486631016</v>
      </c>
      <c r="AX535" s="29"/>
      <c r="AY535" s="1"/>
    </row>
    <row r="536" spans="1:51" s="25" customFormat="1" ht="139.5" customHeight="1" x14ac:dyDescent="0.25">
      <c r="A536" s="2">
        <v>527</v>
      </c>
      <c r="B536" s="2">
        <v>527</v>
      </c>
      <c r="C536" s="2">
        <v>527</v>
      </c>
      <c r="D536" s="2">
        <v>527</v>
      </c>
      <c r="E536" s="7">
        <v>533</v>
      </c>
      <c r="F536" s="7">
        <v>533</v>
      </c>
      <c r="G536" s="7">
        <v>533</v>
      </c>
      <c r="H536" s="7">
        <v>702</v>
      </c>
      <c r="I536" s="53">
        <v>371221</v>
      </c>
      <c r="J536" s="22" t="s">
        <v>1911</v>
      </c>
      <c r="K536" s="70">
        <v>1560173521887</v>
      </c>
      <c r="L536" s="76">
        <v>32258</v>
      </c>
      <c r="M536" s="47">
        <v>3469471695</v>
      </c>
      <c r="N536" s="43" t="s">
        <v>6</v>
      </c>
      <c r="O536" s="41" t="s">
        <v>1912</v>
      </c>
      <c r="P536" s="23" t="s">
        <v>1913</v>
      </c>
      <c r="Q536" s="11">
        <v>345</v>
      </c>
      <c r="R536" s="11">
        <v>850</v>
      </c>
      <c r="S536" s="88">
        <f>IF(Q536=0,"0",Q536/R536*20)</f>
        <v>8.117647058823529</v>
      </c>
      <c r="T536" s="11">
        <v>490</v>
      </c>
      <c r="U536" s="11">
        <v>1100</v>
      </c>
      <c r="V536" s="88">
        <f>IF(T536=0,"0",T536/U536*20)</f>
        <v>8.9090909090909083</v>
      </c>
      <c r="W536" s="11">
        <v>323</v>
      </c>
      <c r="X536" s="11">
        <v>550</v>
      </c>
      <c r="Y536" s="88">
        <f>IF(W536=0,"0",W536/X536*20)</f>
        <v>11.745454545454546</v>
      </c>
      <c r="Z536" s="11">
        <v>0</v>
      </c>
      <c r="AA536" s="11">
        <v>0</v>
      </c>
      <c r="AB536" s="88" t="str">
        <f>IF(Z536=0,"0",Z536/AA536*40)</f>
        <v>0</v>
      </c>
      <c r="AC536" s="11">
        <v>631</v>
      </c>
      <c r="AD536" s="11">
        <v>1100</v>
      </c>
      <c r="AE536" s="88">
        <f>IF(AC536=0,"0",AC536/AD536*20)</f>
        <v>11.472727272727273</v>
      </c>
      <c r="AF536" s="12">
        <v>363</v>
      </c>
      <c r="AG536" s="12">
        <v>600</v>
      </c>
      <c r="AH536" s="88">
        <f>IF(AF536=0,"0",AF536/AG536*20)</f>
        <v>12.1</v>
      </c>
      <c r="AI536" s="11">
        <v>0</v>
      </c>
      <c r="AJ536" s="11">
        <v>0</v>
      </c>
      <c r="AK536" s="88" t="str">
        <f>IF(AI536=0,"0",AI536/AJ536*5)</f>
        <v>0</v>
      </c>
      <c r="AL536" s="11">
        <v>0</v>
      </c>
      <c r="AM536" s="11">
        <v>0</v>
      </c>
      <c r="AN536" s="88" t="str">
        <f>IF(AL536=0,"0",AL536/AM536*5)</f>
        <v>0</v>
      </c>
      <c r="AO536" s="16">
        <v>0</v>
      </c>
      <c r="AP536" s="11">
        <v>0</v>
      </c>
      <c r="AQ536" s="39" t="str">
        <f>IF(AO536=0,"0",AO536/AP536*5)</f>
        <v>0</v>
      </c>
      <c r="AR536" s="11">
        <v>0</v>
      </c>
      <c r="AS536" s="11">
        <v>0</v>
      </c>
      <c r="AT536" s="37" t="str">
        <f>IF(AR536=0,"0",AR536/AS536*5)</f>
        <v>0</v>
      </c>
      <c r="AU536" s="36">
        <f>S536+V536+Y536+AB536+AE536+AH536+AK536+AN536+AT536+AQ536</f>
        <v>52.344919786096256</v>
      </c>
      <c r="AV536" s="89">
        <v>53</v>
      </c>
      <c r="AW536" s="20">
        <f>SUM(AU536:AV536)</f>
        <v>105.34491978609626</v>
      </c>
      <c r="AX536" s="29"/>
      <c r="AY536" s="1"/>
    </row>
    <row r="537" spans="1:51" s="25" customFormat="1" ht="139.5" customHeight="1" x14ac:dyDescent="0.25">
      <c r="A537" s="2">
        <v>528</v>
      </c>
      <c r="B537" s="2">
        <v>528</v>
      </c>
      <c r="C537" s="2">
        <v>528</v>
      </c>
      <c r="D537" s="2">
        <v>528</v>
      </c>
      <c r="E537" s="7">
        <v>534</v>
      </c>
      <c r="F537" s="7">
        <v>534</v>
      </c>
      <c r="G537" s="7">
        <v>534</v>
      </c>
      <c r="H537" s="7">
        <v>395</v>
      </c>
      <c r="I537" s="53">
        <v>372265</v>
      </c>
      <c r="J537" s="22" t="s">
        <v>1109</v>
      </c>
      <c r="K537" s="70">
        <v>1560403421247</v>
      </c>
      <c r="L537" s="76">
        <v>34099</v>
      </c>
      <c r="M537" s="47">
        <v>3439038178</v>
      </c>
      <c r="N537" s="43" t="s">
        <v>6</v>
      </c>
      <c r="O537" s="41" t="s">
        <v>1110</v>
      </c>
      <c r="P537" s="23" t="s">
        <v>1111</v>
      </c>
      <c r="Q537" s="11">
        <v>700</v>
      </c>
      <c r="R537" s="11">
        <v>1050</v>
      </c>
      <c r="S537" s="88">
        <f>IF(Q537=0,"0",Q537/R537*20)</f>
        <v>13.333333333333332</v>
      </c>
      <c r="T537" s="11">
        <v>567</v>
      </c>
      <c r="U537" s="11">
        <v>1100</v>
      </c>
      <c r="V537" s="88">
        <f>IF(T537=0,"0",T537/U537*20)</f>
        <v>10.30909090909091</v>
      </c>
      <c r="W537" s="11">
        <v>247</v>
      </c>
      <c r="X537" s="11">
        <v>550</v>
      </c>
      <c r="Y537" s="88">
        <f>IF(W537=0,"0",W537/X537*20)</f>
        <v>8.9818181818181824</v>
      </c>
      <c r="Z537" s="11">
        <v>0</v>
      </c>
      <c r="AA537" s="11">
        <v>0</v>
      </c>
      <c r="AB537" s="88" t="str">
        <f>IF(Z537=0,"0",Z537/AA537*40)</f>
        <v>0</v>
      </c>
      <c r="AC537" s="11">
        <v>723</v>
      </c>
      <c r="AD537" s="11">
        <v>1100</v>
      </c>
      <c r="AE537" s="88">
        <f>IF(AC537=0,"0",AC537/AD537*20)</f>
        <v>13.145454545454545</v>
      </c>
      <c r="AF537" s="12">
        <v>529</v>
      </c>
      <c r="AG537" s="12">
        <v>1400</v>
      </c>
      <c r="AH537" s="88">
        <f>IF(AF537=0,"0",AF537/AG537*20)</f>
        <v>7.5571428571428569</v>
      </c>
      <c r="AI537" s="11">
        <v>0</v>
      </c>
      <c r="AJ537" s="11">
        <v>0</v>
      </c>
      <c r="AK537" s="88" t="str">
        <f>IF(AI537=0,"0",AI537/AJ537*5)</f>
        <v>0</v>
      </c>
      <c r="AL537" s="11">
        <v>0</v>
      </c>
      <c r="AM537" s="11">
        <v>0</v>
      </c>
      <c r="AN537" s="88" t="str">
        <f>IF(AL537=0,"0",AL537/AM537*5)</f>
        <v>0</v>
      </c>
      <c r="AO537" s="16">
        <v>0</v>
      </c>
      <c r="AP537" s="11">
        <v>0</v>
      </c>
      <c r="AQ537" s="39" t="str">
        <f>IF(AO537=0,"0",AO537/AP537*5)</f>
        <v>0</v>
      </c>
      <c r="AR537" s="11">
        <v>0</v>
      </c>
      <c r="AS537" s="11">
        <v>0</v>
      </c>
      <c r="AT537" s="37" t="str">
        <f>IF(AR537=0,"0",AR537/AS537*5)</f>
        <v>0</v>
      </c>
      <c r="AU537" s="36">
        <f>S537+V537+Y537+AB537+AE537+AH537+AK537+AN537+AT537+AQ537</f>
        <v>53.326839826839823</v>
      </c>
      <c r="AV537" s="89">
        <v>52</v>
      </c>
      <c r="AW537" s="20">
        <f>SUM(AU537:AV537)</f>
        <v>105.32683982683983</v>
      </c>
      <c r="AX537" s="29"/>
      <c r="AY537" s="1"/>
    </row>
    <row r="538" spans="1:51" s="25" customFormat="1" ht="139.5" customHeight="1" x14ac:dyDescent="0.25">
      <c r="A538" s="2">
        <v>529</v>
      </c>
      <c r="B538" s="2">
        <v>529</v>
      </c>
      <c r="C538" s="2">
        <v>529</v>
      </c>
      <c r="D538" s="2">
        <v>529</v>
      </c>
      <c r="E538" s="7">
        <v>535</v>
      </c>
      <c r="F538" s="7">
        <v>535</v>
      </c>
      <c r="G538" s="7">
        <v>535</v>
      </c>
      <c r="H538" s="7">
        <v>396</v>
      </c>
      <c r="I538" s="53">
        <v>371094</v>
      </c>
      <c r="J538" s="22" t="s">
        <v>1112</v>
      </c>
      <c r="K538" s="70">
        <v>1560127171923</v>
      </c>
      <c r="L538" s="76">
        <v>32601</v>
      </c>
      <c r="M538" s="47">
        <v>3449753645</v>
      </c>
      <c r="N538" s="43" t="s">
        <v>6</v>
      </c>
      <c r="O538" s="41" t="s">
        <v>1113</v>
      </c>
      <c r="P538" s="23" t="s">
        <v>1114</v>
      </c>
      <c r="Q538" s="11">
        <v>654</v>
      </c>
      <c r="R538" s="11">
        <v>1050</v>
      </c>
      <c r="S538" s="88">
        <f>IF(Q538=0,"0",Q538/R538*20)</f>
        <v>12.457142857142857</v>
      </c>
      <c r="T538" s="11">
        <v>541</v>
      </c>
      <c r="U538" s="11">
        <v>1100</v>
      </c>
      <c r="V538" s="88">
        <f>IF(T538=0,"0",T538/U538*20)</f>
        <v>9.836363636363636</v>
      </c>
      <c r="W538" s="11">
        <v>0</v>
      </c>
      <c r="X538" s="11">
        <v>0</v>
      </c>
      <c r="Y538" s="88" t="str">
        <f>IF(W538=0,"0",W538/X538*20)</f>
        <v>0</v>
      </c>
      <c r="Z538" s="11">
        <v>841</v>
      </c>
      <c r="AA538" s="11">
        <v>1300</v>
      </c>
      <c r="AB538" s="88">
        <f>IF(Z538=0,"0",Z538/AA538*40)</f>
        <v>25.876923076923077</v>
      </c>
      <c r="AC538" s="11">
        <v>0</v>
      </c>
      <c r="AD538" s="11">
        <v>0</v>
      </c>
      <c r="AE538" s="88" t="str">
        <f>IF(AC538=0,"0",AC538/AD538*20)</f>
        <v>0</v>
      </c>
      <c r="AF538" s="12">
        <v>729</v>
      </c>
      <c r="AG538" s="12">
        <v>1200</v>
      </c>
      <c r="AH538" s="88">
        <f>IF(AF538=0,"0",AF538/AG538*20)</f>
        <v>12.15</v>
      </c>
      <c r="AI538" s="11">
        <v>0</v>
      </c>
      <c r="AJ538" s="11">
        <v>0</v>
      </c>
      <c r="AK538" s="88" t="str">
        <f>IF(AI538=0,"0",AI538/AJ538*5)</f>
        <v>0</v>
      </c>
      <c r="AL538" s="11">
        <v>0</v>
      </c>
      <c r="AM538" s="11">
        <v>0</v>
      </c>
      <c r="AN538" s="88" t="str">
        <f>IF(AL538=0,"0",AL538/AM538*5)</f>
        <v>0</v>
      </c>
      <c r="AO538" s="16">
        <v>0</v>
      </c>
      <c r="AP538" s="11">
        <v>0</v>
      </c>
      <c r="AQ538" s="39" t="str">
        <f>IF(AO538=0,"0",AO538/AP538*5)</f>
        <v>0</v>
      </c>
      <c r="AR538" s="11">
        <v>0</v>
      </c>
      <c r="AS538" s="11">
        <v>0</v>
      </c>
      <c r="AT538" s="37" t="str">
        <f>IF(AR538=0,"0",AR538/AS538*5)</f>
        <v>0</v>
      </c>
      <c r="AU538" s="36">
        <f>S538+V538+Y538+AB538+AE538+AH538+AK538+AN538+AT538+AQ538</f>
        <v>60.320429570429567</v>
      </c>
      <c r="AV538" s="89">
        <v>45</v>
      </c>
      <c r="AW538" s="20">
        <f>SUM(AU538:AV538)</f>
        <v>105.32042957042957</v>
      </c>
      <c r="AX538" s="29"/>
      <c r="AY538" s="1"/>
    </row>
    <row r="539" spans="1:51" s="25" customFormat="1" ht="139.5" customHeight="1" x14ac:dyDescent="0.25">
      <c r="A539" s="2">
        <v>530</v>
      </c>
      <c r="B539" s="2">
        <v>530</v>
      </c>
      <c r="C539" s="2">
        <v>530</v>
      </c>
      <c r="D539" s="2">
        <v>530</v>
      </c>
      <c r="E539" s="7">
        <v>536</v>
      </c>
      <c r="F539" s="7">
        <v>536</v>
      </c>
      <c r="G539" s="7">
        <v>536</v>
      </c>
      <c r="H539" s="7">
        <v>397</v>
      </c>
      <c r="I539" s="53">
        <v>371998</v>
      </c>
      <c r="J539" s="22" t="s">
        <v>1115</v>
      </c>
      <c r="K539" s="70">
        <v>1560272174579</v>
      </c>
      <c r="L539" s="76">
        <v>32203</v>
      </c>
      <c r="M539" s="47">
        <v>3449594971</v>
      </c>
      <c r="N539" s="43" t="s">
        <v>6</v>
      </c>
      <c r="O539" s="41" t="s">
        <v>1116</v>
      </c>
      <c r="P539" s="23" t="s">
        <v>1117</v>
      </c>
      <c r="Q539" s="11">
        <v>406</v>
      </c>
      <c r="R539" s="11">
        <v>850</v>
      </c>
      <c r="S539" s="88">
        <f>IF(Q539=0,"0",Q539/R539*20)</f>
        <v>9.552941176470588</v>
      </c>
      <c r="T539" s="11">
        <v>504</v>
      </c>
      <c r="U539" s="11">
        <v>1100</v>
      </c>
      <c r="V539" s="88">
        <f>IF(T539=0,"0",T539/U539*20)</f>
        <v>9.163636363636364</v>
      </c>
      <c r="W539" s="11">
        <v>680</v>
      </c>
      <c r="X539" s="11">
        <v>1100</v>
      </c>
      <c r="Y539" s="88">
        <f>IF(W539=0,"0",W539/X539*20)</f>
        <v>12.363636363636363</v>
      </c>
      <c r="Z539" s="11">
        <v>0</v>
      </c>
      <c r="AA539" s="11">
        <v>0</v>
      </c>
      <c r="AB539" s="88" t="str">
        <f>IF(Z539=0,"0",Z539/AA539*40)</f>
        <v>0</v>
      </c>
      <c r="AC539" s="11">
        <v>0</v>
      </c>
      <c r="AD539" s="11">
        <v>0</v>
      </c>
      <c r="AE539" s="88" t="str">
        <f>IF(AC539=0,"0",AC539/AD539*20)</f>
        <v>0</v>
      </c>
      <c r="AF539" s="12">
        <v>854</v>
      </c>
      <c r="AG539" s="12">
        <v>1200</v>
      </c>
      <c r="AH539" s="88">
        <f>IF(AF539=0,"0",AF539/AG539*20)</f>
        <v>14.233333333333334</v>
      </c>
      <c r="AI539" s="11">
        <v>0</v>
      </c>
      <c r="AJ539" s="11">
        <v>0</v>
      </c>
      <c r="AK539" s="88" t="str">
        <f>IF(AI539=0,"0",AI539/AJ539*5)</f>
        <v>0</v>
      </c>
      <c r="AL539" s="11">
        <v>0</v>
      </c>
      <c r="AM539" s="11">
        <v>0</v>
      </c>
      <c r="AN539" s="88" t="str">
        <f>IF(AL539=0,"0",AL539/AM539*5)</f>
        <v>0</v>
      </c>
      <c r="AO539" s="16">
        <v>0</v>
      </c>
      <c r="AP539" s="11">
        <v>0</v>
      </c>
      <c r="AQ539" s="39" t="str">
        <f>IF(AO539=0,"0",AO539/AP539*5)</f>
        <v>0</v>
      </c>
      <c r="AR539" s="11">
        <v>0</v>
      </c>
      <c r="AS539" s="11">
        <v>0</v>
      </c>
      <c r="AT539" s="37" t="str">
        <f>IF(AR539=0,"0",AR539/AS539*5)</f>
        <v>0</v>
      </c>
      <c r="AU539" s="36">
        <f>S539+V539+Y539+AB539+AE539+AH539+AK539+AN539+AT539+AQ539</f>
        <v>45.313547237076648</v>
      </c>
      <c r="AV539" s="89">
        <v>60</v>
      </c>
      <c r="AW539" s="20">
        <f>SUM(AU539:AV539)</f>
        <v>105.31354723707665</v>
      </c>
      <c r="AX539" s="29"/>
      <c r="AY539" s="17"/>
    </row>
    <row r="540" spans="1:51" s="25" customFormat="1" ht="139.5" customHeight="1" x14ac:dyDescent="0.25">
      <c r="A540" s="2">
        <v>531</v>
      </c>
      <c r="B540" s="2">
        <v>531</v>
      </c>
      <c r="C540" s="2">
        <v>531</v>
      </c>
      <c r="D540" s="2">
        <v>531</v>
      </c>
      <c r="E540" s="7">
        <v>537</v>
      </c>
      <c r="F540" s="7">
        <v>537</v>
      </c>
      <c r="G540" s="7">
        <v>537</v>
      </c>
      <c r="H540" s="7">
        <v>398</v>
      </c>
      <c r="I540" s="53">
        <v>372236</v>
      </c>
      <c r="J540" s="22" t="s">
        <v>1118</v>
      </c>
      <c r="K540" s="70">
        <v>1560303416259</v>
      </c>
      <c r="L540" s="76">
        <v>33635</v>
      </c>
      <c r="M540" s="47">
        <v>3442371560</v>
      </c>
      <c r="N540" s="43" t="s">
        <v>6</v>
      </c>
      <c r="O540" s="41" t="s">
        <v>1119</v>
      </c>
      <c r="P540" s="23" t="s">
        <v>1120</v>
      </c>
      <c r="Q540" s="11">
        <v>633</v>
      </c>
      <c r="R540" s="11">
        <v>1050</v>
      </c>
      <c r="S540" s="88">
        <f>IF(Q540=0,"0",Q540/R540*20)</f>
        <v>12.057142857142857</v>
      </c>
      <c r="T540" s="11">
        <v>556</v>
      </c>
      <c r="U540" s="11">
        <v>1100</v>
      </c>
      <c r="V540" s="88">
        <f>IF(T540=0,"0",T540/U540*20)</f>
        <v>10.109090909090909</v>
      </c>
      <c r="W540" s="11">
        <v>0</v>
      </c>
      <c r="X540" s="11">
        <v>0</v>
      </c>
      <c r="Y540" s="88" t="str">
        <f>IF(W540=0,"0",W540/X540*20)</f>
        <v>0</v>
      </c>
      <c r="Z540" s="11">
        <v>2849</v>
      </c>
      <c r="AA540" s="11">
        <v>4050</v>
      </c>
      <c r="AB540" s="88">
        <f>IF(Z540=0,"0",Z540/AA540*40)</f>
        <v>28.138271604938268</v>
      </c>
      <c r="AC540" s="11">
        <v>0</v>
      </c>
      <c r="AD540" s="11">
        <v>0</v>
      </c>
      <c r="AE540" s="88" t="str">
        <f>IF(AC540=0,"0",AC540/AD540*20)</f>
        <v>0</v>
      </c>
      <c r="AF540" s="12">
        <v>0</v>
      </c>
      <c r="AG540" s="12">
        <v>0</v>
      </c>
      <c r="AH540" s="88" t="str">
        <f>IF(AF540=0,"0",AF540/AG540*20)</f>
        <v>0</v>
      </c>
      <c r="AI540" s="11">
        <v>0</v>
      </c>
      <c r="AJ540" s="11">
        <v>0</v>
      </c>
      <c r="AK540" s="88" t="str">
        <f>IF(AI540=0,"0",AI540/AJ540*5)</f>
        <v>0</v>
      </c>
      <c r="AL540" s="11">
        <v>0</v>
      </c>
      <c r="AM540" s="11">
        <v>0</v>
      </c>
      <c r="AN540" s="88" t="str">
        <f>IF(AL540=0,"0",AL540/AM540*5)</f>
        <v>0</v>
      </c>
      <c r="AO540" s="16">
        <v>0</v>
      </c>
      <c r="AP540" s="11">
        <v>0</v>
      </c>
      <c r="AQ540" s="39" t="str">
        <f>IF(AO540=0,"0",AO540/AP540*5)</f>
        <v>0</v>
      </c>
      <c r="AR540" s="11">
        <v>0</v>
      </c>
      <c r="AS540" s="11">
        <v>0</v>
      </c>
      <c r="AT540" s="37" t="str">
        <f>IF(AR540=0,"0",AR540/AS540*5)</f>
        <v>0</v>
      </c>
      <c r="AU540" s="36">
        <f>S540+V540+Y540+AB540+AE540+AH540+AK540+AN540+AT540+AQ540</f>
        <v>50.304505371172034</v>
      </c>
      <c r="AV540" s="89">
        <v>55</v>
      </c>
      <c r="AW540" s="20">
        <f>SUM(AU540:AV540)</f>
        <v>105.30450537117204</v>
      </c>
      <c r="AX540" s="29"/>
      <c r="AY540" s="1"/>
    </row>
    <row r="541" spans="1:51" s="25" customFormat="1" ht="139.5" customHeight="1" x14ac:dyDescent="0.25">
      <c r="A541" s="2">
        <v>532</v>
      </c>
      <c r="B541" s="2">
        <v>532</v>
      </c>
      <c r="C541" s="2">
        <v>532</v>
      </c>
      <c r="D541" s="2">
        <v>532</v>
      </c>
      <c r="E541" s="7">
        <v>538</v>
      </c>
      <c r="F541" s="7">
        <v>538</v>
      </c>
      <c r="G541" s="7">
        <v>538</v>
      </c>
      <c r="H541" s="7">
        <v>723</v>
      </c>
      <c r="I541" s="53">
        <v>371411</v>
      </c>
      <c r="J541" s="22" t="s">
        <v>1961</v>
      </c>
      <c r="K541" s="70">
        <v>1560205048501</v>
      </c>
      <c r="L541" s="76">
        <v>31828</v>
      </c>
      <c r="M541" s="47">
        <v>3411098510</v>
      </c>
      <c r="N541" s="43" t="s">
        <v>6</v>
      </c>
      <c r="O541" s="41" t="s">
        <v>1962</v>
      </c>
      <c r="P541" s="23" t="s">
        <v>1963</v>
      </c>
      <c r="Q541" s="11">
        <v>403</v>
      </c>
      <c r="R541" s="11">
        <v>850</v>
      </c>
      <c r="S541" s="88">
        <f>IF(Q541=0,"0",Q541/R541*20)</f>
        <v>9.4823529411764707</v>
      </c>
      <c r="T541" s="11">
        <v>625</v>
      </c>
      <c r="U541" s="11">
        <v>1100</v>
      </c>
      <c r="V541" s="88">
        <f>IF(T541=0,"0",T541/U541*20)</f>
        <v>11.363636363636365</v>
      </c>
      <c r="W541" s="11">
        <v>611</v>
      </c>
      <c r="X541" s="11">
        <v>1000</v>
      </c>
      <c r="Y541" s="88">
        <f>IF(W541=0,"0",W541/X541*20)</f>
        <v>12.219999999999999</v>
      </c>
      <c r="Z541" s="11">
        <v>0</v>
      </c>
      <c r="AA541" s="11">
        <v>0</v>
      </c>
      <c r="AB541" s="88" t="str">
        <f>IF(Z541=0,"0",Z541/AA541*40)</f>
        <v>0</v>
      </c>
      <c r="AC541" s="11">
        <v>728</v>
      </c>
      <c r="AD541" s="11">
        <v>1100</v>
      </c>
      <c r="AE541" s="88">
        <f>IF(AC541=0,"0",AC541/AD541*20)</f>
        <v>13.236363636363638</v>
      </c>
      <c r="AF541" s="12">
        <v>0</v>
      </c>
      <c r="AG541" s="12">
        <v>0</v>
      </c>
      <c r="AH541" s="88" t="str">
        <f>IF(AF541=0,"0",AF541/AG541*20)</f>
        <v>0</v>
      </c>
      <c r="AI541" s="11">
        <v>0</v>
      </c>
      <c r="AJ541" s="11">
        <v>0</v>
      </c>
      <c r="AK541" s="88" t="str">
        <f>IF(AI541=0,"0",AI541/AJ541*5)</f>
        <v>0</v>
      </c>
      <c r="AL541" s="11">
        <v>0</v>
      </c>
      <c r="AM541" s="11">
        <v>0</v>
      </c>
      <c r="AN541" s="88" t="str">
        <f>IF(AL541=0,"0",AL541/AM541*5)</f>
        <v>0</v>
      </c>
      <c r="AO541" s="16">
        <v>0</v>
      </c>
      <c r="AP541" s="11">
        <v>0</v>
      </c>
      <c r="AQ541" s="39" t="str">
        <f>IF(AO541=0,"0",AO541/AP541*5)</f>
        <v>0</v>
      </c>
      <c r="AR541" s="11">
        <v>0</v>
      </c>
      <c r="AS541" s="11">
        <v>0</v>
      </c>
      <c r="AT541" s="37" t="str">
        <f>IF(AR541=0,"0",AR541/AS541*5)</f>
        <v>0</v>
      </c>
      <c r="AU541" s="36">
        <f>S541+V541+Y541+AB541+AE541+AH541+AK541+AN541+AT541+AQ541</f>
        <v>46.302352941176466</v>
      </c>
      <c r="AV541" s="89">
        <v>59</v>
      </c>
      <c r="AW541" s="20">
        <f>SUM(AU541:AV541)</f>
        <v>105.30235294117647</v>
      </c>
      <c r="AX541" s="29"/>
      <c r="AY541" s="1"/>
    </row>
    <row r="542" spans="1:51" s="25" customFormat="1" ht="139.5" customHeight="1" x14ac:dyDescent="0.25">
      <c r="A542" s="2">
        <v>533</v>
      </c>
      <c r="B542" s="2">
        <v>533</v>
      </c>
      <c r="C542" s="2">
        <v>533</v>
      </c>
      <c r="D542" s="2">
        <v>533</v>
      </c>
      <c r="E542" s="7">
        <v>539</v>
      </c>
      <c r="F542" s="7">
        <v>539</v>
      </c>
      <c r="G542" s="7">
        <v>539</v>
      </c>
      <c r="H542" s="7">
        <v>737</v>
      </c>
      <c r="I542" s="53">
        <v>372469</v>
      </c>
      <c r="J542" s="22" t="s">
        <v>1997</v>
      </c>
      <c r="K542" s="70">
        <v>1560703669925</v>
      </c>
      <c r="L542" s="76">
        <v>34069</v>
      </c>
      <c r="M542" s="47">
        <v>3439632709</v>
      </c>
      <c r="N542" s="43" t="s">
        <v>6</v>
      </c>
      <c r="O542" s="41" t="s">
        <v>1998</v>
      </c>
      <c r="P542" s="23" t="s">
        <v>1629</v>
      </c>
      <c r="Q542" s="11">
        <v>550</v>
      </c>
      <c r="R542" s="11">
        <v>1050</v>
      </c>
      <c r="S542" s="88">
        <f>IF(Q542=0,"0",Q542/R542*20)</f>
        <v>10.476190476190476</v>
      </c>
      <c r="T542" s="11">
        <v>601</v>
      </c>
      <c r="U542" s="11">
        <v>1100</v>
      </c>
      <c r="V542" s="88">
        <f>IF(T542=0,"0",T542/U542*20)</f>
        <v>10.927272727272728</v>
      </c>
      <c r="W542" s="11">
        <v>710</v>
      </c>
      <c r="X542" s="11">
        <v>1100</v>
      </c>
      <c r="Y542" s="88">
        <f>IF(W542=0,"0",W542/X542*20)</f>
        <v>12.90909090909091</v>
      </c>
      <c r="Z542" s="11">
        <v>0</v>
      </c>
      <c r="AA542" s="11">
        <v>0</v>
      </c>
      <c r="AB542" s="88" t="str">
        <f>IF(Z542=0,"0",Z542/AA542*40)</f>
        <v>0</v>
      </c>
      <c r="AC542" s="11">
        <v>0</v>
      </c>
      <c r="AD542" s="11">
        <v>0</v>
      </c>
      <c r="AE542" s="88" t="str">
        <f>IF(AC542=0,"0",AC542/AD542*20)</f>
        <v>0</v>
      </c>
      <c r="AF542" s="12">
        <v>779</v>
      </c>
      <c r="AG542" s="12">
        <v>1200</v>
      </c>
      <c r="AH542" s="88">
        <f>IF(AF542=0,"0",AF542/AG542*20)</f>
        <v>12.983333333333334</v>
      </c>
      <c r="AI542" s="11">
        <v>0</v>
      </c>
      <c r="AJ542" s="11">
        <v>0</v>
      </c>
      <c r="AK542" s="88" t="str">
        <f>IF(AI542=0,"0",AI542/AJ542*5)</f>
        <v>0</v>
      </c>
      <c r="AL542" s="11">
        <v>0</v>
      </c>
      <c r="AM542" s="11">
        <v>0</v>
      </c>
      <c r="AN542" s="88" t="str">
        <f>IF(AL542=0,"0",AL542/AM542*5)</f>
        <v>0</v>
      </c>
      <c r="AO542" s="16">
        <v>0</v>
      </c>
      <c r="AP542" s="11">
        <v>0</v>
      </c>
      <c r="AQ542" s="39" t="str">
        <f>IF(AO542=0,"0",AO542/AP542*5)</f>
        <v>0</v>
      </c>
      <c r="AR542" s="11">
        <v>0</v>
      </c>
      <c r="AS542" s="11">
        <v>0</v>
      </c>
      <c r="AT542" s="37" t="str">
        <f>IF(AR542=0,"0",AR542/AS542*5)</f>
        <v>0</v>
      </c>
      <c r="AU542" s="36">
        <f>S542+V542+Y542+AB542+AE542+AH542+AK542+AN542+AT542+AQ542</f>
        <v>47.295887445887445</v>
      </c>
      <c r="AV542" s="89">
        <v>58</v>
      </c>
      <c r="AW542" s="20">
        <f>SUM(AU542:AV542)</f>
        <v>105.29588744588744</v>
      </c>
      <c r="AX542" s="29"/>
      <c r="AY542" s="1"/>
    </row>
    <row r="543" spans="1:51" s="25" customFormat="1" ht="139.5" customHeight="1" x14ac:dyDescent="0.25">
      <c r="A543" s="2">
        <v>534</v>
      </c>
      <c r="B543" s="2">
        <v>534</v>
      </c>
      <c r="C543" s="2">
        <v>534</v>
      </c>
      <c r="D543" s="2">
        <v>534</v>
      </c>
      <c r="E543" s="7">
        <v>540</v>
      </c>
      <c r="F543" s="7">
        <v>540</v>
      </c>
      <c r="G543" s="7">
        <v>540</v>
      </c>
      <c r="H543" s="7">
        <v>694</v>
      </c>
      <c r="I543" s="53">
        <v>371586</v>
      </c>
      <c r="J543" s="22" t="s">
        <v>1891</v>
      </c>
      <c r="K543" s="70">
        <v>1560225604747</v>
      </c>
      <c r="L543" s="76">
        <v>34763</v>
      </c>
      <c r="M543" s="47">
        <v>3449617795</v>
      </c>
      <c r="N543" s="43" t="s">
        <v>6</v>
      </c>
      <c r="O543" s="41" t="s">
        <v>1892</v>
      </c>
      <c r="P543" s="23" t="s">
        <v>58</v>
      </c>
      <c r="Q543" s="11">
        <v>824</v>
      </c>
      <c r="R543" s="11">
        <v>1050</v>
      </c>
      <c r="S543" s="88">
        <f>IF(Q543=0,"0",Q543/R543*20)</f>
        <v>15.695238095238096</v>
      </c>
      <c r="T543" s="11">
        <v>755</v>
      </c>
      <c r="U543" s="11">
        <v>1100</v>
      </c>
      <c r="V543" s="88">
        <f>IF(T543=0,"0",T543/U543*20)</f>
        <v>13.727272727272728</v>
      </c>
      <c r="W543" s="11">
        <v>312</v>
      </c>
      <c r="X543" s="11">
        <v>550</v>
      </c>
      <c r="Y543" s="88">
        <f>IF(W543=0,"0",W543/X543*20)</f>
        <v>11.345454545454546</v>
      </c>
      <c r="Z543" s="11">
        <v>0</v>
      </c>
      <c r="AA543" s="11">
        <v>0</v>
      </c>
      <c r="AB543" s="88" t="str">
        <f>IF(Z543=0,"0",Z543/AA543*40)</f>
        <v>0</v>
      </c>
      <c r="AC543" s="11">
        <v>688</v>
      </c>
      <c r="AD543" s="11">
        <v>1100</v>
      </c>
      <c r="AE543" s="88">
        <f>IF(AC543=0,"0",AC543/AD543*20)</f>
        <v>12.50909090909091</v>
      </c>
      <c r="AF543" s="12">
        <v>0</v>
      </c>
      <c r="AG543" s="12">
        <v>0</v>
      </c>
      <c r="AH543" s="88" t="str">
        <f>IF(AF543=0,"0",AF543/AG543*20)</f>
        <v>0</v>
      </c>
      <c r="AI543" s="11">
        <v>0</v>
      </c>
      <c r="AJ543" s="11">
        <v>0</v>
      </c>
      <c r="AK543" s="88" t="str">
        <f>IF(AI543=0,"0",AI543/AJ543*5)</f>
        <v>0</v>
      </c>
      <c r="AL543" s="11">
        <v>0</v>
      </c>
      <c r="AM543" s="11">
        <v>0</v>
      </c>
      <c r="AN543" s="88" t="str">
        <f>IF(AL543=0,"0",AL543/AM543*5)</f>
        <v>0</v>
      </c>
      <c r="AO543" s="16">
        <v>0</v>
      </c>
      <c r="AP543" s="11">
        <v>0</v>
      </c>
      <c r="AQ543" s="39" t="str">
        <f>IF(AO543=0,"0",AO543/AP543*5)</f>
        <v>0</v>
      </c>
      <c r="AR543" s="11">
        <v>0</v>
      </c>
      <c r="AS543" s="11">
        <v>0</v>
      </c>
      <c r="AT543" s="37" t="str">
        <f>IF(AR543=0,"0",AR543/AS543*5)</f>
        <v>0</v>
      </c>
      <c r="AU543" s="36">
        <f>S543+V543+Y543+AB543+AE543+AH543+AK543+AN543+AT543+AQ543</f>
        <v>53.277056277056275</v>
      </c>
      <c r="AV543" s="89">
        <v>52</v>
      </c>
      <c r="AW543" s="20">
        <f>SUM(AU543:AV543)</f>
        <v>105.27705627705627</v>
      </c>
      <c r="AX543" s="29"/>
      <c r="AY543" s="1"/>
    </row>
    <row r="544" spans="1:51" s="25" customFormat="1" ht="139.5" customHeight="1" x14ac:dyDescent="0.25">
      <c r="A544" s="2">
        <v>535</v>
      </c>
      <c r="B544" s="2">
        <v>535</v>
      </c>
      <c r="C544" s="2">
        <v>535</v>
      </c>
      <c r="D544" s="2">
        <v>535</v>
      </c>
      <c r="E544" s="7">
        <v>541</v>
      </c>
      <c r="F544" s="7">
        <v>541</v>
      </c>
      <c r="G544" s="7">
        <v>541</v>
      </c>
      <c r="H544" s="7">
        <v>642</v>
      </c>
      <c r="I544" s="53">
        <v>371443</v>
      </c>
      <c r="J544" s="22" t="s">
        <v>1759</v>
      </c>
      <c r="K544" s="70">
        <v>1560208585969</v>
      </c>
      <c r="L544" s="76">
        <v>34448</v>
      </c>
      <c r="M544" s="47">
        <v>3152541818</v>
      </c>
      <c r="N544" s="43" t="s">
        <v>6</v>
      </c>
      <c r="O544" s="41" t="s">
        <v>1760</v>
      </c>
      <c r="P544" s="23" t="s">
        <v>1761</v>
      </c>
      <c r="Q544" s="11">
        <v>714</v>
      </c>
      <c r="R544" s="11">
        <v>1050</v>
      </c>
      <c r="S544" s="88">
        <f>IF(Q544=0,"0",Q544/R544*20)</f>
        <v>13.600000000000001</v>
      </c>
      <c r="T544" s="11">
        <v>717</v>
      </c>
      <c r="U544" s="11">
        <v>1100</v>
      </c>
      <c r="V544" s="88">
        <f>IF(T544=0,"0",T544/U544*20)</f>
        <v>13.036363636363637</v>
      </c>
      <c r="W544" s="11">
        <v>253</v>
      </c>
      <c r="X544" s="11">
        <v>550</v>
      </c>
      <c r="Y544" s="88">
        <f>IF(W544=0,"0",W544/X544*20)</f>
        <v>9.2000000000000011</v>
      </c>
      <c r="Z544" s="11">
        <v>0</v>
      </c>
      <c r="AA544" s="11">
        <v>0</v>
      </c>
      <c r="AB544" s="88" t="str">
        <f>IF(Z544=0,"0",Z544/AA544*40)</f>
        <v>0</v>
      </c>
      <c r="AC544" s="11">
        <v>737</v>
      </c>
      <c r="AD544" s="11">
        <v>1100</v>
      </c>
      <c r="AE544" s="88">
        <f>IF(AC544=0,"0",AC544/AD544*20)</f>
        <v>13.4</v>
      </c>
      <c r="AF544" s="12">
        <v>0</v>
      </c>
      <c r="AG544" s="12">
        <v>0</v>
      </c>
      <c r="AH544" s="88" t="str">
        <f>IF(AF544=0,"0",AF544/AG544*20)</f>
        <v>0</v>
      </c>
      <c r="AI544" s="11">
        <v>0</v>
      </c>
      <c r="AJ544" s="11">
        <v>0</v>
      </c>
      <c r="AK544" s="88" t="str">
        <f>IF(AI544=0,"0",AI544/AJ544*5)</f>
        <v>0</v>
      </c>
      <c r="AL544" s="11">
        <v>0</v>
      </c>
      <c r="AM544" s="11">
        <v>0</v>
      </c>
      <c r="AN544" s="88" t="str">
        <f>IF(AL544=0,"0",AL544/AM544*5)</f>
        <v>0</v>
      </c>
      <c r="AO544" s="16">
        <v>0</v>
      </c>
      <c r="AP544" s="11">
        <v>0</v>
      </c>
      <c r="AQ544" s="39" t="str">
        <f>IF(AO544=0,"0",AO544/AP544*5)</f>
        <v>0</v>
      </c>
      <c r="AR544" s="11">
        <v>0</v>
      </c>
      <c r="AS544" s="11">
        <v>0</v>
      </c>
      <c r="AT544" s="37" t="str">
        <f>IF(AR544=0,"0",AR544/AS544*5)</f>
        <v>0</v>
      </c>
      <c r="AU544" s="36">
        <f>S544+V544+Y544+AB544+AE544+AH544+AK544+AN544+AT544+AQ544</f>
        <v>49.236363636363642</v>
      </c>
      <c r="AV544" s="89">
        <v>56</v>
      </c>
      <c r="AW544" s="20">
        <f>SUM(AU544:AV544)</f>
        <v>105.23636363636365</v>
      </c>
      <c r="AX544" s="29"/>
      <c r="AY544" s="1"/>
    </row>
    <row r="545" spans="1:51" s="25" customFormat="1" ht="139.5" customHeight="1" x14ac:dyDescent="0.25">
      <c r="A545" s="2">
        <v>536</v>
      </c>
      <c r="B545" s="2">
        <v>536</v>
      </c>
      <c r="C545" s="2">
        <v>536</v>
      </c>
      <c r="D545" s="2">
        <v>536</v>
      </c>
      <c r="E545" s="7">
        <v>542</v>
      </c>
      <c r="F545" s="7">
        <v>542</v>
      </c>
      <c r="G545" s="7">
        <v>542</v>
      </c>
      <c r="H545" s="7">
        <v>652</v>
      </c>
      <c r="I545" s="53">
        <v>371975</v>
      </c>
      <c r="J545" s="22" t="s">
        <v>1785</v>
      </c>
      <c r="K545" s="70">
        <v>1560270654621</v>
      </c>
      <c r="L545" s="76">
        <v>33666</v>
      </c>
      <c r="M545" s="47">
        <v>3479859648</v>
      </c>
      <c r="N545" s="43" t="s">
        <v>6</v>
      </c>
      <c r="O545" s="41" t="s">
        <v>1786</v>
      </c>
      <c r="P545" s="23" t="s">
        <v>1787</v>
      </c>
      <c r="Q545" s="11">
        <v>546</v>
      </c>
      <c r="R545" s="11">
        <v>1050</v>
      </c>
      <c r="S545" s="88">
        <f>IF(Q545=0,"0",Q545/R545*20)</f>
        <v>10.4</v>
      </c>
      <c r="T545" s="11">
        <v>601</v>
      </c>
      <c r="U545" s="11">
        <v>1100</v>
      </c>
      <c r="V545" s="88">
        <f>IF(T545=0,"0",T545/U545*20)</f>
        <v>10.927272727272728</v>
      </c>
      <c r="W545" s="11">
        <v>263</v>
      </c>
      <c r="X545" s="11">
        <v>550</v>
      </c>
      <c r="Y545" s="88">
        <f>IF(W545=0,"0",W545/X545*20)</f>
        <v>9.5636363636363644</v>
      </c>
      <c r="Z545" s="11">
        <v>0</v>
      </c>
      <c r="AA545" s="11">
        <v>0</v>
      </c>
      <c r="AB545" s="88" t="str">
        <f>IF(Z545=0,"0",Z545/AA545*40)</f>
        <v>0</v>
      </c>
      <c r="AC545" s="11">
        <v>624</v>
      </c>
      <c r="AD545" s="11">
        <v>1100</v>
      </c>
      <c r="AE545" s="88">
        <f>IF(AC545=0,"0",AC545/AD545*20)</f>
        <v>11.345454545454546</v>
      </c>
      <c r="AF545" s="12">
        <v>0</v>
      </c>
      <c r="AG545" s="12">
        <v>0</v>
      </c>
      <c r="AH545" s="88" t="str">
        <f>IF(AF545=0,"0",AF545/AG545*20)</f>
        <v>0</v>
      </c>
      <c r="AI545" s="11">
        <v>0</v>
      </c>
      <c r="AJ545" s="11">
        <v>0</v>
      </c>
      <c r="AK545" s="88" t="str">
        <f>IF(AI545=0,"0",AI545/AJ545*5)</f>
        <v>0</v>
      </c>
      <c r="AL545" s="11">
        <v>0</v>
      </c>
      <c r="AM545" s="11">
        <v>0</v>
      </c>
      <c r="AN545" s="88" t="str">
        <f>IF(AL545=0,"0",AL545/AM545*5)</f>
        <v>0</v>
      </c>
      <c r="AO545" s="16">
        <v>0</v>
      </c>
      <c r="AP545" s="11">
        <v>0</v>
      </c>
      <c r="AQ545" s="39" t="str">
        <f>IF(AO545=0,"0",AO545/AP545*5)</f>
        <v>0</v>
      </c>
      <c r="AR545" s="11">
        <v>0</v>
      </c>
      <c r="AS545" s="11">
        <v>0</v>
      </c>
      <c r="AT545" s="37" t="str">
        <f>IF(AR545=0,"0",AR545/AS545*5)</f>
        <v>0</v>
      </c>
      <c r="AU545" s="36">
        <f>S545+V545+Y545+AB545+AE545+AH545+AK545+AN545+AT545+AQ545</f>
        <v>42.236363636363635</v>
      </c>
      <c r="AV545" s="89">
        <v>63</v>
      </c>
      <c r="AW545" s="20">
        <f>SUM(AU545:AV545)</f>
        <v>105.23636363636363</v>
      </c>
      <c r="AX545" s="29"/>
      <c r="AY545" s="1"/>
    </row>
    <row r="546" spans="1:51" s="25" customFormat="1" ht="139.5" customHeight="1" x14ac:dyDescent="0.25">
      <c r="A546" s="2">
        <v>537</v>
      </c>
      <c r="B546" s="2">
        <v>537</v>
      </c>
      <c r="C546" s="2">
        <v>537</v>
      </c>
      <c r="D546" s="2">
        <v>537</v>
      </c>
      <c r="E546" s="7">
        <v>543</v>
      </c>
      <c r="F546" s="7">
        <v>543</v>
      </c>
      <c r="G546" s="7">
        <v>543</v>
      </c>
      <c r="H546" s="7">
        <v>640</v>
      </c>
      <c r="I546" s="53">
        <v>371261</v>
      </c>
      <c r="J546" s="22" t="s">
        <v>1381</v>
      </c>
      <c r="K546" s="70">
        <v>1560183486353</v>
      </c>
      <c r="L546" s="76">
        <v>34799</v>
      </c>
      <c r="M546" s="47">
        <v>3419241445</v>
      </c>
      <c r="N546" s="43" t="s">
        <v>6</v>
      </c>
      <c r="O546" s="41" t="s">
        <v>771</v>
      </c>
      <c r="P546" s="23" t="s">
        <v>1755</v>
      </c>
      <c r="Q546" s="11">
        <v>692</v>
      </c>
      <c r="R546" s="11">
        <v>1050</v>
      </c>
      <c r="S546" s="88">
        <f>IF(Q546=0,"0",Q546/R546*20)</f>
        <v>13.18095238095238</v>
      </c>
      <c r="T546" s="11">
        <v>2478</v>
      </c>
      <c r="U546" s="11">
        <v>3350</v>
      </c>
      <c r="V546" s="88">
        <f>IF(T546=0,"0",T546/U546*20)</f>
        <v>14.794029850746268</v>
      </c>
      <c r="W546" s="11">
        <v>251</v>
      </c>
      <c r="X546" s="11">
        <v>550</v>
      </c>
      <c r="Y546" s="88">
        <f>IF(W546=0,"0",W546/X546*20)</f>
        <v>9.127272727272727</v>
      </c>
      <c r="Z546" s="11">
        <v>0</v>
      </c>
      <c r="AA546" s="11">
        <v>0</v>
      </c>
      <c r="AB546" s="88" t="str">
        <f>IF(Z546=0,"0",Z546/AA546*40)</f>
        <v>0</v>
      </c>
      <c r="AC546" s="11">
        <v>612</v>
      </c>
      <c r="AD546" s="11">
        <v>1100</v>
      </c>
      <c r="AE546" s="88">
        <f>IF(AC546=0,"0",AC546/AD546*20)</f>
        <v>11.127272727272729</v>
      </c>
      <c r="AF546" s="12">
        <v>0</v>
      </c>
      <c r="AG546" s="12">
        <v>0</v>
      </c>
      <c r="AH546" s="88" t="str">
        <f>IF(AF546=0,"0",AF546/AG546*20)</f>
        <v>0</v>
      </c>
      <c r="AI546" s="11">
        <v>0</v>
      </c>
      <c r="AJ546" s="11">
        <v>0</v>
      </c>
      <c r="AK546" s="88" t="str">
        <f>IF(AI546=0,"0",AI546/AJ546*5)</f>
        <v>0</v>
      </c>
      <c r="AL546" s="11">
        <v>0</v>
      </c>
      <c r="AM546" s="11">
        <v>0</v>
      </c>
      <c r="AN546" s="88" t="str">
        <f>IF(AL546=0,"0",AL546/AM546*5)</f>
        <v>0</v>
      </c>
      <c r="AO546" s="16">
        <v>0</v>
      </c>
      <c r="AP546" s="11">
        <v>0</v>
      </c>
      <c r="AQ546" s="39" t="str">
        <f>IF(AO546=0,"0",AO546/AP546*5)</f>
        <v>0</v>
      </c>
      <c r="AR546" s="11">
        <v>0</v>
      </c>
      <c r="AS546" s="11">
        <v>0</v>
      </c>
      <c r="AT546" s="37" t="str">
        <f>IF(AR546=0,"0",AR546/AS546*5)</f>
        <v>0</v>
      </c>
      <c r="AU546" s="36">
        <f>S546+V546+Y546+AB546+AE546+AH546+AK546+AN546+AT546+AQ546</f>
        <v>48.229527686244097</v>
      </c>
      <c r="AV546" s="89">
        <v>57</v>
      </c>
      <c r="AW546" s="20">
        <f>SUM(AU546:AV546)</f>
        <v>105.2295276862441</v>
      </c>
      <c r="AX546" s="29"/>
      <c r="AY546" s="1"/>
    </row>
    <row r="547" spans="1:51" s="25" customFormat="1" ht="139.5" customHeight="1" x14ac:dyDescent="0.25">
      <c r="A547" s="2">
        <v>538</v>
      </c>
      <c r="B547" s="2">
        <v>538</v>
      </c>
      <c r="C547" s="2">
        <v>538</v>
      </c>
      <c r="D547" s="2">
        <v>538</v>
      </c>
      <c r="E547" s="7">
        <v>544</v>
      </c>
      <c r="F547" s="7">
        <v>544</v>
      </c>
      <c r="G547" s="7">
        <v>544</v>
      </c>
      <c r="H547" s="7">
        <v>399</v>
      </c>
      <c r="I547" s="53">
        <v>371986</v>
      </c>
      <c r="J547" s="22" t="s">
        <v>1121</v>
      </c>
      <c r="K547" s="70">
        <v>1560271436483</v>
      </c>
      <c r="L547" s="76">
        <v>30601</v>
      </c>
      <c r="M547" s="47">
        <v>3429659553</v>
      </c>
      <c r="N547" s="43" t="s">
        <v>6</v>
      </c>
      <c r="O547" s="41" t="s">
        <v>1122</v>
      </c>
      <c r="P547" s="23" t="s">
        <v>1123</v>
      </c>
      <c r="Q547" s="11">
        <v>487</v>
      </c>
      <c r="R547" s="11">
        <v>850</v>
      </c>
      <c r="S547" s="88">
        <f>IF(Q547=0,"0",Q547/R547*20)</f>
        <v>11.458823529411767</v>
      </c>
      <c r="T547" s="11">
        <v>511</v>
      </c>
      <c r="U547" s="11">
        <v>1100</v>
      </c>
      <c r="V547" s="88">
        <f>IF(T547=0,"0",T547/U547*20)</f>
        <v>9.290909090909091</v>
      </c>
      <c r="W547" s="11">
        <v>288</v>
      </c>
      <c r="X547" s="11">
        <v>550</v>
      </c>
      <c r="Y547" s="88">
        <f>IF(W547=0,"0",W547/X547*20)</f>
        <v>10.472727272727273</v>
      </c>
      <c r="Z547" s="11">
        <v>0</v>
      </c>
      <c r="AA547" s="11">
        <v>0</v>
      </c>
      <c r="AB547" s="88" t="str">
        <f>IF(Z547=0,"0",Z547/AA547*40)</f>
        <v>0</v>
      </c>
      <c r="AC547" s="11">
        <v>676</v>
      </c>
      <c r="AD547" s="11">
        <v>1100</v>
      </c>
      <c r="AE547" s="88">
        <f>IF(AC547=0,"0",AC547/AD547*20)</f>
        <v>12.290909090909089</v>
      </c>
      <c r="AF547" s="12">
        <v>280</v>
      </c>
      <c r="AG547" s="12">
        <v>600</v>
      </c>
      <c r="AH547" s="88">
        <f>IF(AF547=0,"0",AF547/AG547*20)</f>
        <v>9.3333333333333339</v>
      </c>
      <c r="AI547" s="11">
        <v>607</v>
      </c>
      <c r="AJ547" s="11">
        <v>900</v>
      </c>
      <c r="AK547" s="88">
        <f>IF(AI547=0,"0",AI547/AJ547*5)</f>
        <v>3.3722222222222218</v>
      </c>
      <c r="AL547" s="11">
        <v>0</v>
      </c>
      <c r="AM547" s="11">
        <v>0</v>
      </c>
      <c r="AN547" s="88" t="str">
        <f>IF(AL547=0,"0",AL547/AM547*5)</f>
        <v>0</v>
      </c>
      <c r="AO547" s="16">
        <v>0</v>
      </c>
      <c r="AP547" s="11">
        <v>0</v>
      </c>
      <c r="AQ547" s="39" t="str">
        <f>IF(AO547=0,"0",AO547/AP547*5)</f>
        <v>0</v>
      </c>
      <c r="AR547" s="11">
        <v>0</v>
      </c>
      <c r="AS547" s="11">
        <v>0</v>
      </c>
      <c r="AT547" s="37" t="str">
        <f>IF(AR547=0,"0",AR547/AS547*5)</f>
        <v>0</v>
      </c>
      <c r="AU547" s="36">
        <f>S547+V547+Y547+AB547+AE547+AH547+AK547+AN547+AT547+AQ547</f>
        <v>56.218924539512777</v>
      </c>
      <c r="AV547" s="89">
        <v>49</v>
      </c>
      <c r="AW547" s="20">
        <f>SUM(AU547:AV547)</f>
        <v>105.21892453951278</v>
      </c>
      <c r="AX547" s="29"/>
      <c r="AY547" s="1"/>
    </row>
    <row r="548" spans="1:51" s="25" customFormat="1" ht="139.5" customHeight="1" x14ac:dyDescent="0.25">
      <c r="A548" s="2">
        <v>539</v>
      </c>
      <c r="B548" s="2">
        <v>539</v>
      </c>
      <c r="C548" s="2">
        <v>539</v>
      </c>
      <c r="D548" s="2">
        <v>539</v>
      </c>
      <c r="E548" s="7">
        <v>545</v>
      </c>
      <c r="F548" s="7">
        <v>545</v>
      </c>
      <c r="G548" s="7">
        <v>545</v>
      </c>
      <c r="H548" s="7">
        <v>673</v>
      </c>
      <c r="I548" s="53">
        <v>371534</v>
      </c>
      <c r="J548" s="22" t="s">
        <v>1838</v>
      </c>
      <c r="K548" s="70">
        <v>1560218961739</v>
      </c>
      <c r="L548" s="76">
        <v>32566</v>
      </c>
      <c r="M548" s="47">
        <v>3405200878</v>
      </c>
      <c r="N548" s="43" t="s">
        <v>6</v>
      </c>
      <c r="O548" s="41" t="s">
        <v>381</v>
      </c>
      <c r="P548" s="23" t="s">
        <v>1839</v>
      </c>
      <c r="Q548" s="11">
        <v>436</v>
      </c>
      <c r="R548" s="11">
        <v>850</v>
      </c>
      <c r="S548" s="88">
        <f>IF(Q548=0,"0",Q548/R548*20)</f>
        <v>10.258823529411764</v>
      </c>
      <c r="T548" s="11">
        <v>545</v>
      </c>
      <c r="U548" s="11">
        <v>1100</v>
      </c>
      <c r="V548" s="88">
        <f>IF(T548=0,"0",T548/U548*20)</f>
        <v>9.9090909090909101</v>
      </c>
      <c r="W548" s="11">
        <v>285</v>
      </c>
      <c r="X548" s="11">
        <v>550</v>
      </c>
      <c r="Y548" s="88">
        <f>IF(W548=0,"0",W548/X548*20)</f>
        <v>10.363636363636363</v>
      </c>
      <c r="Z548" s="11">
        <v>0</v>
      </c>
      <c r="AA548" s="11">
        <v>0</v>
      </c>
      <c r="AB548" s="88" t="str">
        <f>IF(Z548=0,"0",Z548/AA548*40)</f>
        <v>0</v>
      </c>
      <c r="AC548" s="11">
        <v>678</v>
      </c>
      <c r="AD548" s="11">
        <v>1100</v>
      </c>
      <c r="AE548" s="88">
        <f>IF(AC548=0,"0",AC548/AD548*20)</f>
        <v>12.327272727272726</v>
      </c>
      <c r="AF548" s="12">
        <v>0</v>
      </c>
      <c r="AG548" s="12">
        <v>0</v>
      </c>
      <c r="AH548" s="88" t="str">
        <f>IF(AF548=0,"0",AF548/AG548*20)</f>
        <v>0</v>
      </c>
      <c r="AI548" s="11">
        <v>604</v>
      </c>
      <c r="AJ548" s="11">
        <v>900</v>
      </c>
      <c r="AK548" s="88">
        <f>IF(AI548=0,"0",AI548/AJ548*5)</f>
        <v>3.3555555555555556</v>
      </c>
      <c r="AL548" s="11">
        <v>0</v>
      </c>
      <c r="AM548" s="11">
        <v>0</v>
      </c>
      <c r="AN548" s="88" t="str">
        <f>IF(AL548=0,"0",AL548/AM548*5)</f>
        <v>0</v>
      </c>
      <c r="AO548" s="16">
        <v>0</v>
      </c>
      <c r="AP548" s="11">
        <v>0</v>
      </c>
      <c r="AQ548" s="39" t="str">
        <f>IF(AO548=0,"0",AO548/AP548*5)</f>
        <v>0</v>
      </c>
      <c r="AR548" s="11">
        <v>0</v>
      </c>
      <c r="AS548" s="11">
        <v>0</v>
      </c>
      <c r="AT548" s="37" t="str">
        <f>IF(AR548=0,"0",AR548/AS548*5)</f>
        <v>0</v>
      </c>
      <c r="AU548" s="36">
        <f>S548+V548+Y548+AB548+AE548+AH548+AK548+AN548+AT548+AQ548</f>
        <v>46.214379084967319</v>
      </c>
      <c r="AV548" s="89">
        <v>59</v>
      </c>
      <c r="AW548" s="20">
        <f>SUM(AU548:AV548)</f>
        <v>105.21437908496732</v>
      </c>
      <c r="AX548" s="29"/>
      <c r="AY548" s="1"/>
    </row>
    <row r="549" spans="1:51" s="25" customFormat="1" ht="139.5" customHeight="1" x14ac:dyDescent="0.25">
      <c r="A549" s="2">
        <v>540</v>
      </c>
      <c r="B549" s="2">
        <v>540</v>
      </c>
      <c r="C549" s="2">
        <v>540</v>
      </c>
      <c r="D549" s="2">
        <v>540</v>
      </c>
      <c r="E549" s="7">
        <v>546</v>
      </c>
      <c r="F549" s="7">
        <v>546</v>
      </c>
      <c r="G549" s="7">
        <v>546</v>
      </c>
      <c r="H549" s="7">
        <v>731</v>
      </c>
      <c r="I549" s="53">
        <v>372592</v>
      </c>
      <c r="J549" s="22" t="s">
        <v>1980</v>
      </c>
      <c r="K549" s="70">
        <v>5440044147203</v>
      </c>
      <c r="L549" s="76">
        <v>34327</v>
      </c>
      <c r="M549" s="47">
        <v>3473559552</v>
      </c>
      <c r="N549" s="43" t="s">
        <v>6</v>
      </c>
      <c r="O549" s="41" t="s">
        <v>1981</v>
      </c>
      <c r="P549" s="23" t="s">
        <v>1982</v>
      </c>
      <c r="Q549" s="11">
        <v>504</v>
      </c>
      <c r="R549" s="11">
        <v>850</v>
      </c>
      <c r="S549" s="88">
        <f>IF(Q549=0,"0",Q549/R549*20)</f>
        <v>11.858823529411763</v>
      </c>
      <c r="T549" s="11">
        <v>652</v>
      </c>
      <c r="U549" s="11">
        <v>1100</v>
      </c>
      <c r="V549" s="88">
        <f>IF(T549=0,"0",T549/U549*20)</f>
        <v>11.854545454545455</v>
      </c>
      <c r="W549" s="11">
        <v>340</v>
      </c>
      <c r="X549" s="11">
        <v>550</v>
      </c>
      <c r="Y549" s="88">
        <f>IF(W549=0,"0",W549/X549*20)</f>
        <v>12.363636363636363</v>
      </c>
      <c r="Z549" s="11">
        <v>0</v>
      </c>
      <c r="AA549" s="11">
        <v>0</v>
      </c>
      <c r="AB549" s="88" t="str">
        <f>IF(Z549=0,"0",Z549/AA549*40)</f>
        <v>0</v>
      </c>
      <c r="AC549" s="11">
        <v>668</v>
      </c>
      <c r="AD549" s="11">
        <v>1200</v>
      </c>
      <c r="AE549" s="88">
        <f>IF(AC549=0,"0",AC549/AD549*20)</f>
        <v>11.133333333333333</v>
      </c>
      <c r="AF549" s="12">
        <v>0</v>
      </c>
      <c r="AG549" s="12">
        <v>0</v>
      </c>
      <c r="AH549" s="88" t="str">
        <f>IF(AF549=0,"0",AF549/AG549*20)</f>
        <v>0</v>
      </c>
      <c r="AI549" s="11">
        <v>0</v>
      </c>
      <c r="AJ549" s="11">
        <v>0</v>
      </c>
      <c r="AK549" s="88" t="str">
        <f>IF(AI549=0,"0",AI549/AJ549*5)</f>
        <v>0</v>
      </c>
      <c r="AL549" s="11">
        <v>0</v>
      </c>
      <c r="AM549" s="11">
        <v>0</v>
      </c>
      <c r="AN549" s="88" t="str">
        <f>IF(AL549=0,"0",AL549/AM549*5)</f>
        <v>0</v>
      </c>
      <c r="AO549" s="16">
        <v>0</v>
      </c>
      <c r="AP549" s="11">
        <v>0</v>
      </c>
      <c r="AQ549" s="39" t="str">
        <f>IF(AO549=0,"0",AO549/AP549*5)</f>
        <v>0</v>
      </c>
      <c r="AR549" s="11">
        <v>0</v>
      </c>
      <c r="AS549" s="11">
        <v>0</v>
      </c>
      <c r="AT549" s="37" t="str">
        <f>IF(AR549=0,"0",AR549/AS549*5)</f>
        <v>0</v>
      </c>
      <c r="AU549" s="36">
        <f>S549+V549+Y549+AB549+AE549+AH549+AK549+AN549+AT549+AQ549</f>
        <v>47.210338680926917</v>
      </c>
      <c r="AV549" s="89">
        <v>58</v>
      </c>
      <c r="AW549" s="20">
        <f>SUM(AU549:AV549)</f>
        <v>105.21033868092692</v>
      </c>
      <c r="AX549" s="29"/>
      <c r="AY549" s="1"/>
    </row>
    <row r="550" spans="1:51" s="25" customFormat="1" ht="139.5" customHeight="1" x14ac:dyDescent="0.25">
      <c r="A550" s="2">
        <v>541</v>
      </c>
      <c r="B550" s="2">
        <v>541</v>
      </c>
      <c r="C550" s="2">
        <v>541</v>
      </c>
      <c r="D550" s="2">
        <v>541</v>
      </c>
      <c r="E550" s="7">
        <v>547</v>
      </c>
      <c r="F550" s="7">
        <v>547</v>
      </c>
      <c r="G550" s="7">
        <v>547</v>
      </c>
      <c r="H550" s="7">
        <v>400</v>
      </c>
      <c r="I550" s="53">
        <v>371468</v>
      </c>
      <c r="J550" s="22" t="s">
        <v>352</v>
      </c>
      <c r="K550" s="70">
        <v>1560210800787</v>
      </c>
      <c r="L550" s="76">
        <v>32876</v>
      </c>
      <c r="M550" s="47">
        <v>3429792385</v>
      </c>
      <c r="N550" s="43" t="s">
        <v>6</v>
      </c>
      <c r="O550" s="41" t="s">
        <v>1124</v>
      </c>
      <c r="P550" s="23" t="s">
        <v>1125</v>
      </c>
      <c r="Q550" s="11">
        <v>616</v>
      </c>
      <c r="R550" s="11">
        <v>900</v>
      </c>
      <c r="S550" s="88">
        <f>IF(Q550=0,"0",Q550/R550*20)</f>
        <v>13.688888888888888</v>
      </c>
      <c r="T550" s="11">
        <v>675</v>
      </c>
      <c r="U550" s="11">
        <v>1100</v>
      </c>
      <c r="V550" s="88">
        <f>IF(T550=0,"0",T550/U550*20)</f>
        <v>12.272727272727273</v>
      </c>
      <c r="W550" s="11">
        <v>658</v>
      </c>
      <c r="X550" s="11">
        <v>1100</v>
      </c>
      <c r="Y550" s="88">
        <f>IF(W550=0,"0",W550/X550*20)</f>
        <v>11.963636363636363</v>
      </c>
      <c r="Z550" s="11">
        <v>0</v>
      </c>
      <c r="AA550" s="11">
        <v>0</v>
      </c>
      <c r="AB550" s="88" t="str">
        <f>IF(Z550=0,"0",Z550/AA550*40)</f>
        <v>0</v>
      </c>
      <c r="AC550" s="11">
        <v>634</v>
      </c>
      <c r="AD550" s="11">
        <v>1100</v>
      </c>
      <c r="AE550" s="88">
        <f>IF(AC550=0,"0",AC550/AD550*20)</f>
        <v>11.527272727272727</v>
      </c>
      <c r="AF550" s="12">
        <v>0</v>
      </c>
      <c r="AG550" s="12">
        <v>0</v>
      </c>
      <c r="AH550" s="88" t="str">
        <f>IF(AF550=0,"0",AF550/AG550*20)</f>
        <v>0</v>
      </c>
      <c r="AI550" s="11">
        <v>629</v>
      </c>
      <c r="AJ550" s="11">
        <v>900</v>
      </c>
      <c r="AK550" s="88">
        <f>IF(AI550=0,"0",AI550/AJ550*5)</f>
        <v>3.4944444444444445</v>
      </c>
      <c r="AL550" s="11">
        <v>782</v>
      </c>
      <c r="AM550" s="11">
        <v>1200</v>
      </c>
      <c r="AN550" s="88">
        <f>IF(AL550=0,"0",AL550/AM550*5)</f>
        <v>3.2583333333333329</v>
      </c>
      <c r="AO550" s="16">
        <v>0</v>
      </c>
      <c r="AP550" s="11">
        <v>0</v>
      </c>
      <c r="AQ550" s="39" t="str">
        <f>IF(AO550=0,"0",AO550/AP550*5)</f>
        <v>0</v>
      </c>
      <c r="AR550" s="11">
        <v>0</v>
      </c>
      <c r="AS550" s="11">
        <v>0</v>
      </c>
      <c r="AT550" s="37" t="str">
        <f>IF(AR550=0,"0",AR550/AS550*5)</f>
        <v>0</v>
      </c>
      <c r="AU550" s="36">
        <f>S550+V550+Y550+AB550+AE550+AH550+AK550+AN550+AT550+AQ550</f>
        <v>56.205303030303028</v>
      </c>
      <c r="AV550" s="89">
        <v>49</v>
      </c>
      <c r="AW550" s="20">
        <f>SUM(AU550:AV550)</f>
        <v>105.20530303030303</v>
      </c>
      <c r="AX550" s="29"/>
      <c r="AY550" s="17"/>
    </row>
    <row r="551" spans="1:51" s="25" customFormat="1" ht="139.5" customHeight="1" x14ac:dyDescent="0.25">
      <c r="A551" s="2">
        <v>542</v>
      </c>
      <c r="B551" s="2">
        <v>542</v>
      </c>
      <c r="C551" s="2">
        <v>542</v>
      </c>
      <c r="D551" s="2">
        <v>542</v>
      </c>
      <c r="E551" s="7">
        <v>548</v>
      </c>
      <c r="F551" s="7">
        <v>548</v>
      </c>
      <c r="G551" s="7">
        <v>548</v>
      </c>
      <c r="H551" s="7">
        <v>661</v>
      </c>
      <c r="I551" s="53">
        <v>371780</v>
      </c>
      <c r="J551" s="22" t="s">
        <v>1809</v>
      </c>
      <c r="K551" s="70">
        <v>1560247645765</v>
      </c>
      <c r="L551" s="76">
        <v>32964</v>
      </c>
      <c r="M551" s="47">
        <v>3471973533</v>
      </c>
      <c r="N551" s="43" t="s">
        <v>6</v>
      </c>
      <c r="O551" s="41" t="s">
        <v>1810</v>
      </c>
      <c r="P551" s="23" t="s">
        <v>862</v>
      </c>
      <c r="Q551" s="11">
        <v>787</v>
      </c>
      <c r="R551" s="11">
        <v>1050</v>
      </c>
      <c r="S551" s="88">
        <f>IF(Q551=0,"0",Q551/R551*20)</f>
        <v>14.990476190476191</v>
      </c>
      <c r="T551" s="11">
        <v>627</v>
      </c>
      <c r="U551" s="11">
        <v>1100</v>
      </c>
      <c r="V551" s="88">
        <f>IF(T551=0,"0",T551/U551*20)</f>
        <v>11.399999999999999</v>
      </c>
      <c r="W551" s="11">
        <v>273</v>
      </c>
      <c r="X551" s="11">
        <v>550</v>
      </c>
      <c r="Y551" s="88">
        <f>IF(W551=0,"0",W551/X551*20)</f>
        <v>9.9272727272727259</v>
      </c>
      <c r="Z551" s="11">
        <v>0</v>
      </c>
      <c r="AA551" s="11">
        <v>0</v>
      </c>
      <c r="AB551" s="88" t="str">
        <f>IF(Z551=0,"0",Z551/AA551*40)</f>
        <v>0</v>
      </c>
      <c r="AC551" s="11">
        <v>708</v>
      </c>
      <c r="AD551" s="11">
        <v>1100</v>
      </c>
      <c r="AE551" s="88">
        <f>IF(AC551=0,"0",AC551/AD551*20)</f>
        <v>12.872727272727273</v>
      </c>
      <c r="AF551" s="12">
        <v>0</v>
      </c>
      <c r="AG551" s="12">
        <v>0</v>
      </c>
      <c r="AH551" s="88" t="str">
        <f>IF(AF551=0,"0",AF551/AG551*20)</f>
        <v>0</v>
      </c>
      <c r="AI551" s="11">
        <v>0</v>
      </c>
      <c r="AJ551" s="11">
        <v>0</v>
      </c>
      <c r="AK551" s="88" t="str">
        <f>IF(AI551=0,"0",AI551/AJ551*5)</f>
        <v>0</v>
      </c>
      <c r="AL551" s="11">
        <v>0</v>
      </c>
      <c r="AM551" s="11">
        <v>0</v>
      </c>
      <c r="AN551" s="88" t="str">
        <f>IF(AL551=0,"0",AL551/AM551*5)</f>
        <v>0</v>
      </c>
      <c r="AO551" s="16">
        <v>0</v>
      </c>
      <c r="AP551" s="11">
        <v>0</v>
      </c>
      <c r="AQ551" s="39" t="str">
        <f>IF(AO551=0,"0",AO551/AP551*5)</f>
        <v>0</v>
      </c>
      <c r="AR551" s="11">
        <v>0</v>
      </c>
      <c r="AS551" s="11">
        <v>0</v>
      </c>
      <c r="AT551" s="37" t="str">
        <f>IF(AR551=0,"0",AR551/AS551*5)</f>
        <v>0</v>
      </c>
      <c r="AU551" s="36">
        <f>S551+V551+Y551+AB551+AE551+AH551+AK551+AN551+AT551+AQ551</f>
        <v>49.19047619047619</v>
      </c>
      <c r="AV551" s="89">
        <v>56</v>
      </c>
      <c r="AW551" s="20">
        <f>SUM(AU551:AV551)</f>
        <v>105.19047619047619</v>
      </c>
      <c r="AX551" s="29"/>
      <c r="AY551" s="1"/>
    </row>
    <row r="552" spans="1:51" s="25" customFormat="1" ht="139.5" customHeight="1" x14ac:dyDescent="0.25">
      <c r="A552" s="2">
        <v>543</v>
      </c>
      <c r="B552" s="2">
        <v>543</v>
      </c>
      <c r="C552" s="2">
        <v>543</v>
      </c>
      <c r="D552" s="2">
        <v>543</v>
      </c>
      <c r="E552" s="7">
        <v>549</v>
      </c>
      <c r="F552" s="7">
        <v>549</v>
      </c>
      <c r="G552" s="7">
        <v>549</v>
      </c>
      <c r="H552" s="7">
        <v>1084</v>
      </c>
      <c r="I552" s="53">
        <v>372256</v>
      </c>
      <c r="J552" s="22" t="s">
        <v>2802</v>
      </c>
      <c r="K552" s="70">
        <v>1560303655249</v>
      </c>
      <c r="L552" s="76">
        <v>36255</v>
      </c>
      <c r="M552" s="47">
        <v>3489586283</v>
      </c>
      <c r="N552" s="43" t="s">
        <v>6</v>
      </c>
      <c r="O552" s="41" t="s">
        <v>384</v>
      </c>
      <c r="P552" s="23" t="s">
        <v>2803</v>
      </c>
      <c r="Q552" s="11">
        <v>768</v>
      </c>
      <c r="R552" s="11">
        <v>1100</v>
      </c>
      <c r="S552" s="88">
        <f>IF(Q552=0,"0",Q552/R552*20)</f>
        <v>13.963636363636365</v>
      </c>
      <c r="T552" s="11">
        <v>661</v>
      </c>
      <c r="U552" s="11">
        <v>1100</v>
      </c>
      <c r="V552" s="88">
        <f>IF(T552=0,"0",T552/U552*20)</f>
        <v>12.018181818181819</v>
      </c>
      <c r="W552" s="11">
        <v>0</v>
      </c>
      <c r="X552" s="11">
        <v>0</v>
      </c>
      <c r="Y552" s="88" t="str">
        <f>IF(W552=0,"0",W552/X552*20)</f>
        <v>0</v>
      </c>
      <c r="Z552" s="11">
        <v>2.92</v>
      </c>
      <c r="AA552" s="11">
        <v>4</v>
      </c>
      <c r="AB552" s="88">
        <f>IF(Z552=0,"0",Z552/AA552*40)</f>
        <v>29.2</v>
      </c>
      <c r="AC552" s="11">
        <v>0</v>
      </c>
      <c r="AD552" s="11">
        <v>0</v>
      </c>
      <c r="AE552" s="88" t="str">
        <f>IF(AC552=0,"0",AC552/AD552*20)</f>
        <v>0</v>
      </c>
      <c r="AF552" s="12">
        <v>0</v>
      </c>
      <c r="AG552" s="12">
        <v>0</v>
      </c>
      <c r="AH552" s="88" t="str">
        <f>IF(AF552=0,"0",AF552/AG552*20)</f>
        <v>0</v>
      </c>
      <c r="AI552" s="11">
        <v>0</v>
      </c>
      <c r="AJ552" s="11">
        <v>0</v>
      </c>
      <c r="AK552" s="88" t="str">
        <f>IF(AI552=0,"0",AI552/AJ552*5)</f>
        <v>0</v>
      </c>
      <c r="AL552" s="11">
        <v>0</v>
      </c>
      <c r="AM552" s="11">
        <v>0</v>
      </c>
      <c r="AN552" s="88" t="str">
        <f>IF(AL552=0,"0",AL552/AM552*5)</f>
        <v>0</v>
      </c>
      <c r="AO552" s="16">
        <v>0</v>
      </c>
      <c r="AP552" s="11">
        <v>0</v>
      </c>
      <c r="AQ552" s="39" t="str">
        <f>IF(AO552=0,"0",AO552/AP552*5)</f>
        <v>0</v>
      </c>
      <c r="AR552" s="11">
        <v>0</v>
      </c>
      <c r="AS552" s="11">
        <v>0</v>
      </c>
      <c r="AT552" s="37" t="str">
        <f>IF(AR552=0,"0",AR552/AS552*5)</f>
        <v>0</v>
      </c>
      <c r="AU552" s="36">
        <f>S552+V552+Y552+AB552+AE552+AH552+AK552+AN552+AT552+AQ552</f>
        <v>55.181818181818187</v>
      </c>
      <c r="AV552" s="89">
        <v>50</v>
      </c>
      <c r="AW552" s="20">
        <f>SUM(AU552:AV552)</f>
        <v>105.18181818181819</v>
      </c>
      <c r="AX552" s="29"/>
      <c r="AY552" s="1"/>
    </row>
    <row r="553" spans="1:51" s="25" customFormat="1" ht="139.5" customHeight="1" x14ac:dyDescent="0.25">
      <c r="A553" s="2">
        <v>544</v>
      </c>
      <c r="B553" s="2">
        <v>544</v>
      </c>
      <c r="C553" s="2">
        <v>544</v>
      </c>
      <c r="D553" s="2">
        <v>544</v>
      </c>
      <c r="E553" s="7">
        <v>550</v>
      </c>
      <c r="F553" s="7">
        <v>550</v>
      </c>
      <c r="G553" s="7">
        <v>550</v>
      </c>
      <c r="H553" s="7">
        <v>401</v>
      </c>
      <c r="I553" s="53">
        <v>372060</v>
      </c>
      <c r="J553" s="22" t="s">
        <v>1126</v>
      </c>
      <c r="K553" s="70">
        <v>1560279080529</v>
      </c>
      <c r="L553" s="76">
        <v>31448</v>
      </c>
      <c r="M553" s="47">
        <v>3449603830</v>
      </c>
      <c r="N553" s="43" t="s">
        <v>6</v>
      </c>
      <c r="O553" s="41" t="s">
        <v>752</v>
      </c>
      <c r="P553" s="23" t="s">
        <v>1127</v>
      </c>
      <c r="Q553" s="11">
        <v>392</v>
      </c>
      <c r="R553" s="11">
        <v>850</v>
      </c>
      <c r="S553" s="88">
        <f>IF(Q553=0,"0",Q553/R553*20)</f>
        <v>9.2235294117647051</v>
      </c>
      <c r="T553" s="11">
        <v>682</v>
      </c>
      <c r="U553" s="11">
        <v>1100</v>
      </c>
      <c r="V553" s="88">
        <f>IF(T553=0,"0",T553/U553*20)</f>
        <v>12.4</v>
      </c>
      <c r="W553" s="11">
        <v>727</v>
      </c>
      <c r="X553" s="11">
        <v>1100</v>
      </c>
      <c r="Y553" s="88">
        <f>IF(W553=0,"0",W553/X553*20)</f>
        <v>13.218181818181819</v>
      </c>
      <c r="Z553" s="11">
        <v>0</v>
      </c>
      <c r="AA553" s="11">
        <v>0</v>
      </c>
      <c r="AB553" s="88" t="str">
        <f>IF(Z553=0,"0",Z553/AA553*40)</f>
        <v>0</v>
      </c>
      <c r="AC553" s="11">
        <v>726</v>
      </c>
      <c r="AD553" s="11">
        <v>1100</v>
      </c>
      <c r="AE553" s="88">
        <f>IF(AC553=0,"0",AC553/AD553*20)</f>
        <v>13.200000000000001</v>
      </c>
      <c r="AF553" s="12">
        <v>334</v>
      </c>
      <c r="AG553" s="12">
        <v>600</v>
      </c>
      <c r="AH553" s="88">
        <f>IF(AF553=0,"0",AF553/AG553*20)</f>
        <v>11.133333333333333</v>
      </c>
      <c r="AI553" s="11">
        <v>0</v>
      </c>
      <c r="AJ553" s="11">
        <v>0</v>
      </c>
      <c r="AK553" s="88" t="str">
        <f>IF(AI553=0,"0",AI553/AJ553*5)</f>
        <v>0</v>
      </c>
      <c r="AL553" s="11">
        <v>0</v>
      </c>
      <c r="AM553" s="11">
        <v>0</v>
      </c>
      <c r="AN553" s="88" t="str">
        <f>IF(AL553=0,"0",AL553/AM553*5)</f>
        <v>0</v>
      </c>
      <c r="AO553" s="16">
        <v>0</v>
      </c>
      <c r="AP553" s="11">
        <v>0</v>
      </c>
      <c r="AQ553" s="39" t="str">
        <f>IF(AO553=0,"0",AO553/AP553*5)</f>
        <v>0</v>
      </c>
      <c r="AR553" s="11">
        <v>0</v>
      </c>
      <c r="AS553" s="11">
        <v>0</v>
      </c>
      <c r="AT553" s="37" t="str">
        <f>IF(AR553=0,"0",AR553/AS553*5)</f>
        <v>0</v>
      </c>
      <c r="AU553" s="36">
        <f>S553+V553+Y553+AB553+AE553+AH553+AK553+AN553+AT553+AQ553</f>
        <v>59.175044563279862</v>
      </c>
      <c r="AV553" s="89">
        <v>46</v>
      </c>
      <c r="AW553" s="20">
        <f>SUM(AU553:AV553)</f>
        <v>105.17504456327987</v>
      </c>
      <c r="AX553" s="29"/>
      <c r="AY553" s="1"/>
    </row>
    <row r="554" spans="1:51" s="25" customFormat="1" ht="139.5" customHeight="1" x14ac:dyDescent="0.25">
      <c r="A554" s="2">
        <v>545</v>
      </c>
      <c r="B554" s="2">
        <v>545</v>
      </c>
      <c r="C554" s="2">
        <v>545</v>
      </c>
      <c r="D554" s="2">
        <v>545</v>
      </c>
      <c r="E554" s="7">
        <v>551</v>
      </c>
      <c r="F554" s="7">
        <v>551</v>
      </c>
      <c r="G554" s="7">
        <v>551</v>
      </c>
      <c r="H554" s="7">
        <v>402</v>
      </c>
      <c r="I554" s="53">
        <v>371947</v>
      </c>
      <c r="J554" s="22" t="s">
        <v>1128</v>
      </c>
      <c r="K554" s="70">
        <v>1560267142475</v>
      </c>
      <c r="L554" s="76">
        <v>32144</v>
      </c>
      <c r="M554" s="47">
        <v>3404947651</v>
      </c>
      <c r="N554" s="43" t="s">
        <v>6</v>
      </c>
      <c r="O554" s="41" t="s">
        <v>1129</v>
      </c>
      <c r="P554" s="23" t="s">
        <v>1130</v>
      </c>
      <c r="Q554" s="11">
        <v>410</v>
      </c>
      <c r="R554" s="11">
        <v>850</v>
      </c>
      <c r="S554" s="88">
        <f>IF(Q554=0,"0",Q554/R554*20)</f>
        <v>9.6470588235294112</v>
      </c>
      <c r="T554" s="11">
        <v>594</v>
      </c>
      <c r="U554" s="11">
        <v>1100</v>
      </c>
      <c r="V554" s="88">
        <f>IF(T554=0,"0",T554/U554*20)</f>
        <v>10.8</v>
      </c>
      <c r="W554" s="11">
        <v>745</v>
      </c>
      <c r="X554" s="11">
        <v>1200</v>
      </c>
      <c r="Y554" s="88">
        <f>IF(W554=0,"0",W554/X554*20)</f>
        <v>12.416666666666668</v>
      </c>
      <c r="Z554" s="11">
        <v>0</v>
      </c>
      <c r="AA554" s="11">
        <v>0</v>
      </c>
      <c r="AB554" s="88" t="str">
        <f>IF(Z554=0,"0",Z554/AA554*40)</f>
        <v>0</v>
      </c>
      <c r="AC554" s="11">
        <v>0</v>
      </c>
      <c r="AD554" s="11">
        <v>0</v>
      </c>
      <c r="AE554" s="88" t="str">
        <f>IF(AC554=0,"0",AC554/AD554*20)</f>
        <v>0</v>
      </c>
      <c r="AF554" s="12">
        <v>339</v>
      </c>
      <c r="AG554" s="12">
        <v>600</v>
      </c>
      <c r="AH554" s="88">
        <f>IF(AF554=0,"0",AF554/AG554*20)</f>
        <v>11.299999999999999</v>
      </c>
      <c r="AI554" s="11">
        <v>0</v>
      </c>
      <c r="AJ554" s="11">
        <v>0</v>
      </c>
      <c r="AK554" s="88" t="str">
        <f>IF(AI554=0,"0",AI554/AJ554*5)</f>
        <v>0</v>
      </c>
      <c r="AL554" s="11">
        <v>0</v>
      </c>
      <c r="AM554" s="11">
        <v>0</v>
      </c>
      <c r="AN554" s="88" t="str">
        <f>IF(AL554=0,"0",AL554/AM554*5)</f>
        <v>0</v>
      </c>
      <c r="AO554" s="16">
        <v>0</v>
      </c>
      <c r="AP554" s="11">
        <v>0</v>
      </c>
      <c r="AQ554" s="39" t="str">
        <f>IF(AO554=0,"0",AO554/AP554*5)</f>
        <v>0</v>
      </c>
      <c r="AR554" s="11">
        <v>0</v>
      </c>
      <c r="AS554" s="11">
        <v>0</v>
      </c>
      <c r="AT554" s="37" t="str">
        <f>IF(AR554=0,"0",AR554/AS554*5)</f>
        <v>0</v>
      </c>
      <c r="AU554" s="36">
        <f>S554+V554+Y554+AB554+AE554+AH554+AK554+AN554+AT554+AQ554</f>
        <v>44.163725490196072</v>
      </c>
      <c r="AV554" s="89">
        <v>61</v>
      </c>
      <c r="AW554" s="20">
        <f>SUM(AU554:AV554)</f>
        <v>105.16372549019607</v>
      </c>
      <c r="AX554" s="29"/>
      <c r="AY554" s="1"/>
    </row>
    <row r="555" spans="1:51" s="25" customFormat="1" ht="139.5" customHeight="1" x14ac:dyDescent="0.25">
      <c r="A555" s="2">
        <v>546</v>
      </c>
      <c r="B555" s="2">
        <v>546</v>
      </c>
      <c r="C555" s="2">
        <v>546</v>
      </c>
      <c r="D555" s="2">
        <v>546</v>
      </c>
      <c r="E555" s="7">
        <v>552</v>
      </c>
      <c r="F555" s="7">
        <v>552</v>
      </c>
      <c r="G555" s="7">
        <v>552</v>
      </c>
      <c r="H555" s="7">
        <v>672</v>
      </c>
      <c r="I555" s="53">
        <v>371978</v>
      </c>
      <c r="J555" s="22" t="s">
        <v>1835</v>
      </c>
      <c r="K555" s="70">
        <v>1560270734923</v>
      </c>
      <c r="L555" s="76">
        <v>33446</v>
      </c>
      <c r="M555" s="47">
        <v>3132883444</v>
      </c>
      <c r="N555" s="43" t="s">
        <v>6</v>
      </c>
      <c r="O555" s="41" t="s">
        <v>1836</v>
      </c>
      <c r="P555" s="23" t="s">
        <v>1837</v>
      </c>
      <c r="Q555" s="11">
        <v>547</v>
      </c>
      <c r="R555" s="11">
        <v>900</v>
      </c>
      <c r="S555" s="88">
        <f>IF(Q555=0,"0",Q555/R555*20)</f>
        <v>12.155555555555555</v>
      </c>
      <c r="T555" s="11">
        <v>644</v>
      </c>
      <c r="U555" s="11">
        <v>1100</v>
      </c>
      <c r="V555" s="88">
        <f>IF(T555=0,"0",T555/U555*20)</f>
        <v>11.709090909090909</v>
      </c>
      <c r="W555" s="11">
        <v>282</v>
      </c>
      <c r="X555" s="11">
        <v>550</v>
      </c>
      <c r="Y555" s="88">
        <f>IF(W555=0,"0",W555/X555*20)</f>
        <v>10.254545454545454</v>
      </c>
      <c r="Z555" s="11">
        <v>0</v>
      </c>
      <c r="AA555" s="11">
        <v>0</v>
      </c>
      <c r="AB555" s="88" t="str">
        <f>IF(Z555=0,"0",Z555/AA555*40)</f>
        <v>0</v>
      </c>
      <c r="AC555" s="11">
        <v>651</v>
      </c>
      <c r="AD555" s="11">
        <v>1000</v>
      </c>
      <c r="AE555" s="88">
        <f>IF(AC555=0,"0",AC555/AD555*20)</f>
        <v>13.02</v>
      </c>
      <c r="AF555" s="12">
        <v>0</v>
      </c>
      <c r="AG555" s="12">
        <v>0</v>
      </c>
      <c r="AH555" s="88" t="str">
        <f>IF(AF555=0,"0",AF555/AG555*20)</f>
        <v>0</v>
      </c>
      <c r="AI555" s="11">
        <v>0</v>
      </c>
      <c r="AJ555" s="11">
        <v>0</v>
      </c>
      <c r="AK555" s="88" t="str">
        <f>IF(AI555=0,"0",AI555/AJ555*5)</f>
        <v>0</v>
      </c>
      <c r="AL555" s="11">
        <v>0</v>
      </c>
      <c r="AM555" s="11">
        <v>0</v>
      </c>
      <c r="AN555" s="88" t="str">
        <f>IF(AL555=0,"0",AL555/AM555*5)</f>
        <v>0</v>
      </c>
      <c r="AO555" s="16">
        <v>0</v>
      </c>
      <c r="AP555" s="11">
        <v>0</v>
      </c>
      <c r="AQ555" s="39" t="str">
        <f>IF(AO555=0,"0",AO555/AP555*5)</f>
        <v>0</v>
      </c>
      <c r="AR555" s="11">
        <v>0</v>
      </c>
      <c r="AS555" s="11">
        <v>0</v>
      </c>
      <c r="AT555" s="37" t="str">
        <f>IF(AR555=0,"0",AR555/AS555*5)</f>
        <v>0</v>
      </c>
      <c r="AU555" s="36">
        <f>S555+V555+Y555+AB555+AE555+AH555+AK555+AN555+AT555+AQ555</f>
        <v>47.139191919191916</v>
      </c>
      <c r="AV555" s="89">
        <v>58</v>
      </c>
      <c r="AW555" s="20">
        <f>SUM(AU555:AV555)</f>
        <v>105.13919191919192</v>
      </c>
      <c r="AX555" s="29"/>
      <c r="AY555" s="1"/>
    </row>
    <row r="556" spans="1:51" s="25" customFormat="1" ht="139.5" customHeight="1" x14ac:dyDescent="0.25">
      <c r="A556" s="2">
        <v>547</v>
      </c>
      <c r="B556" s="2">
        <v>547</v>
      </c>
      <c r="C556" s="2">
        <v>547</v>
      </c>
      <c r="D556" s="2">
        <v>547</v>
      </c>
      <c r="E556" s="7">
        <v>553</v>
      </c>
      <c r="F556" s="7">
        <v>553</v>
      </c>
      <c r="G556" s="7">
        <v>553</v>
      </c>
      <c r="H556" s="7">
        <v>726</v>
      </c>
      <c r="I556" s="53">
        <v>372402</v>
      </c>
      <c r="J556" s="22" t="s">
        <v>1967</v>
      </c>
      <c r="K556" s="70">
        <v>1560603452757</v>
      </c>
      <c r="L556" s="76">
        <v>35097</v>
      </c>
      <c r="M556" s="47">
        <v>3429181574</v>
      </c>
      <c r="N556" s="43" t="s">
        <v>6</v>
      </c>
      <c r="O556" s="41" t="s">
        <v>1968</v>
      </c>
      <c r="P556" s="23" t="s">
        <v>1969</v>
      </c>
      <c r="Q556" s="11">
        <v>605</v>
      </c>
      <c r="R556" s="11">
        <v>1050</v>
      </c>
      <c r="S556" s="88">
        <f>IF(Q556=0,"0",Q556/R556*20)</f>
        <v>11.523809523809522</v>
      </c>
      <c r="T556" s="11">
        <v>680</v>
      </c>
      <c r="U556" s="11">
        <v>1100</v>
      </c>
      <c r="V556" s="88">
        <f>IF(T556=0,"0",T556/U556*20)</f>
        <v>12.363636363636363</v>
      </c>
      <c r="W556" s="11">
        <v>363</v>
      </c>
      <c r="X556" s="11">
        <v>600</v>
      </c>
      <c r="Y556" s="88">
        <f>IF(W556=0,"0",W556/X556*20)</f>
        <v>12.1</v>
      </c>
      <c r="Z556" s="11">
        <v>0</v>
      </c>
      <c r="AA556" s="11">
        <v>0</v>
      </c>
      <c r="AB556" s="88" t="str">
        <f>IF(Z556=0,"0",Z556/AA556*40)</f>
        <v>0</v>
      </c>
      <c r="AC556" s="11">
        <v>422</v>
      </c>
      <c r="AD556" s="11">
        <v>600</v>
      </c>
      <c r="AE556" s="88">
        <f>IF(AC556=0,"0",AC556/AD556*20)</f>
        <v>14.066666666666666</v>
      </c>
      <c r="AF556" s="12">
        <v>0</v>
      </c>
      <c r="AG556" s="12">
        <v>0</v>
      </c>
      <c r="AH556" s="88" t="str">
        <f>IF(AF556=0,"0",AF556/AG556*20)</f>
        <v>0</v>
      </c>
      <c r="AI556" s="11">
        <v>0</v>
      </c>
      <c r="AJ556" s="11">
        <v>0</v>
      </c>
      <c r="AK556" s="88" t="str">
        <f>IF(AI556=0,"0",AI556/AJ556*5)</f>
        <v>0</v>
      </c>
      <c r="AL556" s="11">
        <v>0</v>
      </c>
      <c r="AM556" s="11">
        <v>0</v>
      </c>
      <c r="AN556" s="88" t="str">
        <f>IF(AL556=0,"0",AL556/AM556*5)</f>
        <v>0</v>
      </c>
      <c r="AO556" s="16">
        <v>0</v>
      </c>
      <c r="AP556" s="11">
        <v>0</v>
      </c>
      <c r="AQ556" s="39" t="str">
        <f>IF(AO556=0,"0",AO556/AP556*5)</f>
        <v>0</v>
      </c>
      <c r="AR556" s="11">
        <v>0</v>
      </c>
      <c r="AS556" s="11">
        <v>0</v>
      </c>
      <c r="AT556" s="37" t="str">
        <f>IF(AR556=0,"0",AR556/AS556*5)</f>
        <v>0</v>
      </c>
      <c r="AU556" s="36">
        <f>S556+V556+Y556+AB556+AE556+AH556+AK556+AN556+AT556+AQ556</f>
        <v>50.05411255411255</v>
      </c>
      <c r="AV556" s="89">
        <v>55</v>
      </c>
      <c r="AW556" s="20">
        <f>SUM(AU556:AV556)</f>
        <v>105.05411255411255</v>
      </c>
      <c r="AX556" s="29"/>
      <c r="AY556" s="1"/>
    </row>
    <row r="557" spans="1:51" s="25" customFormat="1" ht="139.5" customHeight="1" x14ac:dyDescent="0.25">
      <c r="A557" s="2">
        <v>548</v>
      </c>
      <c r="B557" s="2">
        <v>548</v>
      </c>
      <c r="C557" s="2">
        <v>548</v>
      </c>
      <c r="D557" s="2">
        <v>548</v>
      </c>
      <c r="E557" s="7">
        <v>554</v>
      </c>
      <c r="F557" s="7">
        <v>554</v>
      </c>
      <c r="G557" s="7">
        <v>554</v>
      </c>
      <c r="H557" s="7">
        <v>729</v>
      </c>
      <c r="I557" s="53">
        <v>371431</v>
      </c>
      <c r="J557" s="22" t="s">
        <v>1975</v>
      </c>
      <c r="K557" s="70">
        <v>1560207140527</v>
      </c>
      <c r="L557" s="76">
        <v>34460</v>
      </c>
      <c r="M557" s="47">
        <v>3471287971</v>
      </c>
      <c r="N557" s="43" t="s">
        <v>6</v>
      </c>
      <c r="O557" s="41" t="s">
        <v>164</v>
      </c>
      <c r="P557" s="23" t="s">
        <v>1977</v>
      </c>
      <c r="Q557" s="11">
        <v>640</v>
      </c>
      <c r="R557" s="11">
        <v>1050</v>
      </c>
      <c r="S557" s="88">
        <f>IF(Q557=0,"0",Q557/R557*20)</f>
        <v>12.190476190476192</v>
      </c>
      <c r="T557" s="11">
        <v>669</v>
      </c>
      <c r="U557" s="11">
        <v>1100</v>
      </c>
      <c r="V557" s="88">
        <f>IF(T557=0,"0",T557/U557*20)</f>
        <v>12.163636363636364</v>
      </c>
      <c r="W557" s="11">
        <v>335</v>
      </c>
      <c r="X557" s="11">
        <v>550</v>
      </c>
      <c r="Y557" s="88">
        <f>IF(W557=0,"0",W557/X557*20)</f>
        <v>12.181818181818183</v>
      </c>
      <c r="Z557" s="11">
        <v>0</v>
      </c>
      <c r="AA557" s="11">
        <v>0</v>
      </c>
      <c r="AB557" s="88" t="str">
        <f>IF(Z557=0,"0",Z557/AA557*40)</f>
        <v>0</v>
      </c>
      <c r="AC557" s="11">
        <v>0</v>
      </c>
      <c r="AD557" s="11">
        <v>0</v>
      </c>
      <c r="AE557" s="88" t="str">
        <f>IF(AC557=0,"0",AC557/AD557*20)</f>
        <v>0</v>
      </c>
      <c r="AF557" s="12">
        <v>811</v>
      </c>
      <c r="AG557" s="12">
        <v>1200</v>
      </c>
      <c r="AH557" s="88">
        <f>IF(AF557=0,"0",AF557/AG557*20)</f>
        <v>13.516666666666666</v>
      </c>
      <c r="AI557" s="11">
        <v>0</v>
      </c>
      <c r="AJ557" s="11">
        <v>0</v>
      </c>
      <c r="AK557" s="88" t="str">
        <f>IF(AI557=0,"0",AI557/AJ557*5)</f>
        <v>0</v>
      </c>
      <c r="AL557" s="11">
        <v>0</v>
      </c>
      <c r="AM557" s="11">
        <v>0</v>
      </c>
      <c r="AN557" s="88" t="str">
        <f>IF(AL557=0,"0",AL557/AM557*5)</f>
        <v>0</v>
      </c>
      <c r="AO557" s="16">
        <v>0</v>
      </c>
      <c r="AP557" s="11">
        <v>0</v>
      </c>
      <c r="AQ557" s="39" t="str">
        <f>IF(AO557=0,"0",AO557/AP557*5)</f>
        <v>0</v>
      </c>
      <c r="AR557" s="11">
        <v>0</v>
      </c>
      <c r="AS557" s="11">
        <v>0</v>
      </c>
      <c r="AT557" s="37" t="str">
        <f>IF(AR557=0,"0",AR557/AS557*5)</f>
        <v>0</v>
      </c>
      <c r="AU557" s="36">
        <f>S557+V557+Y557+AB557+AE557+AH557+AK557+AN557+AT557+AQ557</f>
        <v>50.052597402597399</v>
      </c>
      <c r="AV557" s="89">
        <v>55</v>
      </c>
      <c r="AW557" s="20">
        <f>SUM(AU557:AV557)</f>
        <v>105.0525974025974</v>
      </c>
      <c r="AX557" s="29"/>
      <c r="AY557" s="1"/>
    </row>
    <row r="558" spans="1:51" s="25" customFormat="1" ht="139.5" customHeight="1" x14ac:dyDescent="0.25">
      <c r="A558" s="2">
        <v>549</v>
      </c>
      <c r="B558" s="2">
        <v>549</v>
      </c>
      <c r="C558" s="2">
        <v>549</v>
      </c>
      <c r="D558" s="2">
        <v>549</v>
      </c>
      <c r="E558" s="7">
        <v>555</v>
      </c>
      <c r="F558" s="7">
        <v>555</v>
      </c>
      <c r="G558" s="7">
        <v>555</v>
      </c>
      <c r="H558" s="7">
        <v>405</v>
      </c>
      <c r="I558" s="53">
        <v>371005</v>
      </c>
      <c r="J558" s="22" t="s">
        <v>1137</v>
      </c>
      <c r="K558" s="70">
        <v>1540267863271</v>
      </c>
      <c r="L558" s="76">
        <v>35097</v>
      </c>
      <c r="M558" s="47">
        <v>3429222004</v>
      </c>
      <c r="N558" s="43" t="s">
        <v>6</v>
      </c>
      <c r="O558" s="41" t="s">
        <v>1138</v>
      </c>
      <c r="P558" s="23" t="s">
        <v>1139</v>
      </c>
      <c r="Q558" s="11">
        <v>896</v>
      </c>
      <c r="R558" s="11">
        <v>1050</v>
      </c>
      <c r="S558" s="88">
        <f>IF(Q558=0,"0",Q558/R558*20)</f>
        <v>17.066666666666666</v>
      </c>
      <c r="T558" s="11">
        <v>882</v>
      </c>
      <c r="U558" s="11">
        <v>1100</v>
      </c>
      <c r="V558" s="88">
        <f>IF(T558=0,"0",T558/U558*20)</f>
        <v>16.036363636363635</v>
      </c>
      <c r="W558" s="11">
        <v>0</v>
      </c>
      <c r="X558" s="11">
        <v>0</v>
      </c>
      <c r="Y558" s="88" t="str">
        <f>IF(W558=0,"0",W558/X558*20)</f>
        <v>0</v>
      </c>
      <c r="Z558" s="11">
        <v>69.7</v>
      </c>
      <c r="AA558" s="11">
        <v>100</v>
      </c>
      <c r="AB558" s="88">
        <f>IF(Z558=0,"0",Z558/AA558*40)</f>
        <v>27.880000000000003</v>
      </c>
      <c r="AC558" s="11">
        <v>0</v>
      </c>
      <c r="AD558" s="11">
        <v>0</v>
      </c>
      <c r="AE558" s="88" t="str">
        <f>IF(AC558=0,"0",AC558/AD558*20)</f>
        <v>0</v>
      </c>
      <c r="AF558" s="12">
        <v>0</v>
      </c>
      <c r="AG558" s="12">
        <v>0</v>
      </c>
      <c r="AH558" s="88" t="str">
        <f>IF(AF558=0,"0",AF558/AG558*20)</f>
        <v>0</v>
      </c>
      <c r="AI558" s="11">
        <v>0</v>
      </c>
      <c r="AJ558" s="11">
        <v>0</v>
      </c>
      <c r="AK558" s="88" t="str">
        <f>IF(AI558=0,"0",AI558/AJ558*5)</f>
        <v>0</v>
      </c>
      <c r="AL558" s="11">
        <v>0</v>
      </c>
      <c r="AM558" s="11">
        <v>0</v>
      </c>
      <c r="AN558" s="88" t="str">
        <f>IF(AL558=0,"0",AL558/AM558*5)</f>
        <v>0</v>
      </c>
      <c r="AO558" s="16">
        <v>0</v>
      </c>
      <c r="AP558" s="11">
        <v>0</v>
      </c>
      <c r="AQ558" s="39" t="str">
        <f>IF(AO558=0,"0",AO558/AP558*5)</f>
        <v>0</v>
      </c>
      <c r="AR558" s="11">
        <v>0</v>
      </c>
      <c r="AS558" s="11">
        <v>0</v>
      </c>
      <c r="AT558" s="37" t="str">
        <f>IF(AR558=0,"0",AR558/AS558*5)</f>
        <v>0</v>
      </c>
      <c r="AU558" s="36">
        <f>S558+V558+Y558+AB558+AE558+AH558+AK558+AN558+AT558+AQ558</f>
        <v>60.983030303030304</v>
      </c>
      <c r="AV558" s="89">
        <v>44</v>
      </c>
      <c r="AW558" s="20">
        <f>SUM(AU558:AV558)</f>
        <v>104.9830303030303</v>
      </c>
      <c r="AX558" s="29"/>
      <c r="AY558" s="1"/>
    </row>
    <row r="559" spans="1:51" s="25" customFormat="1" ht="139.5" customHeight="1" x14ac:dyDescent="0.25">
      <c r="A559" s="2">
        <v>550</v>
      </c>
      <c r="B559" s="2">
        <v>550</v>
      </c>
      <c r="C559" s="2">
        <v>550</v>
      </c>
      <c r="D559" s="2">
        <v>550</v>
      </c>
      <c r="E559" s="7">
        <v>556</v>
      </c>
      <c r="F559" s="7">
        <v>556</v>
      </c>
      <c r="G559" s="7">
        <v>556</v>
      </c>
      <c r="H559" s="7">
        <v>406</v>
      </c>
      <c r="I559" s="53">
        <v>371276</v>
      </c>
      <c r="J559" s="22" t="s">
        <v>1140</v>
      </c>
      <c r="K559" s="70">
        <v>1560187925011</v>
      </c>
      <c r="L559" s="76">
        <v>31778</v>
      </c>
      <c r="M559" s="47">
        <v>3463178236</v>
      </c>
      <c r="N559" s="43" t="s">
        <v>6</v>
      </c>
      <c r="O559" s="41" t="s">
        <v>401</v>
      </c>
      <c r="P559" s="23" t="s">
        <v>1141</v>
      </c>
      <c r="Q559" s="11">
        <v>450</v>
      </c>
      <c r="R559" s="11">
        <v>850</v>
      </c>
      <c r="S559" s="88">
        <f>IF(Q559=0,"0",Q559/R559*20)</f>
        <v>10.588235294117647</v>
      </c>
      <c r="T559" s="11">
        <v>513</v>
      </c>
      <c r="U559" s="11">
        <v>1100</v>
      </c>
      <c r="V559" s="88">
        <f>IF(T559=0,"0",T559/U559*20)</f>
        <v>9.327272727272728</v>
      </c>
      <c r="W559" s="11">
        <v>222</v>
      </c>
      <c r="X559" s="11">
        <v>550</v>
      </c>
      <c r="Y559" s="88">
        <f>IF(W559=0,"0",W559/X559*20)</f>
        <v>8.0727272727272723</v>
      </c>
      <c r="Z559" s="11">
        <v>0</v>
      </c>
      <c r="AA559" s="11">
        <v>0</v>
      </c>
      <c r="AB559" s="88" t="str">
        <f>IF(Z559=0,"0",Z559/AA559*40)</f>
        <v>0</v>
      </c>
      <c r="AC559" s="11">
        <v>603</v>
      </c>
      <c r="AD559" s="11">
        <v>1100</v>
      </c>
      <c r="AE559" s="88">
        <f>IF(AC559=0,"0",AC559/AD559*20)</f>
        <v>10.963636363636365</v>
      </c>
      <c r="AF559" s="12">
        <v>0</v>
      </c>
      <c r="AG559" s="12">
        <v>0</v>
      </c>
      <c r="AH559" s="88" t="str">
        <f>IF(AF559=0,"0",AF559/AG559*20)</f>
        <v>0</v>
      </c>
      <c r="AI559" s="11">
        <v>0</v>
      </c>
      <c r="AJ559" s="11">
        <v>0</v>
      </c>
      <c r="AK559" s="88" t="str">
        <f>IF(AI559=0,"0",AI559/AJ559*5)</f>
        <v>0</v>
      </c>
      <c r="AL559" s="11">
        <v>0</v>
      </c>
      <c r="AM559" s="11">
        <v>0</v>
      </c>
      <c r="AN559" s="88" t="str">
        <f>IF(AL559=0,"0",AL559/AM559*5)</f>
        <v>0</v>
      </c>
      <c r="AO559" s="16">
        <v>0</v>
      </c>
      <c r="AP559" s="11">
        <v>0</v>
      </c>
      <c r="AQ559" s="39" t="str">
        <f>IF(AO559=0,"0",AO559/AP559*5)</f>
        <v>0</v>
      </c>
      <c r="AR559" s="11">
        <v>0</v>
      </c>
      <c r="AS559" s="11">
        <v>0</v>
      </c>
      <c r="AT559" s="37" t="str">
        <f>IF(AR559=0,"0",AR559/AS559*5)</f>
        <v>0</v>
      </c>
      <c r="AU559" s="36">
        <f>S559+V559+Y559+AB559+AE559+AH559+AK559+AN559+AT559+AQ559</f>
        <v>38.951871657754012</v>
      </c>
      <c r="AV559" s="89">
        <v>66</v>
      </c>
      <c r="AW559" s="20">
        <f>SUM(AU559:AV559)</f>
        <v>104.95187165775401</v>
      </c>
      <c r="AX559" s="29"/>
      <c r="AY559" s="17"/>
    </row>
    <row r="560" spans="1:51" s="25" customFormat="1" ht="139.5" customHeight="1" x14ac:dyDescent="0.25">
      <c r="A560" s="2">
        <v>551</v>
      </c>
      <c r="B560" s="2">
        <v>551</v>
      </c>
      <c r="C560" s="2">
        <v>551</v>
      </c>
      <c r="D560" s="2">
        <v>551</v>
      </c>
      <c r="E560" s="7">
        <v>557</v>
      </c>
      <c r="F560" s="7">
        <v>557</v>
      </c>
      <c r="G560" s="7">
        <v>557</v>
      </c>
      <c r="H560" s="7">
        <v>698</v>
      </c>
      <c r="I560" s="53">
        <v>372340</v>
      </c>
      <c r="J560" s="22" t="s">
        <v>1900</v>
      </c>
      <c r="K560" s="70">
        <v>1560503467033</v>
      </c>
      <c r="L560" s="76">
        <v>34473</v>
      </c>
      <c r="M560" s="47">
        <v>3463457234</v>
      </c>
      <c r="N560" s="43" t="s">
        <v>6</v>
      </c>
      <c r="O560" s="41" t="s">
        <v>1901</v>
      </c>
      <c r="P560" s="23" t="s">
        <v>1902</v>
      </c>
      <c r="Q560" s="11">
        <v>635</v>
      </c>
      <c r="R560" s="11">
        <v>1050</v>
      </c>
      <c r="S560" s="88">
        <f>IF(Q560=0,"0",Q560/R560*20)</f>
        <v>12.095238095238095</v>
      </c>
      <c r="T560" s="11">
        <v>555</v>
      </c>
      <c r="U560" s="11">
        <v>1100</v>
      </c>
      <c r="V560" s="88">
        <f>IF(T560=0,"0",T560/U560*20)</f>
        <v>10.09090909090909</v>
      </c>
      <c r="W560" s="11">
        <v>307</v>
      </c>
      <c r="X560" s="11">
        <v>550</v>
      </c>
      <c r="Y560" s="88">
        <f>IF(W560=0,"0",W560/X560*20)</f>
        <v>11.163636363636364</v>
      </c>
      <c r="Z560" s="11">
        <v>0</v>
      </c>
      <c r="AA560" s="11">
        <v>0</v>
      </c>
      <c r="AB560" s="88" t="str">
        <f>IF(Z560=0,"0",Z560/AA560*40)</f>
        <v>0</v>
      </c>
      <c r="AC560" s="11">
        <v>666</v>
      </c>
      <c r="AD560" s="11">
        <v>1100</v>
      </c>
      <c r="AE560" s="88">
        <f>IF(AC560=0,"0",AC560/AD560*20)</f>
        <v>12.109090909090909</v>
      </c>
      <c r="AF560" s="12">
        <v>0</v>
      </c>
      <c r="AG560" s="12">
        <v>0</v>
      </c>
      <c r="AH560" s="88" t="str">
        <f>IF(AF560=0,"0",AF560/AG560*20)</f>
        <v>0</v>
      </c>
      <c r="AI560" s="11">
        <v>620</v>
      </c>
      <c r="AJ560" s="11">
        <v>900</v>
      </c>
      <c r="AK560" s="88">
        <f>IF(AI560=0,"0",AI560/AJ560*5)</f>
        <v>3.4444444444444446</v>
      </c>
      <c r="AL560" s="11">
        <v>0</v>
      </c>
      <c r="AM560" s="11">
        <v>0</v>
      </c>
      <c r="AN560" s="88" t="str">
        <f>IF(AL560=0,"0",AL560/AM560*5)</f>
        <v>0</v>
      </c>
      <c r="AO560" s="16">
        <v>0</v>
      </c>
      <c r="AP560" s="11">
        <v>0</v>
      </c>
      <c r="AQ560" s="39" t="str">
        <f>IF(AO560=0,"0",AO560/AP560*5)</f>
        <v>0</v>
      </c>
      <c r="AR560" s="11">
        <v>0</v>
      </c>
      <c r="AS560" s="11">
        <v>0</v>
      </c>
      <c r="AT560" s="37" t="str">
        <f>IF(AR560=0,"0",AR560/AS560*5)</f>
        <v>0</v>
      </c>
      <c r="AU560" s="36">
        <f>S560+V560+Y560+AB560+AE560+AH560+AK560+AN560+AT560+AQ560</f>
        <v>48.903318903318905</v>
      </c>
      <c r="AV560" s="89">
        <v>56</v>
      </c>
      <c r="AW560" s="20">
        <f>SUM(AU560:AV560)</f>
        <v>104.9033189033189</v>
      </c>
      <c r="AX560" s="29"/>
      <c r="AY560" s="1"/>
    </row>
    <row r="561" spans="1:51" s="25" customFormat="1" ht="139.5" customHeight="1" x14ac:dyDescent="0.25">
      <c r="A561" s="2">
        <v>552</v>
      </c>
      <c r="B561" s="2">
        <v>552</v>
      </c>
      <c r="C561" s="2">
        <v>552</v>
      </c>
      <c r="D561" s="2">
        <v>552</v>
      </c>
      <c r="E561" s="7">
        <v>558</v>
      </c>
      <c r="F561" s="7">
        <v>558</v>
      </c>
      <c r="G561" s="7">
        <v>558</v>
      </c>
      <c r="H561" s="7">
        <v>714</v>
      </c>
      <c r="I561" s="53">
        <v>371036</v>
      </c>
      <c r="J561" s="22" t="s">
        <v>1941</v>
      </c>
      <c r="K561" s="70">
        <v>1560110212115</v>
      </c>
      <c r="L561" s="76">
        <v>29313</v>
      </c>
      <c r="M561" s="47">
        <v>3449600867</v>
      </c>
      <c r="N561" s="43" t="s">
        <v>6</v>
      </c>
      <c r="O561" s="41" t="s">
        <v>1942</v>
      </c>
      <c r="P561" s="23" t="s">
        <v>1943</v>
      </c>
      <c r="Q561" s="11">
        <v>476</v>
      </c>
      <c r="R561" s="11">
        <v>850</v>
      </c>
      <c r="S561" s="88">
        <f>IF(Q561=0,"0",Q561/R561*20)</f>
        <v>11.200000000000001</v>
      </c>
      <c r="T561" s="11">
        <v>641</v>
      </c>
      <c r="U561" s="11">
        <v>1100</v>
      </c>
      <c r="V561" s="88">
        <f>IF(T561=0,"0",T561/U561*20)</f>
        <v>11.654545454545456</v>
      </c>
      <c r="W561" s="11">
        <v>320</v>
      </c>
      <c r="X561" s="11">
        <v>550</v>
      </c>
      <c r="Y561" s="88">
        <f>IF(W561=0,"0",W561/X561*20)</f>
        <v>11.636363636363637</v>
      </c>
      <c r="Z561" s="11">
        <v>0</v>
      </c>
      <c r="AA561" s="11">
        <v>0</v>
      </c>
      <c r="AB561" s="88" t="str">
        <f>IF(Z561=0,"0",Z561/AA561*40)</f>
        <v>0</v>
      </c>
      <c r="AC561" s="11">
        <v>680</v>
      </c>
      <c r="AD561" s="11">
        <v>1100</v>
      </c>
      <c r="AE561" s="88">
        <f>IF(AC561=0,"0",AC561/AD561*20)</f>
        <v>12.363636363636363</v>
      </c>
      <c r="AF561" s="12">
        <v>0</v>
      </c>
      <c r="AG561" s="12">
        <v>0</v>
      </c>
      <c r="AH561" s="88" t="str">
        <f>IF(AF561=0,"0",AF561/AG561*20)</f>
        <v>0</v>
      </c>
      <c r="AI561" s="11">
        <v>0</v>
      </c>
      <c r="AJ561" s="11">
        <v>0</v>
      </c>
      <c r="AK561" s="88" t="str">
        <f>IF(AI561=0,"0",AI561/AJ561*5)</f>
        <v>0</v>
      </c>
      <c r="AL561" s="11">
        <v>0</v>
      </c>
      <c r="AM561" s="11">
        <v>0</v>
      </c>
      <c r="AN561" s="88" t="str">
        <f>IF(AL561=0,"0",AL561/AM561*5)</f>
        <v>0</v>
      </c>
      <c r="AO561" s="16">
        <v>0</v>
      </c>
      <c r="AP561" s="11">
        <v>0</v>
      </c>
      <c r="AQ561" s="39" t="str">
        <f>IF(AO561=0,"0",AO561/AP561*5)</f>
        <v>0</v>
      </c>
      <c r="AR561" s="11">
        <v>0</v>
      </c>
      <c r="AS561" s="11">
        <v>0</v>
      </c>
      <c r="AT561" s="37" t="str">
        <f>IF(AR561=0,"0",AR561/AS561*5)</f>
        <v>0</v>
      </c>
      <c r="AU561" s="36">
        <f>S561+V561+Y561+AB561+AE561+AH561+AK561+AN561+AT561+AQ561</f>
        <v>46.854545454545459</v>
      </c>
      <c r="AV561" s="89">
        <v>58</v>
      </c>
      <c r="AW561" s="20">
        <f>SUM(AU561:AV561)</f>
        <v>104.85454545454546</v>
      </c>
      <c r="AX561" s="29"/>
      <c r="AY561" s="1"/>
    </row>
    <row r="562" spans="1:51" s="25" customFormat="1" ht="139.5" customHeight="1" x14ac:dyDescent="0.25">
      <c r="A562" s="2">
        <v>553</v>
      </c>
      <c r="B562" s="2">
        <v>553</v>
      </c>
      <c r="C562" s="2">
        <v>553</v>
      </c>
      <c r="D562" s="2">
        <v>553</v>
      </c>
      <c r="E562" s="7">
        <v>559</v>
      </c>
      <c r="F562" s="7">
        <v>559</v>
      </c>
      <c r="G562" s="7">
        <v>559</v>
      </c>
      <c r="H562" s="7">
        <v>409</v>
      </c>
      <c r="I562" s="53">
        <v>371330</v>
      </c>
      <c r="J562" s="22" t="s">
        <v>1148</v>
      </c>
      <c r="K562" s="70">
        <v>1560202692581</v>
      </c>
      <c r="L562" s="76">
        <v>29686</v>
      </c>
      <c r="M562" s="47">
        <v>3468981760</v>
      </c>
      <c r="N562" s="43" t="s">
        <v>6</v>
      </c>
      <c r="O562" s="41" t="s">
        <v>1149</v>
      </c>
      <c r="P562" s="23" t="s">
        <v>1150</v>
      </c>
      <c r="Q562" s="11">
        <v>456</v>
      </c>
      <c r="R562" s="11">
        <v>850</v>
      </c>
      <c r="S562" s="88">
        <f>IF(Q562=0,"0",Q562/R562*20)</f>
        <v>10.729411764705883</v>
      </c>
      <c r="T562" s="11">
        <v>582</v>
      </c>
      <c r="U562" s="11">
        <v>1100</v>
      </c>
      <c r="V562" s="88">
        <f>IF(T562=0,"0",T562/U562*20)</f>
        <v>10.581818181818182</v>
      </c>
      <c r="W562" s="11">
        <v>255</v>
      </c>
      <c r="X562" s="11">
        <v>550</v>
      </c>
      <c r="Y562" s="88">
        <f>IF(W562=0,"0",W562/X562*20)</f>
        <v>9.2727272727272734</v>
      </c>
      <c r="Z562" s="11">
        <v>0</v>
      </c>
      <c r="AA562" s="11">
        <v>0</v>
      </c>
      <c r="AB562" s="88" t="str">
        <f>IF(Z562=0,"0",Z562/AA562*40)</f>
        <v>0</v>
      </c>
      <c r="AC562" s="11">
        <v>663</v>
      </c>
      <c r="AD562" s="11">
        <v>1100</v>
      </c>
      <c r="AE562" s="88">
        <f>IF(AC562=0,"0",AC562/AD562*20)</f>
        <v>12.054545454545455</v>
      </c>
      <c r="AF562" s="12">
        <v>0</v>
      </c>
      <c r="AG562" s="12">
        <v>0</v>
      </c>
      <c r="AH562" s="88" t="str">
        <f>IF(AF562=0,"0",AF562/AG562*20)</f>
        <v>0</v>
      </c>
      <c r="AI562" s="11">
        <v>576</v>
      </c>
      <c r="AJ562" s="11">
        <v>900</v>
      </c>
      <c r="AK562" s="88">
        <f>IF(AI562=0,"0",AI562/AJ562*5)</f>
        <v>3.2</v>
      </c>
      <c r="AL562" s="11">
        <v>0</v>
      </c>
      <c r="AM562" s="11">
        <v>0</v>
      </c>
      <c r="AN562" s="88" t="str">
        <f>IF(AL562=0,"0",AL562/AM562*5)</f>
        <v>0</v>
      </c>
      <c r="AO562" s="16">
        <v>0</v>
      </c>
      <c r="AP562" s="11">
        <v>0</v>
      </c>
      <c r="AQ562" s="39" t="str">
        <f>IF(AO562=0,"0",AO562/AP562*5)</f>
        <v>0</v>
      </c>
      <c r="AR562" s="11">
        <v>0</v>
      </c>
      <c r="AS562" s="11">
        <v>0</v>
      </c>
      <c r="AT562" s="37" t="str">
        <f>IF(AR562=0,"0",AR562/AS562*5)</f>
        <v>0</v>
      </c>
      <c r="AU562" s="36">
        <f>S562+V562+Y562+AB562+AE562+AH562+AK562+AN562+AT562+AQ562</f>
        <v>45.838502673796796</v>
      </c>
      <c r="AV562" s="89">
        <v>59</v>
      </c>
      <c r="AW562" s="20">
        <f>SUM(AU562:AV562)</f>
        <v>104.8385026737968</v>
      </c>
      <c r="AX562" s="29"/>
      <c r="AY562" s="1"/>
    </row>
    <row r="563" spans="1:51" s="25" customFormat="1" ht="139.5" customHeight="1" x14ac:dyDescent="0.25">
      <c r="A563" s="2">
        <v>554</v>
      </c>
      <c r="B563" s="2">
        <v>554</v>
      </c>
      <c r="C563" s="2">
        <v>554</v>
      </c>
      <c r="D563" s="2">
        <v>554</v>
      </c>
      <c r="E563" s="7">
        <v>560</v>
      </c>
      <c r="F563" s="7">
        <v>560</v>
      </c>
      <c r="G563" s="7">
        <v>560</v>
      </c>
      <c r="H563" s="7">
        <v>670</v>
      </c>
      <c r="I563" s="53">
        <v>372116</v>
      </c>
      <c r="J563" s="22" t="s">
        <v>1830</v>
      </c>
      <c r="K563" s="70">
        <v>1560286392319</v>
      </c>
      <c r="L563" s="76">
        <v>32209</v>
      </c>
      <c r="M563" s="47">
        <v>3449643770</v>
      </c>
      <c r="N563" s="43" t="s">
        <v>6</v>
      </c>
      <c r="O563" s="41" t="s">
        <v>1111</v>
      </c>
      <c r="P563" s="23" t="s">
        <v>1831</v>
      </c>
      <c r="Q563" s="11">
        <v>448</v>
      </c>
      <c r="R563" s="11">
        <v>850</v>
      </c>
      <c r="S563" s="88">
        <f>IF(Q563=0,"0",Q563/R563*20)</f>
        <v>10.541176470588237</v>
      </c>
      <c r="T563" s="11">
        <v>538</v>
      </c>
      <c r="U563" s="11">
        <v>1100</v>
      </c>
      <c r="V563" s="88">
        <f>IF(T563=0,"0",T563/U563*20)</f>
        <v>9.7818181818181813</v>
      </c>
      <c r="W563" s="11">
        <v>268</v>
      </c>
      <c r="X563" s="11">
        <v>550</v>
      </c>
      <c r="Y563" s="88">
        <f>IF(W563=0,"0",W563/X563*20)</f>
        <v>9.7454545454545443</v>
      </c>
      <c r="Z563" s="11">
        <v>0</v>
      </c>
      <c r="AA563" s="11">
        <v>0</v>
      </c>
      <c r="AB563" s="88" t="str">
        <f>IF(Z563=0,"0",Z563/AA563*40)</f>
        <v>0</v>
      </c>
      <c r="AC563" s="11">
        <v>701</v>
      </c>
      <c r="AD563" s="11">
        <v>1100</v>
      </c>
      <c r="AE563" s="88">
        <f>IF(AC563=0,"0",AC563/AD563*20)</f>
        <v>12.745454545454546</v>
      </c>
      <c r="AF563" s="12">
        <v>0</v>
      </c>
      <c r="AG563" s="12">
        <v>0</v>
      </c>
      <c r="AH563" s="88" t="str">
        <f>IF(AF563=0,"0",AF563/AG563*20)</f>
        <v>0</v>
      </c>
      <c r="AI563" s="11">
        <v>0</v>
      </c>
      <c r="AJ563" s="11">
        <v>0</v>
      </c>
      <c r="AK563" s="88" t="str">
        <f>IF(AI563=0,"0",AI563/AJ563*5)</f>
        <v>0</v>
      </c>
      <c r="AL563" s="11">
        <v>0</v>
      </c>
      <c r="AM563" s="11">
        <v>0</v>
      </c>
      <c r="AN563" s="88" t="str">
        <f>IF(AL563=0,"0",AL563/AM563*5)</f>
        <v>0</v>
      </c>
      <c r="AO563" s="16">
        <v>0</v>
      </c>
      <c r="AP563" s="11">
        <v>0</v>
      </c>
      <c r="AQ563" s="39" t="str">
        <f>IF(AO563=0,"0",AO563/AP563*5)</f>
        <v>0</v>
      </c>
      <c r="AR563" s="11">
        <v>0</v>
      </c>
      <c r="AS563" s="11">
        <v>0</v>
      </c>
      <c r="AT563" s="37" t="str">
        <f>IF(AR563=0,"0",AR563/AS563*5)</f>
        <v>0</v>
      </c>
      <c r="AU563" s="36">
        <f>S563+V563+Y563+AB563+AE563+AH563+AK563+AN563+AT563+AQ563</f>
        <v>42.813903743315507</v>
      </c>
      <c r="AV563" s="89">
        <v>62</v>
      </c>
      <c r="AW563" s="20">
        <f>SUM(AU563:AV563)</f>
        <v>104.81390374331551</v>
      </c>
      <c r="AX563" s="29"/>
      <c r="AY563" s="1"/>
    </row>
    <row r="564" spans="1:51" s="25" customFormat="1" ht="139.5" customHeight="1" x14ac:dyDescent="0.25">
      <c r="A564" s="2">
        <v>555</v>
      </c>
      <c r="B564" s="2">
        <v>555</v>
      </c>
      <c r="C564" s="2">
        <v>555</v>
      </c>
      <c r="D564" s="2">
        <v>555</v>
      </c>
      <c r="E564" s="7">
        <v>561</v>
      </c>
      <c r="F564" s="7">
        <v>561</v>
      </c>
      <c r="G564" s="7">
        <v>561</v>
      </c>
      <c r="H564" s="7">
        <v>651</v>
      </c>
      <c r="I564" s="53">
        <v>371179</v>
      </c>
      <c r="J564" s="22" t="s">
        <v>1782</v>
      </c>
      <c r="K564" s="70">
        <v>1560158022763</v>
      </c>
      <c r="L564" s="76">
        <v>32935</v>
      </c>
      <c r="M564" s="47">
        <v>3433101109</v>
      </c>
      <c r="N564" s="43" t="s">
        <v>6</v>
      </c>
      <c r="O564" s="41" t="s">
        <v>1783</v>
      </c>
      <c r="P564" s="23" t="s">
        <v>1784</v>
      </c>
      <c r="Q564" s="11">
        <v>648</v>
      </c>
      <c r="R564" s="11">
        <v>1050</v>
      </c>
      <c r="S564" s="88">
        <f>IF(Q564=0,"0",Q564/R564*20)</f>
        <v>12.342857142857142</v>
      </c>
      <c r="T564" s="11">
        <v>508</v>
      </c>
      <c r="U564" s="11">
        <v>1100</v>
      </c>
      <c r="V564" s="88">
        <f>IF(T564=0,"0",T564/U564*20)</f>
        <v>9.2363636363636363</v>
      </c>
      <c r="W564" s="11">
        <v>250</v>
      </c>
      <c r="X564" s="11">
        <v>550</v>
      </c>
      <c r="Y564" s="88">
        <f>IF(W564=0,"0",W564/X564*20)</f>
        <v>9.0909090909090899</v>
      </c>
      <c r="Z564" s="11">
        <v>0</v>
      </c>
      <c r="AA564" s="11">
        <v>0</v>
      </c>
      <c r="AB564" s="88" t="str">
        <f>IF(Z564=0,"0",Z564/AA564*40)</f>
        <v>0</v>
      </c>
      <c r="AC564" s="11">
        <v>1338</v>
      </c>
      <c r="AD564" s="11">
        <v>2000</v>
      </c>
      <c r="AE564" s="88">
        <f>IF(AC564=0,"0",AC564/AD564*20)</f>
        <v>13.38</v>
      </c>
      <c r="AF564" s="12">
        <v>0</v>
      </c>
      <c r="AG564" s="12">
        <v>0</v>
      </c>
      <c r="AH564" s="88" t="str">
        <f>IF(AF564=0,"0",AF564/AG564*20)</f>
        <v>0</v>
      </c>
      <c r="AI564" s="11">
        <v>606</v>
      </c>
      <c r="AJ564" s="11">
        <v>900</v>
      </c>
      <c r="AK564" s="88">
        <f>IF(AI564=0,"0",AI564/AJ564*5)</f>
        <v>3.3666666666666667</v>
      </c>
      <c r="AL564" s="11">
        <v>808</v>
      </c>
      <c r="AM564" s="11">
        <v>1200</v>
      </c>
      <c r="AN564" s="88">
        <f>IF(AL564=0,"0",AL564/AM564*5)</f>
        <v>3.3666666666666667</v>
      </c>
      <c r="AO564" s="16">
        <v>0</v>
      </c>
      <c r="AP564" s="11">
        <v>0</v>
      </c>
      <c r="AQ564" s="39" t="str">
        <f>IF(AO564=0,"0",AO564/AP564*5)</f>
        <v>0</v>
      </c>
      <c r="AR564" s="11">
        <v>0</v>
      </c>
      <c r="AS564" s="11">
        <v>0</v>
      </c>
      <c r="AT564" s="37" t="str">
        <f>IF(AR564=0,"0",AR564/AS564*5)</f>
        <v>0</v>
      </c>
      <c r="AU564" s="36">
        <f>S564+V564+Y564+AB564+AE564+AH564+AK564+AN564+AT564+AQ564</f>
        <v>50.783463203463199</v>
      </c>
      <c r="AV564" s="89">
        <v>54</v>
      </c>
      <c r="AW564" s="20">
        <f>SUM(AU564:AV564)</f>
        <v>104.7834632034632</v>
      </c>
      <c r="AX564" s="29"/>
      <c r="AY564" s="1"/>
    </row>
    <row r="565" spans="1:51" s="25" customFormat="1" ht="139.5" customHeight="1" x14ac:dyDescent="0.25">
      <c r="A565" s="2">
        <v>556</v>
      </c>
      <c r="B565" s="2">
        <v>556</v>
      </c>
      <c r="C565" s="2">
        <v>556</v>
      </c>
      <c r="D565" s="2">
        <v>556</v>
      </c>
      <c r="E565" s="7">
        <v>562</v>
      </c>
      <c r="F565" s="7">
        <v>562</v>
      </c>
      <c r="G565" s="7">
        <v>562</v>
      </c>
      <c r="H565" s="7">
        <v>411</v>
      </c>
      <c r="I565" s="53">
        <v>371624</v>
      </c>
      <c r="J565" s="22" t="s">
        <v>1154</v>
      </c>
      <c r="K565" s="70">
        <v>1560229412661</v>
      </c>
      <c r="L565" s="76">
        <v>33239</v>
      </c>
      <c r="M565" s="47">
        <v>3440978659</v>
      </c>
      <c r="N565" s="43" t="s">
        <v>6</v>
      </c>
      <c r="O565" s="41" t="s">
        <v>1155</v>
      </c>
      <c r="P565" s="23" t="s">
        <v>1156</v>
      </c>
      <c r="Q565" s="11">
        <v>188</v>
      </c>
      <c r="R565" s="11">
        <v>375</v>
      </c>
      <c r="S565" s="88">
        <f>IF(Q565=0,"0",Q565/R565*20)</f>
        <v>10.026666666666666</v>
      </c>
      <c r="T565" s="11">
        <v>621</v>
      </c>
      <c r="U565" s="11">
        <v>1100</v>
      </c>
      <c r="V565" s="88">
        <f>IF(T565=0,"0",T565/U565*20)</f>
        <v>11.290909090909091</v>
      </c>
      <c r="W565" s="11">
        <v>679</v>
      </c>
      <c r="X565" s="11">
        <v>1100</v>
      </c>
      <c r="Y565" s="88">
        <f>IF(W565=0,"0",W565/X565*20)</f>
        <v>12.345454545454546</v>
      </c>
      <c r="Z565" s="11">
        <v>0</v>
      </c>
      <c r="AA565" s="11">
        <v>0</v>
      </c>
      <c r="AB565" s="88" t="str">
        <f>IF(Z565=0,"0",Z565/AA565*40)</f>
        <v>0</v>
      </c>
      <c r="AC565" s="11">
        <v>0</v>
      </c>
      <c r="AD565" s="11">
        <v>0</v>
      </c>
      <c r="AE565" s="88" t="str">
        <f>IF(AC565=0,"0",AC565/AD565*20)</f>
        <v>0</v>
      </c>
      <c r="AF565" s="12">
        <v>708</v>
      </c>
      <c r="AG565" s="12">
        <v>1400</v>
      </c>
      <c r="AH565" s="88">
        <f>IF(AF565=0,"0",AF565/AG565*20)</f>
        <v>10.114285714285714</v>
      </c>
      <c r="AI565" s="11">
        <v>0</v>
      </c>
      <c r="AJ565" s="11">
        <v>0</v>
      </c>
      <c r="AK565" s="88" t="str">
        <f>IF(AI565=0,"0",AI565/AJ565*5)</f>
        <v>0</v>
      </c>
      <c r="AL565" s="11">
        <v>0</v>
      </c>
      <c r="AM565" s="11">
        <v>0</v>
      </c>
      <c r="AN565" s="88" t="str">
        <f>IF(AL565=0,"0",AL565/AM565*5)</f>
        <v>0</v>
      </c>
      <c r="AO565" s="16">
        <v>0</v>
      </c>
      <c r="AP565" s="11">
        <v>0</v>
      </c>
      <c r="AQ565" s="39" t="str">
        <f>IF(AO565=0,"0",AO565/AP565*5)</f>
        <v>0</v>
      </c>
      <c r="AR565" s="11">
        <v>0</v>
      </c>
      <c r="AS565" s="11">
        <v>0</v>
      </c>
      <c r="AT565" s="37" t="str">
        <f>IF(AR565=0,"0",AR565/AS565*5)</f>
        <v>0</v>
      </c>
      <c r="AU565" s="36">
        <f>S565+V565+Y565+AB565+AE565+AH565+AK565+AN565+AT565+AQ565</f>
        <v>43.777316017316018</v>
      </c>
      <c r="AV565" s="89">
        <v>61</v>
      </c>
      <c r="AW565" s="20">
        <f>SUM(AU565:AV565)</f>
        <v>104.77731601731602</v>
      </c>
      <c r="AX565" s="29"/>
      <c r="AY565" s="17"/>
    </row>
    <row r="566" spans="1:51" s="25" customFormat="1" ht="139.5" customHeight="1" x14ac:dyDescent="0.25">
      <c r="A566" s="2">
        <v>557</v>
      </c>
      <c r="B566" s="2">
        <v>557</v>
      </c>
      <c r="C566" s="2">
        <v>557</v>
      </c>
      <c r="D566" s="2">
        <v>557</v>
      </c>
      <c r="E566" s="7">
        <v>563</v>
      </c>
      <c r="F566" s="7">
        <v>563</v>
      </c>
      <c r="G566" s="7">
        <v>563</v>
      </c>
      <c r="H566" s="7">
        <v>412</v>
      </c>
      <c r="I566" s="53">
        <v>371196</v>
      </c>
      <c r="J566" s="22" t="s">
        <v>1157</v>
      </c>
      <c r="K566" s="70">
        <v>1560164828881</v>
      </c>
      <c r="L566" s="76">
        <v>30701</v>
      </c>
      <c r="M566" s="47">
        <v>3469397983</v>
      </c>
      <c r="N566" s="43" t="s">
        <v>6</v>
      </c>
      <c r="O566" s="41" t="s">
        <v>1158</v>
      </c>
      <c r="P566" s="23" t="s">
        <v>1159</v>
      </c>
      <c r="Q566" s="11">
        <v>480</v>
      </c>
      <c r="R566" s="11">
        <v>850</v>
      </c>
      <c r="S566" s="88">
        <f>IF(Q566=0,"0",Q566/R566*20)</f>
        <v>11.294117647058822</v>
      </c>
      <c r="T566" s="11">
        <v>462</v>
      </c>
      <c r="U566" s="11">
        <v>1100</v>
      </c>
      <c r="V566" s="88">
        <f>IF(T566=0,"0",T566/U566*20)</f>
        <v>8.4</v>
      </c>
      <c r="W566" s="11">
        <v>247</v>
      </c>
      <c r="X566" s="11">
        <v>550</v>
      </c>
      <c r="Y566" s="88">
        <f>IF(W566=0,"0",W566/X566*20)</f>
        <v>8.9818181818181824</v>
      </c>
      <c r="Z566" s="11">
        <v>0</v>
      </c>
      <c r="AA566" s="11">
        <v>0</v>
      </c>
      <c r="AB566" s="88" t="str">
        <f>IF(Z566=0,"0",Z566/AA566*40)</f>
        <v>0</v>
      </c>
      <c r="AC566" s="11">
        <v>610</v>
      </c>
      <c r="AD566" s="11">
        <v>1100</v>
      </c>
      <c r="AE566" s="88">
        <f>IF(AC566=0,"0",AC566/AD566*20)</f>
        <v>11.090909090909092</v>
      </c>
      <c r="AF566" s="12">
        <v>0</v>
      </c>
      <c r="AG566" s="12">
        <v>0</v>
      </c>
      <c r="AH566" s="88" t="str">
        <f>IF(AF566=0,"0",AF566/AG566*20)</f>
        <v>0</v>
      </c>
      <c r="AI566" s="11">
        <v>0</v>
      </c>
      <c r="AJ566" s="11">
        <v>0</v>
      </c>
      <c r="AK566" s="88" t="str">
        <f>IF(AI566=0,"0",AI566/AJ566*5)</f>
        <v>0</v>
      </c>
      <c r="AL566" s="11">
        <v>0</v>
      </c>
      <c r="AM566" s="11">
        <v>0</v>
      </c>
      <c r="AN566" s="88" t="str">
        <f>IF(AL566=0,"0",AL566/AM566*5)</f>
        <v>0</v>
      </c>
      <c r="AO566" s="16">
        <v>0</v>
      </c>
      <c r="AP566" s="11">
        <v>0</v>
      </c>
      <c r="AQ566" s="39" t="str">
        <f>IF(AO566=0,"0",AO566/AP566*5)</f>
        <v>0</v>
      </c>
      <c r="AR566" s="11">
        <v>0</v>
      </c>
      <c r="AS566" s="11">
        <v>0</v>
      </c>
      <c r="AT566" s="37" t="str">
        <f>IF(AR566=0,"0",AR566/AS566*5)</f>
        <v>0</v>
      </c>
      <c r="AU566" s="36">
        <f>S566+V566+Y566+AB566+AE566+AH566+AK566+AN566+AT566+AQ566</f>
        <v>39.766844919786102</v>
      </c>
      <c r="AV566" s="89">
        <v>65</v>
      </c>
      <c r="AW566" s="20">
        <f>SUM(AU566:AV566)</f>
        <v>104.76684491978611</v>
      </c>
      <c r="AX566" s="29"/>
      <c r="AY566" s="1"/>
    </row>
    <row r="567" spans="1:51" s="25" customFormat="1" ht="139.5" customHeight="1" x14ac:dyDescent="0.25">
      <c r="A567" s="2">
        <v>558</v>
      </c>
      <c r="B567" s="2">
        <v>558</v>
      </c>
      <c r="C567" s="2">
        <v>558</v>
      </c>
      <c r="D567" s="2">
        <v>558</v>
      </c>
      <c r="E567" s="7">
        <v>564</v>
      </c>
      <c r="F567" s="7">
        <v>564</v>
      </c>
      <c r="G567" s="7">
        <v>564</v>
      </c>
      <c r="H567" s="7">
        <v>669</v>
      </c>
      <c r="I567" s="53">
        <v>372314</v>
      </c>
      <c r="J567" s="22" t="s">
        <v>1827</v>
      </c>
      <c r="K567" s="70">
        <v>1560403692615</v>
      </c>
      <c r="L567" s="76">
        <v>35126</v>
      </c>
      <c r="M567" s="47">
        <v>3479397731</v>
      </c>
      <c r="N567" s="43" t="s">
        <v>6</v>
      </c>
      <c r="O567" s="41" t="s">
        <v>1828</v>
      </c>
      <c r="P567" s="23" t="s">
        <v>1829</v>
      </c>
      <c r="Q567" s="11">
        <v>664</v>
      </c>
      <c r="R567" s="11">
        <v>1050</v>
      </c>
      <c r="S567" s="88">
        <f>IF(Q567=0,"0",Q567/R567*20)</f>
        <v>12.647619047619047</v>
      </c>
      <c r="T567" s="11">
        <v>679</v>
      </c>
      <c r="U567" s="11">
        <v>1100</v>
      </c>
      <c r="V567" s="88">
        <f>IF(T567=0,"0",T567/U567*20)</f>
        <v>12.345454545454546</v>
      </c>
      <c r="W567" s="11">
        <v>262</v>
      </c>
      <c r="X567" s="11">
        <v>550</v>
      </c>
      <c r="Y567" s="88">
        <f>IF(W567=0,"0",W567/X567*20)</f>
        <v>9.5272727272727273</v>
      </c>
      <c r="Z567" s="11">
        <v>0</v>
      </c>
      <c r="AA567" s="11">
        <v>0</v>
      </c>
      <c r="AB567" s="88" t="str">
        <f>IF(Z567=0,"0",Z567/AA567*40)</f>
        <v>0</v>
      </c>
      <c r="AC567" s="11">
        <v>1797</v>
      </c>
      <c r="AD567" s="11">
        <v>2100</v>
      </c>
      <c r="AE567" s="88">
        <f>IF(AC567=0,"0",AC567/AD567*20)</f>
        <v>17.114285714285714</v>
      </c>
      <c r="AF567" s="12">
        <v>0</v>
      </c>
      <c r="AG567" s="12">
        <v>0</v>
      </c>
      <c r="AH567" s="88" t="str">
        <f>IF(AF567=0,"0",AF567/AG567*20)</f>
        <v>0</v>
      </c>
      <c r="AI567" s="11">
        <v>0</v>
      </c>
      <c r="AJ567" s="11">
        <v>0</v>
      </c>
      <c r="AK567" s="88" t="str">
        <f>IF(AI567=0,"0",AI567/AJ567*5)</f>
        <v>0</v>
      </c>
      <c r="AL567" s="11">
        <v>0</v>
      </c>
      <c r="AM567" s="11">
        <v>0</v>
      </c>
      <c r="AN567" s="88" t="str">
        <f>IF(AL567=0,"0",AL567/AM567*5)</f>
        <v>0</v>
      </c>
      <c r="AO567" s="16">
        <v>0</v>
      </c>
      <c r="AP567" s="11">
        <v>0</v>
      </c>
      <c r="AQ567" s="39" t="str">
        <f>IF(AO567=0,"0",AO567/AP567*5)</f>
        <v>0</v>
      </c>
      <c r="AR567" s="11">
        <v>0</v>
      </c>
      <c r="AS567" s="11">
        <v>0</v>
      </c>
      <c r="AT567" s="37" t="str">
        <f>IF(AR567=0,"0",AR567/AS567*5)</f>
        <v>0</v>
      </c>
      <c r="AU567" s="36">
        <f>S567+V567+Y567+AB567+AE567+AH567+AK567+AN567+AT567+AQ567</f>
        <v>51.634632034632034</v>
      </c>
      <c r="AV567" s="89">
        <v>53</v>
      </c>
      <c r="AW567" s="20">
        <f>SUM(AU567:AV567)</f>
        <v>104.63463203463203</v>
      </c>
      <c r="AX567" s="29"/>
      <c r="AY567" s="1"/>
    </row>
    <row r="568" spans="1:51" s="25" customFormat="1" ht="139.5" customHeight="1" x14ac:dyDescent="0.25">
      <c r="A568" s="2">
        <v>559</v>
      </c>
      <c r="B568" s="2">
        <v>559</v>
      </c>
      <c r="C568" s="2">
        <v>559</v>
      </c>
      <c r="D568" s="2">
        <v>559</v>
      </c>
      <c r="E568" s="7">
        <v>565</v>
      </c>
      <c r="F568" s="7">
        <v>565</v>
      </c>
      <c r="G568" s="7">
        <v>565</v>
      </c>
      <c r="H568" s="7">
        <v>637</v>
      </c>
      <c r="I568" s="53">
        <v>372287</v>
      </c>
      <c r="J568" s="22" t="s">
        <v>1747</v>
      </c>
      <c r="K568" s="70">
        <v>1560403529317</v>
      </c>
      <c r="L568" s="76">
        <v>34466</v>
      </c>
      <c r="M568" s="47">
        <v>3438113068</v>
      </c>
      <c r="N568" s="43" t="s">
        <v>6</v>
      </c>
      <c r="O568" s="41" t="s">
        <v>1748</v>
      </c>
      <c r="P568" s="23" t="s">
        <v>1749</v>
      </c>
      <c r="Q568" s="11">
        <v>591</v>
      </c>
      <c r="R568" s="11">
        <v>1050</v>
      </c>
      <c r="S568" s="88">
        <f>IF(Q568=0,"0",Q568/R568*20)</f>
        <v>11.257142857142856</v>
      </c>
      <c r="T568" s="11">
        <v>596</v>
      </c>
      <c r="U568" s="11">
        <v>1100</v>
      </c>
      <c r="V568" s="88">
        <f>IF(T568=0,"0",T568/U568*20)</f>
        <v>10.836363636363638</v>
      </c>
      <c r="W568" s="11">
        <v>230</v>
      </c>
      <c r="X568" s="11">
        <v>550</v>
      </c>
      <c r="Y568" s="88">
        <f>IF(W568=0,"0",W568/X568*20)</f>
        <v>8.3636363636363633</v>
      </c>
      <c r="Z568" s="11">
        <v>0</v>
      </c>
      <c r="AA568" s="11">
        <v>0</v>
      </c>
      <c r="AB568" s="88" t="str">
        <f>IF(Z568=0,"0",Z568/AA568*40)</f>
        <v>0</v>
      </c>
      <c r="AC568" s="11">
        <v>668</v>
      </c>
      <c r="AD568" s="11">
        <v>1100</v>
      </c>
      <c r="AE568" s="88">
        <f>IF(AC568=0,"0",AC568/AD568*20)</f>
        <v>12.145454545454546</v>
      </c>
      <c r="AF568" s="12">
        <v>0</v>
      </c>
      <c r="AG568" s="12">
        <v>0</v>
      </c>
      <c r="AH568" s="88" t="str">
        <f>IF(AF568=0,"0",AF568/AG568*20)</f>
        <v>0</v>
      </c>
      <c r="AI568" s="11">
        <v>0</v>
      </c>
      <c r="AJ568" s="11">
        <v>0</v>
      </c>
      <c r="AK568" s="88" t="str">
        <f>IF(AI568=0,"0",AI568/AJ568*5)</f>
        <v>0</v>
      </c>
      <c r="AL568" s="11">
        <v>0</v>
      </c>
      <c r="AM568" s="11">
        <v>0</v>
      </c>
      <c r="AN568" s="88" t="str">
        <f>IF(AL568=0,"0",AL568/AM568*5)</f>
        <v>0</v>
      </c>
      <c r="AO568" s="16">
        <v>0</v>
      </c>
      <c r="AP568" s="11">
        <v>0</v>
      </c>
      <c r="AQ568" s="39" t="str">
        <f>IF(AO568=0,"0",AO568/AP568*5)</f>
        <v>0</v>
      </c>
      <c r="AR568" s="11">
        <v>0</v>
      </c>
      <c r="AS568" s="11">
        <v>0</v>
      </c>
      <c r="AT568" s="37" t="str">
        <f>IF(AR568=0,"0",AR568/AS568*5)</f>
        <v>0</v>
      </c>
      <c r="AU568" s="36">
        <f>S568+V568+Y568+AB568+AE568+AH568+AK568+AN568+AT568+AQ568</f>
        <v>42.602597402597404</v>
      </c>
      <c r="AV568" s="89">
        <v>62</v>
      </c>
      <c r="AW568" s="20">
        <f>SUM(AU568:AV568)</f>
        <v>104.60259740259741</v>
      </c>
      <c r="AX568" s="29"/>
      <c r="AY568" s="1"/>
    </row>
    <row r="569" spans="1:51" s="25" customFormat="1" ht="139.5" customHeight="1" x14ac:dyDescent="0.25">
      <c r="A569" s="2">
        <v>560</v>
      </c>
      <c r="B569" s="2">
        <v>560</v>
      </c>
      <c r="C569" s="2">
        <v>560</v>
      </c>
      <c r="D569" s="2">
        <v>560</v>
      </c>
      <c r="E569" s="7">
        <v>566</v>
      </c>
      <c r="F569" s="7">
        <v>566</v>
      </c>
      <c r="G569" s="7">
        <v>566</v>
      </c>
      <c r="H569" s="7">
        <v>701</v>
      </c>
      <c r="I569" s="53">
        <v>371654</v>
      </c>
      <c r="J569" s="22" t="s">
        <v>1908</v>
      </c>
      <c r="K569" s="70">
        <v>1560233364505</v>
      </c>
      <c r="L569" s="76">
        <v>32255</v>
      </c>
      <c r="M569" s="47">
        <v>3439387709</v>
      </c>
      <c r="N569" s="43" t="s">
        <v>6</v>
      </c>
      <c r="O569" s="41" t="s">
        <v>1909</v>
      </c>
      <c r="P569" s="23" t="s">
        <v>1910</v>
      </c>
      <c r="Q569" s="11">
        <v>535</v>
      </c>
      <c r="R569" s="11">
        <v>900</v>
      </c>
      <c r="S569" s="88">
        <f>IF(Q569=0,"0",Q569/R569*20)</f>
        <v>11.888888888888889</v>
      </c>
      <c r="T569" s="11">
        <v>560</v>
      </c>
      <c r="U569" s="11">
        <v>1100</v>
      </c>
      <c r="V569" s="88">
        <f>IF(T569=0,"0",T569/U569*20)</f>
        <v>10.18181818181818</v>
      </c>
      <c r="W569" s="11">
        <v>301</v>
      </c>
      <c r="X569" s="11">
        <v>550</v>
      </c>
      <c r="Y569" s="88">
        <f>IF(W569=0,"0",W569/X569*20)</f>
        <v>10.945454545454545</v>
      </c>
      <c r="Z569" s="11">
        <v>0</v>
      </c>
      <c r="AA569" s="11">
        <v>0</v>
      </c>
      <c r="AB569" s="88" t="str">
        <f>IF(Z569=0,"0",Z569/AA569*40)</f>
        <v>0</v>
      </c>
      <c r="AC569" s="11">
        <v>692</v>
      </c>
      <c r="AD569" s="11">
        <v>1200</v>
      </c>
      <c r="AE569" s="88">
        <f>IF(AC569=0,"0",AC569/AD569*20)</f>
        <v>11.533333333333333</v>
      </c>
      <c r="AF569" s="12">
        <v>0</v>
      </c>
      <c r="AG569" s="12">
        <v>0</v>
      </c>
      <c r="AH569" s="88" t="str">
        <f>IF(AF569=0,"0",AF569/AG569*20)</f>
        <v>0</v>
      </c>
      <c r="AI569" s="11">
        <v>0</v>
      </c>
      <c r="AJ569" s="11">
        <v>0</v>
      </c>
      <c r="AK569" s="88" t="str">
        <f>IF(AI569=0,"0",AI569/AJ569*5)</f>
        <v>0</v>
      </c>
      <c r="AL569" s="11">
        <v>0</v>
      </c>
      <c r="AM569" s="11">
        <v>0</v>
      </c>
      <c r="AN569" s="88" t="str">
        <f>IF(AL569=0,"0",AL569/AM569*5)</f>
        <v>0</v>
      </c>
      <c r="AO569" s="16">
        <v>0</v>
      </c>
      <c r="AP569" s="11">
        <v>0</v>
      </c>
      <c r="AQ569" s="39" t="str">
        <f>IF(AO569=0,"0",AO569/AP569*5)</f>
        <v>0</v>
      </c>
      <c r="AR569" s="11">
        <v>0</v>
      </c>
      <c r="AS569" s="11">
        <v>0</v>
      </c>
      <c r="AT569" s="37" t="str">
        <f>IF(AR569=0,"0",AR569/AS569*5)</f>
        <v>0</v>
      </c>
      <c r="AU569" s="36">
        <f>S569+V569+Y569+AB569+AE569+AH569+AK569+AN569+AT569+AQ569</f>
        <v>44.549494949494942</v>
      </c>
      <c r="AV569" s="89">
        <v>60</v>
      </c>
      <c r="AW569" s="20">
        <f>SUM(AU569:AV569)</f>
        <v>104.54949494949494</v>
      </c>
      <c r="AX569" s="29"/>
      <c r="AY569" s="1"/>
    </row>
    <row r="570" spans="1:51" s="25" customFormat="1" ht="139.5" customHeight="1" x14ac:dyDescent="0.25">
      <c r="A570" s="2">
        <v>561</v>
      </c>
      <c r="B570" s="2">
        <v>561</v>
      </c>
      <c r="C570" s="2">
        <v>561</v>
      </c>
      <c r="D570" s="2">
        <v>561</v>
      </c>
      <c r="E570" s="7">
        <v>567</v>
      </c>
      <c r="F570" s="7">
        <v>567</v>
      </c>
      <c r="G570" s="7">
        <v>567</v>
      </c>
      <c r="H570" s="7">
        <v>417</v>
      </c>
      <c r="I570" s="53">
        <v>371216</v>
      </c>
      <c r="J570" s="22" t="s">
        <v>1172</v>
      </c>
      <c r="K570" s="70">
        <v>1560172318999</v>
      </c>
      <c r="L570" s="76">
        <v>34824</v>
      </c>
      <c r="M570" s="47">
        <v>3433107399</v>
      </c>
      <c r="N570" s="43" t="s">
        <v>6</v>
      </c>
      <c r="O570" s="41" t="s">
        <v>84</v>
      </c>
      <c r="P570" s="23" t="s">
        <v>1173</v>
      </c>
      <c r="Q570" s="11">
        <v>719</v>
      </c>
      <c r="R570" s="11">
        <v>1050</v>
      </c>
      <c r="S570" s="88">
        <f>IF(Q570=0,"0",Q570/R570*20)</f>
        <v>13.695238095238096</v>
      </c>
      <c r="T570" s="11">
        <v>677</v>
      </c>
      <c r="U570" s="11">
        <v>1100</v>
      </c>
      <c r="V570" s="88">
        <f>IF(T570=0,"0",T570/U570*20)</f>
        <v>12.309090909090909</v>
      </c>
      <c r="W570" s="11">
        <v>306</v>
      </c>
      <c r="X570" s="11">
        <v>550</v>
      </c>
      <c r="Y570" s="88">
        <f>IF(W570=0,"0",W570/X570*20)</f>
        <v>11.127272727272729</v>
      </c>
      <c r="Z570" s="11">
        <v>0</v>
      </c>
      <c r="AA570" s="11">
        <v>0</v>
      </c>
      <c r="AB570" s="88" t="str">
        <f>IF(Z570=0,"0",Z570/AA570*40)</f>
        <v>0</v>
      </c>
      <c r="AC570" s="11">
        <v>0</v>
      </c>
      <c r="AD570" s="11">
        <v>0</v>
      </c>
      <c r="AE570" s="88" t="str">
        <f>IF(AC570=0,"0",AC570/AD570*20)</f>
        <v>0</v>
      </c>
      <c r="AF570" s="12">
        <v>805</v>
      </c>
      <c r="AG570" s="12">
        <v>1200</v>
      </c>
      <c r="AH570" s="88">
        <f>IF(AF570=0,"0",AF570/AG570*20)</f>
        <v>13.416666666666666</v>
      </c>
      <c r="AI570" s="11">
        <v>0</v>
      </c>
      <c r="AJ570" s="11">
        <v>0</v>
      </c>
      <c r="AK570" s="88" t="str">
        <f>IF(AI570=0,"0",AI570/AJ570*5)</f>
        <v>0</v>
      </c>
      <c r="AL570" s="11">
        <v>0</v>
      </c>
      <c r="AM570" s="11">
        <v>0</v>
      </c>
      <c r="AN570" s="88" t="str">
        <f>IF(AL570=0,"0",AL570/AM570*5)</f>
        <v>0</v>
      </c>
      <c r="AO570" s="16">
        <v>0</v>
      </c>
      <c r="AP570" s="11">
        <v>4</v>
      </c>
      <c r="AQ570" s="39" t="str">
        <f>IF(AO570=0,"0",AO570/AP570*5)</f>
        <v>0</v>
      </c>
      <c r="AR570" s="11">
        <v>0</v>
      </c>
      <c r="AS570" s="11">
        <v>0</v>
      </c>
      <c r="AT570" s="37" t="str">
        <f>IF(AR570=0,"0",AR570/AS570*5)</f>
        <v>0</v>
      </c>
      <c r="AU570" s="36">
        <f>S570+V570+Y570+AB570+AE570+AH570+AK570+AN570+AT570+AQ570</f>
        <v>50.548268398268398</v>
      </c>
      <c r="AV570" s="89">
        <v>54</v>
      </c>
      <c r="AW570" s="20">
        <f>SUM(AU570:AV570)</f>
        <v>104.54826839826839</v>
      </c>
      <c r="AX570" s="29"/>
      <c r="AY570" s="17"/>
    </row>
    <row r="571" spans="1:51" s="25" customFormat="1" ht="139.5" customHeight="1" x14ac:dyDescent="0.25">
      <c r="A571" s="2">
        <v>562</v>
      </c>
      <c r="B571" s="2">
        <v>562</v>
      </c>
      <c r="C571" s="2">
        <v>562</v>
      </c>
      <c r="D571" s="2">
        <v>562</v>
      </c>
      <c r="E571" s="7">
        <v>568</v>
      </c>
      <c r="F571" s="7">
        <v>568</v>
      </c>
      <c r="G571" s="7">
        <v>568</v>
      </c>
      <c r="H571" s="7">
        <v>418</v>
      </c>
      <c r="I571" s="53">
        <v>372440</v>
      </c>
      <c r="J571" s="22" t="s">
        <v>1174</v>
      </c>
      <c r="K571" s="70">
        <v>1560703510835</v>
      </c>
      <c r="L571" s="76">
        <v>34401</v>
      </c>
      <c r="M571" s="47">
        <v>3449072905</v>
      </c>
      <c r="N571" s="43" t="s">
        <v>6</v>
      </c>
      <c r="O571" s="41" t="s">
        <v>1175</v>
      </c>
      <c r="P571" s="23" t="s">
        <v>1176</v>
      </c>
      <c r="Q571" s="11">
        <v>473</v>
      </c>
      <c r="R571" s="11">
        <v>1050</v>
      </c>
      <c r="S571" s="88">
        <f>IF(Q571=0,"0",Q571/R571*20)</f>
        <v>9.0095238095238095</v>
      </c>
      <c r="T571" s="11">
        <v>492</v>
      </c>
      <c r="U571" s="11">
        <v>1100</v>
      </c>
      <c r="V571" s="88">
        <f>IF(T571=0,"0",T571/U571*20)</f>
        <v>8.9454545454545453</v>
      </c>
      <c r="W571" s="11">
        <v>670</v>
      </c>
      <c r="X571" s="11">
        <v>1100</v>
      </c>
      <c r="Y571" s="88">
        <f>IF(W571=0,"0",W571/X571*20)</f>
        <v>12.181818181818183</v>
      </c>
      <c r="Z571" s="11">
        <v>0</v>
      </c>
      <c r="AA571" s="11">
        <v>0</v>
      </c>
      <c r="AB571" s="88" t="str">
        <f>IF(Z571=0,"0",Z571/AA571*40)</f>
        <v>0</v>
      </c>
      <c r="AC571" s="11">
        <v>629</v>
      </c>
      <c r="AD571" s="11">
        <v>1100</v>
      </c>
      <c r="AE571" s="88">
        <f>IF(AC571=0,"0",AC571/AD571*20)</f>
        <v>11.436363636363636</v>
      </c>
      <c r="AF571" s="12">
        <v>538</v>
      </c>
      <c r="AG571" s="12">
        <v>1200</v>
      </c>
      <c r="AH571" s="88">
        <f>IF(AF571=0,"0",AF571/AG571*20)</f>
        <v>8.9666666666666668</v>
      </c>
      <c r="AI571" s="11">
        <v>0</v>
      </c>
      <c r="AJ571" s="11">
        <v>0</v>
      </c>
      <c r="AK571" s="88" t="str">
        <f>IF(AI571=0,"0",AI571/AJ571*5)</f>
        <v>0</v>
      </c>
      <c r="AL571" s="11">
        <v>0</v>
      </c>
      <c r="AM571" s="11">
        <v>0</v>
      </c>
      <c r="AN571" s="88" t="str">
        <f>IF(AL571=0,"0",AL571/AM571*5)</f>
        <v>0</v>
      </c>
      <c r="AO571" s="16">
        <v>0</v>
      </c>
      <c r="AP571" s="11">
        <v>0</v>
      </c>
      <c r="AQ571" s="39" t="str">
        <f>IF(AO571=0,"0",AO571/AP571*5)</f>
        <v>0</v>
      </c>
      <c r="AR571" s="11">
        <v>0</v>
      </c>
      <c r="AS571" s="11">
        <v>0</v>
      </c>
      <c r="AT571" s="37" t="str">
        <f>IF(AR571=0,"0",AR571/AS571*5)</f>
        <v>0</v>
      </c>
      <c r="AU571" s="36">
        <f>S571+V571+Y571+AB571+AE571+AH571+AK571+AN571+AT571+AQ571</f>
        <v>50.539826839826844</v>
      </c>
      <c r="AV571" s="89">
        <v>54</v>
      </c>
      <c r="AW571" s="20">
        <f>SUM(AU571:AV571)</f>
        <v>104.53982683982684</v>
      </c>
      <c r="AX571" s="29"/>
      <c r="AY571" s="1"/>
    </row>
    <row r="572" spans="1:51" s="25" customFormat="1" ht="139.5" customHeight="1" x14ac:dyDescent="0.25">
      <c r="A572" s="2">
        <v>563</v>
      </c>
      <c r="B572" s="2">
        <v>563</v>
      </c>
      <c r="C572" s="2">
        <v>563</v>
      </c>
      <c r="D572" s="2">
        <v>563</v>
      </c>
      <c r="E572" s="7">
        <v>569</v>
      </c>
      <c r="F572" s="7">
        <v>569</v>
      </c>
      <c r="G572" s="7">
        <v>569</v>
      </c>
      <c r="H572" s="7">
        <v>756</v>
      </c>
      <c r="I572" s="53">
        <v>372378</v>
      </c>
      <c r="J572" s="22" t="s">
        <v>2043</v>
      </c>
      <c r="K572" s="70">
        <v>1560503748585</v>
      </c>
      <c r="L572" s="76">
        <v>36919</v>
      </c>
      <c r="M572" s="47">
        <v>3433593336</v>
      </c>
      <c r="N572" s="43" t="s">
        <v>6</v>
      </c>
      <c r="O572" s="41" t="s">
        <v>164</v>
      </c>
      <c r="P572" s="23" t="s">
        <v>7</v>
      </c>
      <c r="Q572" s="11">
        <v>790</v>
      </c>
      <c r="R572" s="11">
        <v>1100</v>
      </c>
      <c r="S572" s="88">
        <f>IF(Q572=0,"0",Q572/R572*20)</f>
        <v>14.363636363636363</v>
      </c>
      <c r="T572" s="11">
        <v>742</v>
      </c>
      <c r="U572" s="11">
        <v>1100</v>
      </c>
      <c r="V572" s="88">
        <f>IF(T572=0,"0",T572/U572*20)</f>
        <v>13.490909090909092</v>
      </c>
      <c r="W572" s="11">
        <v>983</v>
      </c>
      <c r="X572" s="11">
        <v>1500</v>
      </c>
      <c r="Y572" s="88">
        <f>IF(W572=0,"0",W572/X572*20)</f>
        <v>13.106666666666666</v>
      </c>
      <c r="Z572" s="11">
        <v>0</v>
      </c>
      <c r="AA572" s="11">
        <v>0</v>
      </c>
      <c r="AB572" s="88" t="str">
        <f>IF(Z572=0,"0",Z572/AA572*40)</f>
        <v>0</v>
      </c>
      <c r="AC572" s="11">
        <v>0</v>
      </c>
      <c r="AD572" s="11">
        <v>0</v>
      </c>
      <c r="AE572" s="88" t="str">
        <f>IF(AC572=0,"0",AC572/AD572*20)</f>
        <v>0</v>
      </c>
      <c r="AF572" s="12">
        <v>557</v>
      </c>
      <c r="AG572" s="12">
        <v>600</v>
      </c>
      <c r="AH572" s="88">
        <f>IF(AF572=0,"0",AF572/AG572*20)</f>
        <v>18.566666666666666</v>
      </c>
      <c r="AI572" s="11">
        <v>0</v>
      </c>
      <c r="AJ572" s="11">
        <v>0</v>
      </c>
      <c r="AK572" s="88" t="str">
        <f>IF(AI572=0,"0",AI572/AJ572*5)</f>
        <v>0</v>
      </c>
      <c r="AL572" s="11">
        <v>0</v>
      </c>
      <c r="AM572" s="11">
        <v>0</v>
      </c>
      <c r="AN572" s="88" t="str">
        <f>IF(AL572=0,"0",AL572/AM572*5)</f>
        <v>0</v>
      </c>
      <c r="AO572" s="16">
        <v>0</v>
      </c>
      <c r="AP572" s="11">
        <v>0</v>
      </c>
      <c r="AQ572" s="39" t="str">
        <f>IF(AO572=0,"0",AO572/AP572*5)</f>
        <v>0</v>
      </c>
      <c r="AR572" s="11">
        <v>0</v>
      </c>
      <c r="AS572" s="11">
        <v>0</v>
      </c>
      <c r="AT572" s="37" t="str">
        <f>IF(AR572=0,"0",AR572/AS572*5)</f>
        <v>0</v>
      </c>
      <c r="AU572" s="36">
        <f>S572+V572+Y572+AB572+AE572+AH572+AK572+AN572+AT572+AQ572</f>
        <v>59.527878787878791</v>
      </c>
      <c r="AV572" s="89">
        <v>45</v>
      </c>
      <c r="AW572" s="20">
        <f>SUM(AU572:AV572)</f>
        <v>104.52787878787879</v>
      </c>
      <c r="AX572" s="29"/>
      <c r="AY572" s="1"/>
    </row>
    <row r="573" spans="1:51" s="25" customFormat="1" ht="139.5" customHeight="1" x14ac:dyDescent="0.25">
      <c r="A573" s="2">
        <v>564</v>
      </c>
      <c r="B573" s="2">
        <v>564</v>
      </c>
      <c r="C573" s="2">
        <v>564</v>
      </c>
      <c r="D573" s="2">
        <v>564</v>
      </c>
      <c r="E573" s="7">
        <v>570</v>
      </c>
      <c r="F573" s="7">
        <v>570</v>
      </c>
      <c r="G573" s="7">
        <v>570</v>
      </c>
      <c r="H573" s="7">
        <v>419</v>
      </c>
      <c r="I573" s="53">
        <v>372472</v>
      </c>
      <c r="J573" s="22" t="s">
        <v>1177</v>
      </c>
      <c r="K573" s="70">
        <v>1560703677589</v>
      </c>
      <c r="L573" s="76">
        <v>34492</v>
      </c>
      <c r="M573" s="47">
        <v>3485430733</v>
      </c>
      <c r="N573" s="43" t="s">
        <v>6</v>
      </c>
      <c r="O573" s="41" t="s">
        <v>1178</v>
      </c>
      <c r="P573" s="23" t="s">
        <v>1179</v>
      </c>
      <c r="Q573" s="11">
        <v>539</v>
      </c>
      <c r="R573" s="11">
        <v>1050</v>
      </c>
      <c r="S573" s="88">
        <f>IF(Q573=0,"0",Q573/R573*20)</f>
        <v>10.266666666666666</v>
      </c>
      <c r="T573" s="11">
        <v>573</v>
      </c>
      <c r="U573" s="11">
        <v>1100</v>
      </c>
      <c r="V573" s="88">
        <f>IF(T573=0,"0",T573/U573*20)</f>
        <v>10.418181818181818</v>
      </c>
      <c r="W573" s="11">
        <v>0</v>
      </c>
      <c r="X573" s="11">
        <v>0</v>
      </c>
      <c r="Y573" s="88" t="str">
        <f>IF(W573=0,"0",W573/X573*20)</f>
        <v>0</v>
      </c>
      <c r="Z573" s="11">
        <v>0</v>
      </c>
      <c r="AA573" s="11">
        <v>0</v>
      </c>
      <c r="AB573" s="88" t="str">
        <f>IF(Z573=0,"0",Z573/AA573*40)</f>
        <v>0</v>
      </c>
      <c r="AC573" s="11">
        <v>477</v>
      </c>
      <c r="AD573" s="11">
        <v>600</v>
      </c>
      <c r="AE573" s="88">
        <f>IF(AC573=0,"0",AC573/AD573*20)</f>
        <v>15.9</v>
      </c>
      <c r="AF573" s="12">
        <v>477</v>
      </c>
      <c r="AG573" s="12">
        <v>600</v>
      </c>
      <c r="AH573" s="88">
        <f>IF(AF573=0,"0",AF573/AG573*20)</f>
        <v>15.9</v>
      </c>
      <c r="AI573" s="11">
        <v>0</v>
      </c>
      <c r="AJ573" s="11">
        <v>0</v>
      </c>
      <c r="AK573" s="88" t="str">
        <f>IF(AI573=0,"0",AI573/AJ573*5)</f>
        <v>0</v>
      </c>
      <c r="AL573" s="11">
        <v>0</v>
      </c>
      <c r="AM573" s="11">
        <v>0</v>
      </c>
      <c r="AN573" s="88" t="str">
        <f>IF(AL573=0,"0",AL573/AM573*5)</f>
        <v>0</v>
      </c>
      <c r="AO573" s="16">
        <v>0</v>
      </c>
      <c r="AP573" s="11">
        <v>0</v>
      </c>
      <c r="AQ573" s="39" t="str">
        <f>IF(AO573=0,"0",AO573/AP573*5)</f>
        <v>0</v>
      </c>
      <c r="AR573" s="11">
        <v>0</v>
      </c>
      <c r="AS573" s="11">
        <v>0</v>
      </c>
      <c r="AT573" s="37" t="str">
        <f>IF(AR573=0,"0",AR573/AS573*5)</f>
        <v>0</v>
      </c>
      <c r="AU573" s="36">
        <f>S573+V573+Y573+AB573+AE573+AH573+AK573+AN573+AT573+AQ573</f>
        <v>52.484848484848484</v>
      </c>
      <c r="AV573" s="89">
        <v>52</v>
      </c>
      <c r="AW573" s="20">
        <f>SUM(AU573:AV573)</f>
        <v>104.48484848484848</v>
      </c>
      <c r="AX573" s="29"/>
      <c r="AY573" s="1"/>
    </row>
    <row r="574" spans="1:51" s="25" customFormat="1" ht="139.5" customHeight="1" x14ac:dyDescent="0.25">
      <c r="A574" s="2">
        <v>565</v>
      </c>
      <c r="B574" s="2">
        <v>565</v>
      </c>
      <c r="C574" s="2">
        <v>565</v>
      </c>
      <c r="D574" s="2">
        <v>565</v>
      </c>
      <c r="E574" s="7">
        <v>571</v>
      </c>
      <c r="F574" s="7">
        <v>571</v>
      </c>
      <c r="G574" s="7">
        <v>571</v>
      </c>
      <c r="H574" s="7">
        <v>422</v>
      </c>
      <c r="I574" s="53">
        <v>372538</v>
      </c>
      <c r="J574" s="22" t="s">
        <v>1186</v>
      </c>
      <c r="K574" s="70">
        <v>1730189617125</v>
      </c>
      <c r="L574" s="76">
        <v>32971</v>
      </c>
      <c r="M574" s="47">
        <v>3449023215</v>
      </c>
      <c r="N574" s="43" t="s">
        <v>6</v>
      </c>
      <c r="O574" s="41" t="s">
        <v>741</v>
      </c>
      <c r="P574" s="23" t="s">
        <v>1187</v>
      </c>
      <c r="Q574" s="11">
        <v>489</v>
      </c>
      <c r="R574" s="11">
        <v>1050</v>
      </c>
      <c r="S574" s="88">
        <f>IF(Q574=0,"0",Q574/R574*20)</f>
        <v>9.3142857142857132</v>
      </c>
      <c r="T574" s="11">
        <v>649</v>
      </c>
      <c r="U574" s="11">
        <v>1100</v>
      </c>
      <c r="V574" s="88">
        <f>IF(T574=0,"0",T574/U574*20)</f>
        <v>11.799999999999999</v>
      </c>
      <c r="W574" s="11">
        <v>387</v>
      </c>
      <c r="X574" s="11">
        <v>550</v>
      </c>
      <c r="Y574" s="88">
        <f>IF(W574=0,"0",W574/X574*20)</f>
        <v>14.072727272727272</v>
      </c>
      <c r="Z574" s="11">
        <v>0</v>
      </c>
      <c r="AA574" s="11">
        <v>0</v>
      </c>
      <c r="AB574" s="88" t="str">
        <f>IF(Z574=0,"0",Z574/AA574*40)</f>
        <v>0</v>
      </c>
      <c r="AC574" s="11">
        <v>787</v>
      </c>
      <c r="AD574" s="11">
        <v>1100</v>
      </c>
      <c r="AE574" s="88">
        <f>IF(AC574=0,"0",AC574/AD574*20)</f>
        <v>14.309090909090909</v>
      </c>
      <c r="AF574" s="12">
        <v>837</v>
      </c>
      <c r="AG574" s="12">
        <v>1200</v>
      </c>
      <c r="AH574" s="88">
        <f>IF(AF574=0,"0",AF574/AG574*20)</f>
        <v>13.95</v>
      </c>
      <c r="AI574" s="11">
        <v>0</v>
      </c>
      <c r="AJ574" s="11">
        <v>0</v>
      </c>
      <c r="AK574" s="88" t="str">
        <f>IF(AI574=0,"0",AI574/AJ574*5)</f>
        <v>0</v>
      </c>
      <c r="AL574" s="11">
        <v>0</v>
      </c>
      <c r="AM574" s="11">
        <v>0</v>
      </c>
      <c r="AN574" s="88" t="str">
        <f>IF(AL574=0,"0",AL574/AM574*5)</f>
        <v>0</v>
      </c>
      <c r="AO574" s="16">
        <v>0</v>
      </c>
      <c r="AP574" s="11">
        <v>0</v>
      </c>
      <c r="AQ574" s="39" t="str">
        <f>IF(AO574=0,"0",AO574/AP574*5)</f>
        <v>0</v>
      </c>
      <c r="AR574" s="11">
        <v>0</v>
      </c>
      <c r="AS574" s="11">
        <v>0</v>
      </c>
      <c r="AT574" s="37" t="str">
        <f>IF(AR574=0,"0",AR574/AS574*5)</f>
        <v>0</v>
      </c>
      <c r="AU574" s="36">
        <f>S574+V574+Y574+AB574+AE574+AH574+AK574+AN574+AT574+AQ574</f>
        <v>63.446103896103892</v>
      </c>
      <c r="AV574" s="89">
        <v>41</v>
      </c>
      <c r="AW574" s="20">
        <f>SUM(AU574:AV574)</f>
        <v>104.44610389610389</v>
      </c>
      <c r="AX574" s="29"/>
      <c r="AY574" s="1"/>
    </row>
    <row r="575" spans="1:51" s="25" customFormat="1" ht="139.5" customHeight="1" x14ac:dyDescent="0.25">
      <c r="A575" s="2">
        <v>566</v>
      </c>
      <c r="B575" s="2">
        <v>566</v>
      </c>
      <c r="C575" s="2">
        <v>566</v>
      </c>
      <c r="D575" s="2">
        <v>566</v>
      </c>
      <c r="E575" s="7">
        <v>572</v>
      </c>
      <c r="F575" s="7">
        <v>572</v>
      </c>
      <c r="G575" s="7">
        <v>572</v>
      </c>
      <c r="H575" s="7">
        <v>423</v>
      </c>
      <c r="I575" s="53">
        <v>371972</v>
      </c>
      <c r="J575" s="22" t="s">
        <v>1188</v>
      </c>
      <c r="K575" s="70">
        <v>1560270020967</v>
      </c>
      <c r="L575" s="76">
        <v>33688</v>
      </c>
      <c r="M575" s="47">
        <v>3018700093</v>
      </c>
      <c r="N575" s="43" t="s">
        <v>6</v>
      </c>
      <c r="O575" s="41" t="s">
        <v>1189</v>
      </c>
      <c r="P575" s="23" t="s">
        <v>1190</v>
      </c>
      <c r="Q575" s="11">
        <v>526</v>
      </c>
      <c r="R575" s="11">
        <v>1050</v>
      </c>
      <c r="S575" s="88">
        <f>IF(Q575=0,"0",Q575/R575*20)</f>
        <v>10.019047619047619</v>
      </c>
      <c r="T575" s="11">
        <v>546</v>
      </c>
      <c r="U575" s="11">
        <v>1100</v>
      </c>
      <c r="V575" s="88">
        <f>IF(T575=0,"0",T575/U575*20)</f>
        <v>9.9272727272727259</v>
      </c>
      <c r="W575" s="11">
        <v>233</v>
      </c>
      <c r="X575" s="11">
        <v>550</v>
      </c>
      <c r="Y575" s="88">
        <f>IF(W575=0,"0",W575/X575*20)</f>
        <v>8.4727272727272727</v>
      </c>
      <c r="Z575" s="11">
        <v>0</v>
      </c>
      <c r="AA575" s="11">
        <v>0</v>
      </c>
      <c r="AB575" s="88" t="str">
        <f>IF(Z575=0,"0",Z575/AA575*40)</f>
        <v>0</v>
      </c>
      <c r="AC575" s="11">
        <v>629</v>
      </c>
      <c r="AD575" s="11">
        <v>1100</v>
      </c>
      <c r="AE575" s="88">
        <f>IF(AC575=0,"0",AC575/AD575*20)</f>
        <v>11.436363636363636</v>
      </c>
      <c r="AF575" s="12">
        <v>525</v>
      </c>
      <c r="AG575" s="12">
        <v>600</v>
      </c>
      <c r="AH575" s="88">
        <f>IF(AF575=0,"0",AF575/AG575*20)</f>
        <v>17.5</v>
      </c>
      <c r="AI575" s="11">
        <v>0</v>
      </c>
      <c r="AJ575" s="11">
        <v>0</v>
      </c>
      <c r="AK575" s="88" t="str">
        <f>IF(AI575=0,"0",AI575/AJ575*5)</f>
        <v>0</v>
      </c>
      <c r="AL575" s="11">
        <v>0</v>
      </c>
      <c r="AM575" s="11">
        <v>0</v>
      </c>
      <c r="AN575" s="88" t="str">
        <f>IF(AL575=0,"0",AL575/AM575*5)</f>
        <v>0</v>
      </c>
      <c r="AO575" s="16">
        <v>0</v>
      </c>
      <c r="AP575" s="11">
        <v>0</v>
      </c>
      <c r="AQ575" s="39" t="str">
        <f>IF(AO575=0,"0",AO575/AP575*5)</f>
        <v>0</v>
      </c>
      <c r="AR575" s="11">
        <v>0</v>
      </c>
      <c r="AS575" s="11">
        <v>0</v>
      </c>
      <c r="AT575" s="37" t="str">
        <f>IF(AR575=0,"0",AR575/AS575*5)</f>
        <v>0</v>
      </c>
      <c r="AU575" s="36">
        <f>S575+V575+Y575+AB575+AE575+AH575+AK575+AN575+AT575+AQ575</f>
        <v>57.355411255411255</v>
      </c>
      <c r="AV575" s="89">
        <v>47</v>
      </c>
      <c r="AW575" s="20">
        <f>SUM(AU575:AV575)</f>
        <v>104.35541125541125</v>
      </c>
      <c r="AX575" s="29"/>
      <c r="AY575" s="17"/>
    </row>
    <row r="576" spans="1:51" s="25" customFormat="1" ht="139.5" customHeight="1" x14ac:dyDescent="0.25">
      <c r="A576" s="2">
        <v>567</v>
      </c>
      <c r="B576" s="2">
        <v>567</v>
      </c>
      <c r="C576" s="2">
        <v>567</v>
      </c>
      <c r="D576" s="2">
        <v>567</v>
      </c>
      <c r="E576" s="7">
        <v>573</v>
      </c>
      <c r="F576" s="7">
        <v>573</v>
      </c>
      <c r="G576" s="7">
        <v>573</v>
      </c>
      <c r="H576" s="7">
        <v>622</v>
      </c>
      <c r="I576" s="53">
        <v>371751</v>
      </c>
      <c r="J576" s="22" t="s">
        <v>1709</v>
      </c>
      <c r="K576" s="70">
        <v>1560244553227</v>
      </c>
      <c r="L576" s="76">
        <v>33227</v>
      </c>
      <c r="M576" s="47">
        <v>3469452549</v>
      </c>
      <c r="N576" s="43" t="s">
        <v>6</v>
      </c>
      <c r="O576" s="41" t="s">
        <v>1710</v>
      </c>
      <c r="P576" s="23" t="s">
        <v>1127</v>
      </c>
      <c r="Q576" s="11">
        <v>612</v>
      </c>
      <c r="R576" s="11">
        <v>1050</v>
      </c>
      <c r="S576" s="88">
        <f>IF(Q576=0,"0",Q576/R576*20)</f>
        <v>11.657142857142857</v>
      </c>
      <c r="T576" s="11">
        <v>503</v>
      </c>
      <c r="U576" s="11">
        <v>1100</v>
      </c>
      <c r="V576" s="88">
        <f>IF(T576=0,"0",T576/U576*20)</f>
        <v>9.1454545454545446</v>
      </c>
      <c r="W576" s="11">
        <v>213</v>
      </c>
      <c r="X576" s="11">
        <v>550</v>
      </c>
      <c r="Y576" s="88">
        <f>IF(W576=0,"0",W576/X576*20)</f>
        <v>7.7454545454545451</v>
      </c>
      <c r="Z576" s="11">
        <v>0</v>
      </c>
      <c r="AA576" s="11">
        <v>0</v>
      </c>
      <c r="AB576" s="88" t="str">
        <f>IF(Z576=0,"0",Z576/AA576*40)</f>
        <v>0</v>
      </c>
      <c r="AC576" s="11">
        <v>538</v>
      </c>
      <c r="AD576" s="11">
        <v>1100</v>
      </c>
      <c r="AE576" s="88">
        <f>IF(AC576=0,"0",AC576/AD576*20)</f>
        <v>9.7818181818181813</v>
      </c>
      <c r="AF576" s="12">
        <v>0</v>
      </c>
      <c r="AG576" s="12">
        <v>0</v>
      </c>
      <c r="AH576" s="88" t="str">
        <f>IF(AF576=0,"0",AF576/AG576*20)</f>
        <v>0</v>
      </c>
      <c r="AI576" s="11">
        <v>0</v>
      </c>
      <c r="AJ576" s="11">
        <v>0</v>
      </c>
      <c r="AK576" s="88" t="str">
        <f>IF(AI576=0,"0",AI576/AJ576*5)</f>
        <v>0</v>
      </c>
      <c r="AL576" s="11">
        <v>0</v>
      </c>
      <c r="AM576" s="11">
        <v>0</v>
      </c>
      <c r="AN576" s="88" t="str">
        <f>IF(AL576=0,"0",AL576/AM576*5)</f>
        <v>0</v>
      </c>
      <c r="AO576" s="16">
        <v>0</v>
      </c>
      <c r="AP576" s="11">
        <v>0</v>
      </c>
      <c r="AQ576" s="39" t="str">
        <f>IF(AO576=0,"0",AO576/AP576*5)</f>
        <v>0</v>
      </c>
      <c r="AR576" s="11">
        <v>0</v>
      </c>
      <c r="AS576" s="11">
        <v>0</v>
      </c>
      <c r="AT576" s="37" t="str">
        <f>IF(AR576=0,"0",AR576/AS576*5)</f>
        <v>0</v>
      </c>
      <c r="AU576" s="36">
        <f>S576+V576+Y576+AB576+AE576+AH576+AK576+AN576+AT576+AQ576</f>
        <v>38.32987012987013</v>
      </c>
      <c r="AV576" s="89">
        <v>66</v>
      </c>
      <c r="AW576" s="20">
        <f>SUM(AU576:AV576)</f>
        <v>104.32987012987013</v>
      </c>
      <c r="AX576" s="29"/>
      <c r="AY576" s="1"/>
    </row>
    <row r="577" spans="1:51" s="25" customFormat="1" ht="139.5" customHeight="1" x14ac:dyDescent="0.25">
      <c r="A577" s="2">
        <v>568</v>
      </c>
      <c r="B577" s="2">
        <v>568</v>
      </c>
      <c r="C577" s="2">
        <v>568</v>
      </c>
      <c r="D577" s="2">
        <v>568</v>
      </c>
      <c r="E577" s="7">
        <v>574</v>
      </c>
      <c r="F577" s="7">
        <v>574</v>
      </c>
      <c r="G577" s="7">
        <v>574</v>
      </c>
      <c r="H577" s="7">
        <v>725</v>
      </c>
      <c r="I577" s="53">
        <v>372115</v>
      </c>
      <c r="J577" s="22" t="s">
        <v>1965</v>
      </c>
      <c r="K577" s="70">
        <v>1560286318007</v>
      </c>
      <c r="L577" s="76">
        <v>30317</v>
      </c>
      <c r="M577" s="47">
        <v>3441982346</v>
      </c>
      <c r="N577" s="43" t="s">
        <v>6</v>
      </c>
      <c r="O577" s="41" t="s">
        <v>1966</v>
      </c>
      <c r="P577" s="23" t="s">
        <v>340</v>
      </c>
      <c r="Q577" s="11">
        <v>454</v>
      </c>
      <c r="R577" s="11">
        <v>850</v>
      </c>
      <c r="S577" s="88">
        <f>IF(Q577=0,"0",Q577/R577*20)</f>
        <v>10.68235294117647</v>
      </c>
      <c r="T577" s="11">
        <v>1732</v>
      </c>
      <c r="U577" s="11">
        <v>3350</v>
      </c>
      <c r="V577" s="88">
        <f>IF(T577=0,"0",T577/U577*20)</f>
        <v>10.340298507462686</v>
      </c>
      <c r="W577" s="11">
        <v>310</v>
      </c>
      <c r="X577" s="11">
        <v>550</v>
      </c>
      <c r="Y577" s="88">
        <f>IF(W577=0,"0",W577/X577*20)</f>
        <v>11.272727272727272</v>
      </c>
      <c r="Z577" s="11">
        <v>0</v>
      </c>
      <c r="AA577" s="11">
        <v>0</v>
      </c>
      <c r="AB577" s="88" t="str">
        <f>IF(Z577=0,"0",Z577/AA577*40)</f>
        <v>0</v>
      </c>
      <c r="AC577" s="11">
        <v>0</v>
      </c>
      <c r="AD577" s="11">
        <v>0</v>
      </c>
      <c r="AE577" s="88" t="str">
        <f>IF(AC577=0,"0",AC577/AD577*20)</f>
        <v>0</v>
      </c>
      <c r="AF577" s="12">
        <v>0</v>
      </c>
      <c r="AG577" s="12">
        <v>0</v>
      </c>
      <c r="AH577" s="88" t="str">
        <f>IF(AF577=0,"0",AF577/AG577*20)</f>
        <v>0</v>
      </c>
      <c r="AI577" s="11">
        <v>0</v>
      </c>
      <c r="AJ577" s="11">
        <v>0</v>
      </c>
      <c r="AK577" s="88" t="str">
        <f>IF(AI577=0,"0",AI577/AJ577*5)</f>
        <v>0</v>
      </c>
      <c r="AL577" s="11">
        <v>0</v>
      </c>
      <c r="AM577" s="11">
        <v>0</v>
      </c>
      <c r="AN577" s="88" t="str">
        <f>IF(AL577=0,"0",AL577/AM577*5)</f>
        <v>0</v>
      </c>
      <c r="AO577" s="16">
        <v>0</v>
      </c>
      <c r="AP577" s="11">
        <v>0</v>
      </c>
      <c r="AQ577" s="39" t="str">
        <f>IF(AO577=0,"0",AO577/AP577*5)</f>
        <v>0</v>
      </c>
      <c r="AR577" s="11">
        <v>0</v>
      </c>
      <c r="AS577" s="11">
        <v>0</v>
      </c>
      <c r="AT577" s="37" t="str">
        <f>IF(AR577=0,"0",AR577/AS577*5)</f>
        <v>0</v>
      </c>
      <c r="AU577" s="36">
        <f>S577+V577+Y577+AB577+AE577+AH577+AK577+AN577+AT577+AQ577</f>
        <v>32.295378721366426</v>
      </c>
      <c r="AV577" s="89">
        <v>72</v>
      </c>
      <c r="AW577" s="20">
        <f>SUM(AU577:AV577)</f>
        <v>104.29537872136643</v>
      </c>
      <c r="AX577" s="29"/>
      <c r="AY577" s="1"/>
    </row>
    <row r="578" spans="1:51" s="25" customFormat="1" ht="139.5" customHeight="1" x14ac:dyDescent="0.25">
      <c r="A578" s="2">
        <v>569</v>
      </c>
      <c r="B578" s="2">
        <v>569</v>
      </c>
      <c r="C578" s="2">
        <v>569</v>
      </c>
      <c r="D578" s="2">
        <v>569</v>
      </c>
      <c r="E578" s="7">
        <v>575</v>
      </c>
      <c r="F578" s="7">
        <v>575</v>
      </c>
      <c r="G578" s="7">
        <v>575</v>
      </c>
      <c r="H578" s="7">
        <v>691</v>
      </c>
      <c r="I578" s="53">
        <v>371191</v>
      </c>
      <c r="J578" s="22" t="s">
        <v>1882</v>
      </c>
      <c r="K578" s="70">
        <v>1560161898521</v>
      </c>
      <c r="L578" s="76">
        <v>32309</v>
      </c>
      <c r="M578" s="47">
        <v>3449654173</v>
      </c>
      <c r="N578" s="43" t="s">
        <v>6</v>
      </c>
      <c r="O578" s="41" t="s">
        <v>1883</v>
      </c>
      <c r="P578" s="23" t="s">
        <v>1884</v>
      </c>
      <c r="Q578" s="11">
        <v>494</v>
      </c>
      <c r="R578" s="11">
        <v>850</v>
      </c>
      <c r="S578" s="88">
        <f>IF(Q578=0,"0",Q578/R578*20)</f>
        <v>11.623529411764705</v>
      </c>
      <c r="T578" s="11">
        <v>591</v>
      </c>
      <c r="U578" s="11">
        <v>1100</v>
      </c>
      <c r="V578" s="88">
        <f>IF(T578=0,"0",T578/U578*20)</f>
        <v>10.745454545454544</v>
      </c>
      <c r="W578" s="11">
        <v>282</v>
      </c>
      <c r="X578" s="11">
        <v>550</v>
      </c>
      <c r="Y578" s="88">
        <f>IF(W578=0,"0",W578/X578*20)</f>
        <v>10.254545454545454</v>
      </c>
      <c r="Z578" s="11">
        <v>0</v>
      </c>
      <c r="AA578" s="11">
        <v>0</v>
      </c>
      <c r="AB578" s="88" t="str">
        <f>IF(Z578=0,"0",Z578/AA578*40)</f>
        <v>0</v>
      </c>
      <c r="AC578" s="11">
        <v>586</v>
      </c>
      <c r="AD578" s="11">
        <v>1100</v>
      </c>
      <c r="AE578" s="88">
        <f>IF(AC578=0,"0",AC578/AD578*20)</f>
        <v>10.654545454545454</v>
      </c>
      <c r="AF578" s="12">
        <v>0</v>
      </c>
      <c r="AG578" s="12">
        <v>0</v>
      </c>
      <c r="AH578" s="88" t="str">
        <f>IF(AF578=0,"0",AF578/AG578*20)</f>
        <v>0</v>
      </c>
      <c r="AI578" s="11">
        <v>0</v>
      </c>
      <c r="AJ578" s="11">
        <v>0</v>
      </c>
      <c r="AK578" s="88" t="str">
        <f>IF(AI578=0,"0",AI578/AJ578*5)</f>
        <v>0</v>
      </c>
      <c r="AL578" s="11">
        <v>0</v>
      </c>
      <c r="AM578" s="11">
        <v>0</v>
      </c>
      <c r="AN578" s="88" t="str">
        <f>IF(AL578=0,"0",AL578/AM578*5)</f>
        <v>0</v>
      </c>
      <c r="AO578" s="16">
        <v>0</v>
      </c>
      <c r="AP578" s="11">
        <v>0</v>
      </c>
      <c r="AQ578" s="39" t="str">
        <f>IF(AO578=0,"0",AO578/AP578*5)</f>
        <v>0</v>
      </c>
      <c r="AR578" s="11">
        <v>0</v>
      </c>
      <c r="AS578" s="11">
        <v>0</v>
      </c>
      <c r="AT578" s="37" t="str">
        <f>IF(AR578=0,"0",AR578/AS578*5)</f>
        <v>0</v>
      </c>
      <c r="AU578" s="36">
        <f>S578+V578+Y578+AB578+AE578+AH578+AK578+AN578+AT578+AQ578</f>
        <v>43.278074866310163</v>
      </c>
      <c r="AV578" s="89">
        <v>61</v>
      </c>
      <c r="AW578" s="20">
        <f>SUM(AU578:AV578)</f>
        <v>104.27807486631016</v>
      </c>
      <c r="AX578" s="29"/>
      <c r="AY578" s="1"/>
    </row>
    <row r="579" spans="1:51" s="25" customFormat="1" ht="139.5" customHeight="1" x14ac:dyDescent="0.25">
      <c r="A579" s="2">
        <v>570</v>
      </c>
      <c r="B579" s="2">
        <v>570</v>
      </c>
      <c r="C579" s="2">
        <v>570</v>
      </c>
      <c r="D579" s="2">
        <v>570</v>
      </c>
      <c r="E579" s="7">
        <v>576</v>
      </c>
      <c r="F579" s="7">
        <v>576</v>
      </c>
      <c r="G579" s="7">
        <v>576</v>
      </c>
      <c r="H579" s="7">
        <v>780</v>
      </c>
      <c r="I579" s="53">
        <v>371283</v>
      </c>
      <c r="J579" s="22" t="s">
        <v>2099</v>
      </c>
      <c r="K579" s="70">
        <v>1560191070849</v>
      </c>
      <c r="L579" s="76">
        <v>30426</v>
      </c>
      <c r="M579" s="47">
        <v>3412375310</v>
      </c>
      <c r="N579" s="43" t="s">
        <v>6</v>
      </c>
      <c r="O579" s="41" t="s">
        <v>1652</v>
      </c>
      <c r="P579" s="23" t="s">
        <v>1854</v>
      </c>
      <c r="Q579" s="11">
        <v>402</v>
      </c>
      <c r="R579" s="11">
        <v>850</v>
      </c>
      <c r="S579" s="88">
        <f>IF(Q579=0,"0",Q579/R579*20)</f>
        <v>9.4588235294117649</v>
      </c>
      <c r="T579" s="11">
        <v>654</v>
      </c>
      <c r="U579" s="11">
        <v>1100</v>
      </c>
      <c r="V579" s="88">
        <f>IF(T579=0,"0",T579/U579*20)</f>
        <v>11.890909090909092</v>
      </c>
      <c r="W579" s="11">
        <v>828</v>
      </c>
      <c r="X579" s="11">
        <v>1200</v>
      </c>
      <c r="Y579" s="88">
        <f>IF(W579=0,"0",W579/X579*20)</f>
        <v>13.799999999999999</v>
      </c>
      <c r="Z579" s="11">
        <v>0</v>
      </c>
      <c r="AA579" s="11">
        <v>0</v>
      </c>
      <c r="AB579" s="88" t="str">
        <f>IF(Z579=0,"0",Z579/AA579*40)</f>
        <v>0</v>
      </c>
      <c r="AC579" s="11">
        <v>0</v>
      </c>
      <c r="AD579" s="11">
        <v>0</v>
      </c>
      <c r="AE579" s="88" t="str">
        <f>IF(AC579=0,"0",AC579/AD579*20)</f>
        <v>0</v>
      </c>
      <c r="AF579" s="12">
        <v>453</v>
      </c>
      <c r="AG579" s="12">
        <v>600</v>
      </c>
      <c r="AH579" s="88">
        <f>IF(AF579=0,"0",AF579/AG579*20)</f>
        <v>15.1</v>
      </c>
      <c r="AI579" s="11">
        <v>0</v>
      </c>
      <c r="AJ579" s="11">
        <v>0</v>
      </c>
      <c r="AK579" s="88" t="str">
        <f>IF(AI579=0,"0",AI579/AJ579*5)</f>
        <v>0</v>
      </c>
      <c r="AL579" s="11">
        <v>0</v>
      </c>
      <c r="AM579" s="11">
        <v>0</v>
      </c>
      <c r="AN579" s="88" t="str">
        <f>IF(AL579=0,"0",AL579/AM579*5)</f>
        <v>0</v>
      </c>
      <c r="AO579" s="16">
        <v>0</v>
      </c>
      <c r="AP579" s="11">
        <v>0</v>
      </c>
      <c r="AQ579" s="39" t="str">
        <f>IF(AO579=0,"0",AO579/AP579*5)</f>
        <v>0</v>
      </c>
      <c r="AR579" s="11">
        <v>0</v>
      </c>
      <c r="AS579" s="11">
        <v>0</v>
      </c>
      <c r="AT579" s="37" t="str">
        <f>IF(AR579=0,"0",AR579/AS579*5)</f>
        <v>0</v>
      </c>
      <c r="AU579" s="36">
        <f>S579+V579+Y579+AB579+AE579+AH579+AK579+AN579+AT579+AQ579</f>
        <v>50.249732620320856</v>
      </c>
      <c r="AV579" s="89">
        <v>54</v>
      </c>
      <c r="AW579" s="20">
        <f>SUM(AU579:AV579)</f>
        <v>104.24973262032086</v>
      </c>
      <c r="AX579" s="29"/>
      <c r="AY579" s="1"/>
    </row>
    <row r="580" spans="1:51" s="25" customFormat="1" ht="139.5" customHeight="1" x14ac:dyDescent="0.25">
      <c r="A580" s="2">
        <v>571</v>
      </c>
      <c r="B580" s="2">
        <v>571</v>
      </c>
      <c r="C580" s="2">
        <v>571</v>
      </c>
      <c r="D580" s="2">
        <v>571</v>
      </c>
      <c r="E580" s="7">
        <v>577</v>
      </c>
      <c r="F580" s="7">
        <v>577</v>
      </c>
      <c r="G580" s="7">
        <v>577</v>
      </c>
      <c r="H580" s="7">
        <v>770</v>
      </c>
      <c r="I580" s="53">
        <v>371195</v>
      </c>
      <c r="J580" s="22" t="s">
        <v>2078</v>
      </c>
      <c r="K580" s="70">
        <v>1560164124235</v>
      </c>
      <c r="L580" s="76">
        <v>34426</v>
      </c>
      <c r="M580" s="47">
        <v>3442267021</v>
      </c>
      <c r="N580" s="43" t="s">
        <v>6</v>
      </c>
      <c r="O580" s="41" t="s">
        <v>886</v>
      </c>
      <c r="P580" s="23" t="s">
        <v>2079</v>
      </c>
      <c r="Q580" s="11">
        <v>614</v>
      </c>
      <c r="R580" s="11">
        <v>1050</v>
      </c>
      <c r="S580" s="88">
        <f>IF(Q580=0,"0",Q580/R580*20)</f>
        <v>11.695238095238096</v>
      </c>
      <c r="T580" s="11">
        <v>474</v>
      </c>
      <c r="U580" s="11">
        <v>1100</v>
      </c>
      <c r="V580" s="88">
        <f>IF(T580=0,"0",T580/U580*20)</f>
        <v>8.6181818181818173</v>
      </c>
      <c r="W580" s="11">
        <v>370</v>
      </c>
      <c r="X580" s="11">
        <v>550</v>
      </c>
      <c r="Y580" s="88">
        <f>IF(W580=0,"0",W580/X580*20)</f>
        <v>13.454545454545455</v>
      </c>
      <c r="Z580" s="11">
        <v>0</v>
      </c>
      <c r="AA580" s="11">
        <v>0</v>
      </c>
      <c r="AB580" s="88" t="str">
        <f>IF(Z580=0,"0",Z580/AA580*40)</f>
        <v>0</v>
      </c>
      <c r="AC580" s="11">
        <v>0</v>
      </c>
      <c r="AD580" s="11">
        <v>0</v>
      </c>
      <c r="AE580" s="88" t="str">
        <f>IF(AC580=0,"0",AC580/AD580*20)</f>
        <v>0</v>
      </c>
      <c r="AF580" s="12">
        <v>863</v>
      </c>
      <c r="AG580" s="12">
        <v>1200</v>
      </c>
      <c r="AH580" s="88">
        <f>IF(AF580=0,"0",AF580/AG580*20)</f>
        <v>14.383333333333333</v>
      </c>
      <c r="AI580" s="11">
        <v>0</v>
      </c>
      <c r="AJ580" s="11">
        <v>0</v>
      </c>
      <c r="AK580" s="88" t="str">
        <f>IF(AI580=0,"0",AI580/AJ580*5)</f>
        <v>0</v>
      </c>
      <c r="AL580" s="11">
        <v>0</v>
      </c>
      <c r="AM580" s="11">
        <v>0</v>
      </c>
      <c r="AN580" s="88" t="str">
        <f>IF(AL580=0,"0",AL580/AM580*5)</f>
        <v>0</v>
      </c>
      <c r="AO580" s="16">
        <v>0</v>
      </c>
      <c r="AP580" s="11">
        <v>0</v>
      </c>
      <c r="AQ580" s="39" t="str">
        <f>IF(AO580=0,"0",AO580/AP580*5)</f>
        <v>0</v>
      </c>
      <c r="AR580" s="11">
        <v>0</v>
      </c>
      <c r="AS580" s="11">
        <v>0</v>
      </c>
      <c r="AT580" s="37" t="str">
        <f>IF(AR580=0,"0",AR580/AS580*5)</f>
        <v>0</v>
      </c>
      <c r="AU580" s="36">
        <f>S580+V580+Y580+AB580+AE580+AH580+AK580+AN580+AT580+AQ580</f>
        <v>48.1512987012987</v>
      </c>
      <c r="AV580" s="89">
        <v>56</v>
      </c>
      <c r="AW580" s="20">
        <f>SUM(AU580:AV580)</f>
        <v>104.1512987012987</v>
      </c>
      <c r="AX580" s="29"/>
      <c r="AY580" s="1"/>
    </row>
    <row r="581" spans="1:51" s="25" customFormat="1" ht="139.5" customHeight="1" x14ac:dyDescent="0.25">
      <c r="A581" s="2">
        <v>572</v>
      </c>
      <c r="B581" s="2">
        <v>572</v>
      </c>
      <c r="C581" s="2">
        <v>572</v>
      </c>
      <c r="D581" s="2">
        <v>572</v>
      </c>
      <c r="E581" s="7">
        <v>578</v>
      </c>
      <c r="F581" s="7">
        <v>578</v>
      </c>
      <c r="G581" s="7">
        <v>578</v>
      </c>
      <c r="H581" s="7">
        <v>428</v>
      </c>
      <c r="I581" s="53">
        <v>372189</v>
      </c>
      <c r="J581" s="22" t="s">
        <v>1203</v>
      </c>
      <c r="K581" s="70">
        <v>1560294691659</v>
      </c>
      <c r="L581" s="76">
        <v>30044</v>
      </c>
      <c r="M581" s="47">
        <v>3449752177</v>
      </c>
      <c r="N581" s="43" t="s">
        <v>6</v>
      </c>
      <c r="O581" s="41" t="s">
        <v>1204</v>
      </c>
      <c r="P581" s="23" t="s">
        <v>1205</v>
      </c>
      <c r="Q581" s="11">
        <v>684</v>
      </c>
      <c r="R581" s="11">
        <v>1050</v>
      </c>
      <c r="S581" s="88">
        <f>IF(Q581=0,"0",Q581/R581*20)</f>
        <v>13.028571428571428</v>
      </c>
      <c r="T581" s="11">
        <v>654</v>
      </c>
      <c r="U581" s="11">
        <v>1100</v>
      </c>
      <c r="V581" s="88">
        <f>IF(T581=0,"0",T581/U581*20)</f>
        <v>11.890909090909092</v>
      </c>
      <c r="W581" s="11">
        <v>351</v>
      </c>
      <c r="X581" s="11">
        <v>550</v>
      </c>
      <c r="Y581" s="88">
        <f>IF(W581=0,"0",W581/X581*20)</f>
        <v>12.763636363636364</v>
      </c>
      <c r="Z581" s="11">
        <v>0</v>
      </c>
      <c r="AA581" s="11">
        <v>0</v>
      </c>
      <c r="AB581" s="88" t="str">
        <f>IF(Z581=0,"0",Z581/AA581*40)</f>
        <v>0</v>
      </c>
      <c r="AC581" s="11">
        <v>759</v>
      </c>
      <c r="AD581" s="11">
        <v>1100</v>
      </c>
      <c r="AE581" s="88">
        <f>IF(AC581=0,"0",AC581/AD581*20)</f>
        <v>13.799999999999999</v>
      </c>
      <c r="AF581" s="12">
        <v>0</v>
      </c>
      <c r="AG581" s="12">
        <v>0</v>
      </c>
      <c r="AH581" s="88" t="str">
        <f>IF(AF581=0,"0",AF581/AG581*20)</f>
        <v>0</v>
      </c>
      <c r="AI581" s="11">
        <v>584</v>
      </c>
      <c r="AJ581" s="11">
        <v>900</v>
      </c>
      <c r="AK581" s="88">
        <f>IF(AI581=0,"0",AI581/AJ581*5)</f>
        <v>3.2444444444444445</v>
      </c>
      <c r="AL581" s="11">
        <v>811</v>
      </c>
      <c r="AM581" s="11">
        <v>1200</v>
      </c>
      <c r="AN581" s="88">
        <f>IF(AL581=0,"0",AL581/AM581*5)</f>
        <v>3.3791666666666664</v>
      </c>
      <c r="AO581" s="16">
        <v>0</v>
      </c>
      <c r="AP581" s="11">
        <v>0</v>
      </c>
      <c r="AQ581" s="39" t="str">
        <f>IF(AO581=0,"0",AO581/AP581*5)</f>
        <v>0</v>
      </c>
      <c r="AR581" s="11">
        <v>0</v>
      </c>
      <c r="AS581" s="11">
        <v>0</v>
      </c>
      <c r="AT581" s="37" t="str">
        <f>IF(AR581=0,"0",AR581/AS581*5)</f>
        <v>0</v>
      </c>
      <c r="AU581" s="36">
        <f>S581+V581+Y581+AB581+AE581+AH581+AK581+AN581+AT581+AQ581</f>
        <v>58.106727994227995</v>
      </c>
      <c r="AV581" s="89">
        <v>46</v>
      </c>
      <c r="AW581" s="20">
        <f>SUM(AU581:AV581)</f>
        <v>104.106727994228</v>
      </c>
      <c r="AX581" s="29"/>
      <c r="AY581" s="1"/>
    </row>
    <row r="582" spans="1:51" s="25" customFormat="1" ht="139.5" customHeight="1" x14ac:dyDescent="0.25">
      <c r="A582" s="2">
        <v>573</v>
      </c>
      <c r="B582" s="2">
        <v>573</v>
      </c>
      <c r="C582" s="2">
        <v>573</v>
      </c>
      <c r="D582" s="2">
        <v>573</v>
      </c>
      <c r="E582" s="7">
        <v>579</v>
      </c>
      <c r="F582" s="7">
        <v>579</v>
      </c>
      <c r="G582" s="7">
        <v>579</v>
      </c>
      <c r="H582" s="7">
        <v>643</v>
      </c>
      <c r="I582" s="53">
        <v>372342</v>
      </c>
      <c r="J582" s="22" t="s">
        <v>1762</v>
      </c>
      <c r="K582" s="70">
        <v>1560503468681</v>
      </c>
      <c r="L582" s="76">
        <v>34090</v>
      </c>
      <c r="M582" s="47">
        <v>3479394450</v>
      </c>
      <c r="N582" s="43" t="s">
        <v>6</v>
      </c>
      <c r="O582" s="41" t="s">
        <v>1763</v>
      </c>
      <c r="P582" s="23" t="s">
        <v>1764</v>
      </c>
      <c r="Q582" s="11">
        <v>599</v>
      </c>
      <c r="R582" s="11">
        <v>1050</v>
      </c>
      <c r="S582" s="88">
        <f>IF(Q582=0,"0",Q582/R582*20)</f>
        <v>11.40952380952381</v>
      </c>
      <c r="T582" s="11">
        <v>541</v>
      </c>
      <c r="U582" s="11">
        <v>1100</v>
      </c>
      <c r="V582" s="88">
        <f>IF(T582=0,"0",T582/U582*20)</f>
        <v>9.836363636363636</v>
      </c>
      <c r="W582" s="11">
        <v>222</v>
      </c>
      <c r="X582" s="11">
        <v>550</v>
      </c>
      <c r="Y582" s="88">
        <f>IF(W582=0,"0",W582/X582*20)</f>
        <v>8.0727272727272723</v>
      </c>
      <c r="Z582" s="11">
        <v>0</v>
      </c>
      <c r="AA582" s="11">
        <v>0</v>
      </c>
      <c r="AB582" s="88" t="str">
        <f>IF(Z582=0,"0",Z582/AA582*40)</f>
        <v>0</v>
      </c>
      <c r="AC582" s="11">
        <v>593</v>
      </c>
      <c r="AD582" s="11">
        <v>1100</v>
      </c>
      <c r="AE582" s="88">
        <f>IF(AC582=0,"0",AC582/AD582*20)</f>
        <v>10.781818181818181</v>
      </c>
      <c r="AF582" s="12">
        <v>0</v>
      </c>
      <c r="AG582" s="12">
        <v>0</v>
      </c>
      <c r="AH582" s="88" t="str">
        <f>IF(AF582=0,"0",AF582/AG582*20)</f>
        <v>0</v>
      </c>
      <c r="AI582" s="11">
        <v>0</v>
      </c>
      <c r="AJ582" s="11">
        <v>0</v>
      </c>
      <c r="AK582" s="88" t="str">
        <f>IF(AI582=0,"0",AI582/AJ582*5)</f>
        <v>0</v>
      </c>
      <c r="AL582" s="11">
        <v>0</v>
      </c>
      <c r="AM582" s="11">
        <v>0</v>
      </c>
      <c r="AN582" s="88" t="str">
        <f>IF(AL582=0,"0",AL582/AM582*5)</f>
        <v>0</v>
      </c>
      <c r="AO582" s="16">
        <v>0</v>
      </c>
      <c r="AP582" s="11">
        <v>0</v>
      </c>
      <c r="AQ582" s="39" t="str">
        <f>IF(AO582=0,"0",AO582/AP582*5)</f>
        <v>0</v>
      </c>
      <c r="AR582" s="11">
        <v>0</v>
      </c>
      <c r="AS582" s="11">
        <v>0</v>
      </c>
      <c r="AT582" s="37" t="str">
        <f>IF(AR582=0,"0",AR582/AS582*5)</f>
        <v>0</v>
      </c>
      <c r="AU582" s="36">
        <f>S582+V582+Y582+AB582+AE582+AH582+AK582+AN582+AT582+AQ582</f>
        <v>40.100432900432899</v>
      </c>
      <c r="AV582" s="89">
        <v>64</v>
      </c>
      <c r="AW582" s="20">
        <f>SUM(AU582:AV582)</f>
        <v>104.10043290043291</v>
      </c>
      <c r="AX582" s="29"/>
      <c r="AY582" s="1"/>
    </row>
    <row r="583" spans="1:51" s="25" customFormat="1" ht="139.5" customHeight="1" x14ac:dyDescent="0.25">
      <c r="A583" s="2">
        <v>574</v>
      </c>
      <c r="B583" s="2">
        <v>574</v>
      </c>
      <c r="C583" s="2">
        <v>574</v>
      </c>
      <c r="D583" s="2">
        <v>574</v>
      </c>
      <c r="E583" s="7">
        <v>580</v>
      </c>
      <c r="F583" s="7">
        <v>580</v>
      </c>
      <c r="G583" s="7">
        <v>580</v>
      </c>
      <c r="H583" s="7">
        <v>430</v>
      </c>
      <c r="I583" s="53">
        <v>371338</v>
      </c>
      <c r="J583" s="22" t="s">
        <v>1209</v>
      </c>
      <c r="K583" s="70">
        <v>1560202855701</v>
      </c>
      <c r="L583" s="76">
        <v>35431</v>
      </c>
      <c r="M583" s="47">
        <v>3132197888</v>
      </c>
      <c r="N583" s="43" t="s">
        <v>6</v>
      </c>
      <c r="O583" s="41" t="s">
        <v>1210</v>
      </c>
      <c r="P583" s="23" t="s">
        <v>1211</v>
      </c>
      <c r="Q583" s="11">
        <v>759</v>
      </c>
      <c r="R583" s="11">
        <v>1100</v>
      </c>
      <c r="S583" s="88">
        <f>IF(Q583=0,"0",Q583/R583*20)</f>
        <v>13.799999999999999</v>
      </c>
      <c r="T583" s="11">
        <v>621</v>
      </c>
      <c r="U583" s="11">
        <v>1100</v>
      </c>
      <c r="V583" s="88">
        <f>IF(T583=0,"0",T583/U583*20)</f>
        <v>11.290909090909091</v>
      </c>
      <c r="W583" s="11">
        <v>357</v>
      </c>
      <c r="X583" s="11">
        <v>550</v>
      </c>
      <c r="Y583" s="88">
        <f>IF(W583=0,"0",W583/X583*20)</f>
        <v>12.981818181818181</v>
      </c>
      <c r="Z583" s="11">
        <v>0</v>
      </c>
      <c r="AA583" s="11">
        <v>0</v>
      </c>
      <c r="AB583" s="88" t="str">
        <f>IF(Z583=0,"0",Z583/AA583*40)</f>
        <v>0</v>
      </c>
      <c r="AC583" s="11">
        <v>388</v>
      </c>
      <c r="AD583" s="11">
        <v>600</v>
      </c>
      <c r="AE583" s="88">
        <f>IF(AC583=0,"0",AC583/AD583*20)</f>
        <v>12.933333333333332</v>
      </c>
      <c r="AF583" s="12">
        <v>0</v>
      </c>
      <c r="AG583" s="12">
        <v>0</v>
      </c>
      <c r="AH583" s="88" t="str">
        <f>IF(AF583=0,"0",AF583/AG583*20)</f>
        <v>0</v>
      </c>
      <c r="AI583" s="11">
        <v>0</v>
      </c>
      <c r="AJ583" s="11">
        <v>0</v>
      </c>
      <c r="AK583" s="88" t="str">
        <f>IF(AI583=0,"0",AI583/AJ583*5)</f>
        <v>0</v>
      </c>
      <c r="AL583" s="11">
        <v>0</v>
      </c>
      <c r="AM583" s="11">
        <v>0</v>
      </c>
      <c r="AN583" s="88" t="str">
        <f>IF(AL583=0,"0",AL583/AM583*5)</f>
        <v>0</v>
      </c>
      <c r="AO583" s="16">
        <v>0</v>
      </c>
      <c r="AP583" s="11">
        <v>0</v>
      </c>
      <c r="AQ583" s="39" t="str">
        <f>IF(AO583=0,"0",AO583/AP583*5)</f>
        <v>0</v>
      </c>
      <c r="AR583" s="11">
        <v>0</v>
      </c>
      <c r="AS583" s="11">
        <v>0</v>
      </c>
      <c r="AT583" s="37" t="str">
        <f>IF(AR583=0,"0",AR583/AS583*5)</f>
        <v>0</v>
      </c>
      <c r="AU583" s="36">
        <f>S583+V583+Y583+AB583+AE583+AH583+AK583+AN583+AT583+AQ583</f>
        <v>51.006060606060601</v>
      </c>
      <c r="AV583" s="89">
        <v>53</v>
      </c>
      <c r="AW583" s="20">
        <f>SUM(AU583:AV583)</f>
        <v>104.0060606060606</v>
      </c>
      <c r="AX583" s="29"/>
      <c r="AY583" s="1"/>
    </row>
    <row r="584" spans="1:51" s="25" customFormat="1" ht="139.5" customHeight="1" x14ac:dyDescent="0.25">
      <c r="A584" s="2">
        <v>575</v>
      </c>
      <c r="B584" s="2">
        <v>575</v>
      </c>
      <c r="C584" s="2">
        <v>575</v>
      </c>
      <c r="D584" s="2">
        <v>575</v>
      </c>
      <c r="E584" s="7">
        <v>581</v>
      </c>
      <c r="F584" s="7">
        <v>581</v>
      </c>
      <c r="G584" s="7">
        <v>581</v>
      </c>
      <c r="H584" s="7">
        <v>431</v>
      </c>
      <c r="I584" s="53">
        <v>372181</v>
      </c>
      <c r="J584" s="22" t="s">
        <v>1212</v>
      </c>
      <c r="K584" s="70">
        <v>1560294025555</v>
      </c>
      <c r="L584" s="76">
        <v>33217</v>
      </c>
      <c r="M584" s="47">
        <v>3409251411</v>
      </c>
      <c r="N584" s="43" t="s">
        <v>6</v>
      </c>
      <c r="O584" s="41" t="s">
        <v>1213</v>
      </c>
      <c r="P584" s="23" t="s">
        <v>1214</v>
      </c>
      <c r="Q584" s="11">
        <v>506</v>
      </c>
      <c r="R584" s="11">
        <v>900</v>
      </c>
      <c r="S584" s="88">
        <f>IF(Q584=0,"0",Q584/R584*20)</f>
        <v>11.244444444444444</v>
      </c>
      <c r="T584" s="11">
        <v>647</v>
      </c>
      <c r="U584" s="11">
        <v>1100</v>
      </c>
      <c r="V584" s="88">
        <f>IF(T584=0,"0",T584/U584*20)</f>
        <v>11.763636363636362</v>
      </c>
      <c r="W584" s="11">
        <v>241</v>
      </c>
      <c r="X584" s="11">
        <v>550</v>
      </c>
      <c r="Y584" s="88">
        <f>IF(W584=0,"0",W584/X584*20)</f>
        <v>8.7636363636363637</v>
      </c>
      <c r="Z584" s="11">
        <v>0</v>
      </c>
      <c r="AA584" s="11">
        <v>0</v>
      </c>
      <c r="AB584" s="88" t="str">
        <f>IF(Z584=0,"0",Z584/AA584*40)</f>
        <v>0</v>
      </c>
      <c r="AC584" s="11">
        <v>590</v>
      </c>
      <c r="AD584" s="11">
        <v>1100</v>
      </c>
      <c r="AE584" s="88">
        <f>IF(AC584=0,"0",AC584/AD584*20)</f>
        <v>10.727272727272727</v>
      </c>
      <c r="AF584" s="12">
        <v>0</v>
      </c>
      <c r="AG584" s="12">
        <v>0</v>
      </c>
      <c r="AH584" s="88" t="str">
        <f>IF(AF584=0,"0",AF584/AG584*20)</f>
        <v>0</v>
      </c>
      <c r="AI584" s="11">
        <v>1260</v>
      </c>
      <c r="AJ584" s="11">
        <v>1800</v>
      </c>
      <c r="AK584" s="88">
        <f>IF(AI584=0,"0",AI584/AJ584*5)</f>
        <v>3.5</v>
      </c>
      <c r="AL584" s="11">
        <v>0</v>
      </c>
      <c r="AM584" s="11">
        <v>0</v>
      </c>
      <c r="AN584" s="88" t="str">
        <f>IF(AL584=0,"0",AL584/AM584*5)</f>
        <v>0</v>
      </c>
      <c r="AO584" s="16">
        <v>0</v>
      </c>
      <c r="AP584" s="11">
        <v>0</v>
      </c>
      <c r="AQ584" s="39" t="str">
        <f>IF(AO584=0,"0",AO584/AP584*5)</f>
        <v>0</v>
      </c>
      <c r="AR584" s="11">
        <v>0</v>
      </c>
      <c r="AS584" s="11">
        <v>0</v>
      </c>
      <c r="AT584" s="37" t="str">
        <f>IF(AR584=0,"0",AR584/AS584*5)</f>
        <v>0</v>
      </c>
      <c r="AU584" s="36">
        <f>S584+V584+Y584+AB584+AE584+AH584+AK584+AN584+AT584+AQ584</f>
        <v>45.998989898989898</v>
      </c>
      <c r="AV584" s="89">
        <v>58</v>
      </c>
      <c r="AW584" s="20">
        <f>SUM(AU584:AV584)</f>
        <v>103.99898989898989</v>
      </c>
      <c r="AX584" s="29"/>
      <c r="AY584" s="1"/>
    </row>
    <row r="585" spans="1:51" s="25" customFormat="1" ht="139.5" customHeight="1" x14ac:dyDescent="0.25">
      <c r="A585" s="2">
        <v>576</v>
      </c>
      <c r="B585" s="2">
        <v>576</v>
      </c>
      <c r="C585" s="2">
        <v>576</v>
      </c>
      <c r="D585" s="2">
        <v>576</v>
      </c>
      <c r="E585" s="7">
        <v>582</v>
      </c>
      <c r="F585" s="7">
        <v>582</v>
      </c>
      <c r="G585" s="7">
        <v>582</v>
      </c>
      <c r="H585" s="7">
        <v>758</v>
      </c>
      <c r="I585" s="53">
        <v>371332</v>
      </c>
      <c r="J585" s="22" t="s">
        <v>2047</v>
      </c>
      <c r="K585" s="70">
        <v>1560202727587</v>
      </c>
      <c r="L585" s="76">
        <v>29985</v>
      </c>
      <c r="M585" s="47">
        <v>3459526158</v>
      </c>
      <c r="N585" s="43" t="s">
        <v>6</v>
      </c>
      <c r="O585" s="41" t="s">
        <v>2048</v>
      </c>
      <c r="P585" s="23" t="s">
        <v>2049</v>
      </c>
      <c r="Q585" s="11">
        <v>533</v>
      </c>
      <c r="R585" s="11">
        <v>850</v>
      </c>
      <c r="S585" s="88">
        <f>IF(Q585=0,"0",Q585/R585*20)</f>
        <v>12.541176470588235</v>
      </c>
      <c r="T585" s="11">
        <v>661</v>
      </c>
      <c r="U585" s="11">
        <v>1100</v>
      </c>
      <c r="V585" s="88">
        <f>IF(T585=0,"0",T585/U585*20)</f>
        <v>12.018181818181819</v>
      </c>
      <c r="W585" s="11">
        <v>355</v>
      </c>
      <c r="X585" s="11">
        <v>550</v>
      </c>
      <c r="Y585" s="88">
        <f>IF(W585=0,"0",W585/X585*20)</f>
        <v>12.90909090909091</v>
      </c>
      <c r="Z585" s="11">
        <v>0</v>
      </c>
      <c r="AA585" s="11">
        <v>0</v>
      </c>
      <c r="AB585" s="88" t="str">
        <f>IF(Z585=0,"0",Z585/AA585*40)</f>
        <v>0</v>
      </c>
      <c r="AC585" s="11">
        <v>720</v>
      </c>
      <c r="AD585" s="11">
        <v>1100</v>
      </c>
      <c r="AE585" s="88">
        <f>IF(AC585=0,"0",AC585/AD585*20)</f>
        <v>13.09090909090909</v>
      </c>
      <c r="AF585" s="12">
        <v>0</v>
      </c>
      <c r="AG585" s="12">
        <v>0</v>
      </c>
      <c r="AH585" s="88" t="str">
        <f>IF(AF585=0,"0",AF585/AG585*20)</f>
        <v>0</v>
      </c>
      <c r="AI585" s="11">
        <v>618</v>
      </c>
      <c r="AJ585" s="11">
        <v>900</v>
      </c>
      <c r="AK585" s="88">
        <f>IF(AI585=0,"0",AI585/AJ585*5)</f>
        <v>3.4333333333333331</v>
      </c>
      <c r="AL585" s="11">
        <v>0</v>
      </c>
      <c r="AM585" s="11">
        <v>0</v>
      </c>
      <c r="AN585" s="88" t="str">
        <f>IF(AL585=0,"0",AL585/AM585*5)</f>
        <v>0</v>
      </c>
      <c r="AO585" s="16">
        <v>0</v>
      </c>
      <c r="AP585" s="11">
        <v>0</v>
      </c>
      <c r="AQ585" s="39" t="str">
        <f>IF(AO585=0,"0",AO585/AP585*5)</f>
        <v>0</v>
      </c>
      <c r="AR585" s="11">
        <v>0</v>
      </c>
      <c r="AS585" s="11">
        <v>0</v>
      </c>
      <c r="AT585" s="37" t="str">
        <f>IF(AR585=0,"0",AR585/AS585*5)</f>
        <v>0</v>
      </c>
      <c r="AU585" s="36">
        <f>S585+V585+Y585+AB585+AE585+AH585+AK585+AN585+AT585+AQ585</f>
        <v>53.992691622103386</v>
      </c>
      <c r="AV585" s="89">
        <v>50</v>
      </c>
      <c r="AW585" s="20">
        <f>SUM(AU585:AV585)</f>
        <v>103.99269162210339</v>
      </c>
      <c r="AX585" s="29"/>
      <c r="AY585" s="1"/>
    </row>
    <row r="586" spans="1:51" s="25" customFormat="1" ht="139.5" customHeight="1" x14ac:dyDescent="0.25">
      <c r="A586" s="2">
        <v>577</v>
      </c>
      <c r="B586" s="2">
        <v>577</v>
      </c>
      <c r="C586" s="2">
        <v>577</v>
      </c>
      <c r="D586" s="2">
        <v>577</v>
      </c>
      <c r="E586" s="7">
        <v>583</v>
      </c>
      <c r="F586" s="7">
        <v>583</v>
      </c>
      <c r="G586" s="7">
        <v>583</v>
      </c>
      <c r="H586" s="7">
        <v>799</v>
      </c>
      <c r="I586" s="53">
        <v>371208</v>
      </c>
      <c r="J586" s="22" t="s">
        <v>2142</v>
      </c>
      <c r="K586" s="70">
        <v>1560169966343</v>
      </c>
      <c r="L586" s="76">
        <v>31011</v>
      </c>
      <c r="M586" s="47">
        <v>3425147426</v>
      </c>
      <c r="N586" s="43" t="s">
        <v>6</v>
      </c>
      <c r="O586" s="41" t="s">
        <v>8</v>
      </c>
      <c r="P586" s="23" t="s">
        <v>1481</v>
      </c>
      <c r="Q586" s="11">
        <v>438</v>
      </c>
      <c r="R586" s="11">
        <v>1100</v>
      </c>
      <c r="S586" s="88">
        <f>IF(Q586=0,"0",Q586/R586*20)</f>
        <v>7.9636363636363638</v>
      </c>
      <c r="T586" s="11">
        <v>613</v>
      </c>
      <c r="U586" s="11">
        <v>1100</v>
      </c>
      <c r="V586" s="88">
        <f>IF(T586=0,"0",T586/U586*20)</f>
        <v>11.145454545454545</v>
      </c>
      <c r="W586" s="11">
        <v>923</v>
      </c>
      <c r="X586" s="11">
        <v>1300</v>
      </c>
      <c r="Y586" s="88">
        <f>IF(W586=0,"0",W586/X586*20)</f>
        <v>14.2</v>
      </c>
      <c r="Z586" s="11">
        <v>0</v>
      </c>
      <c r="AA586" s="11">
        <v>0</v>
      </c>
      <c r="AB586" s="88" t="str">
        <f>IF(Z586=0,"0",Z586/AA586*40)</f>
        <v>0</v>
      </c>
      <c r="AC586" s="11">
        <v>742</v>
      </c>
      <c r="AD586" s="11">
        <v>1100</v>
      </c>
      <c r="AE586" s="88">
        <f>IF(AC586=0,"0",AC586/AD586*20)</f>
        <v>13.490909090909092</v>
      </c>
      <c r="AF586" s="12">
        <v>335</v>
      </c>
      <c r="AG586" s="12">
        <v>600</v>
      </c>
      <c r="AH586" s="88">
        <f>IF(AF586=0,"0",AF586/AG586*20)</f>
        <v>11.166666666666668</v>
      </c>
      <c r="AI586" s="11">
        <v>0</v>
      </c>
      <c r="AJ586" s="11">
        <v>0</v>
      </c>
      <c r="AK586" s="88" t="str">
        <f>IF(AI586=0,"0",AI586/AJ586*5)</f>
        <v>0</v>
      </c>
      <c r="AL586" s="11">
        <v>0</v>
      </c>
      <c r="AM586" s="11">
        <v>0</v>
      </c>
      <c r="AN586" s="88" t="str">
        <f>IF(AL586=0,"0",AL586/AM586*5)</f>
        <v>0</v>
      </c>
      <c r="AO586" s="16">
        <v>0</v>
      </c>
      <c r="AP586" s="11">
        <v>0</v>
      </c>
      <c r="AQ586" s="39" t="str">
        <f>IF(AO586=0,"0",AO586/AP586*5)</f>
        <v>0</v>
      </c>
      <c r="AR586" s="11">
        <v>0</v>
      </c>
      <c r="AS586" s="11">
        <v>0</v>
      </c>
      <c r="AT586" s="37" t="str">
        <f>IF(AR586=0,"0",AR586/AS586*5)</f>
        <v>0</v>
      </c>
      <c r="AU586" s="36">
        <f>S586+V586+Y586+AB586+AE586+AH586+AK586+AN586+AT586+AQ586</f>
        <v>57.966666666666669</v>
      </c>
      <c r="AV586" s="89">
        <v>46</v>
      </c>
      <c r="AW586" s="20">
        <f>SUM(AU586:AV586)</f>
        <v>103.96666666666667</v>
      </c>
      <c r="AX586" s="29"/>
      <c r="AY586" s="1"/>
    </row>
    <row r="587" spans="1:51" s="25" customFormat="1" ht="139.5" customHeight="1" x14ac:dyDescent="0.25">
      <c r="A587" s="2">
        <v>578</v>
      </c>
      <c r="B587" s="2">
        <v>578</v>
      </c>
      <c r="C587" s="2">
        <v>578</v>
      </c>
      <c r="D587" s="2">
        <v>578</v>
      </c>
      <c r="E587" s="7">
        <v>584</v>
      </c>
      <c r="F587" s="7">
        <v>584</v>
      </c>
      <c r="G587" s="7">
        <v>584</v>
      </c>
      <c r="H587" s="7">
        <v>692</v>
      </c>
      <c r="I587" s="53">
        <v>371013</v>
      </c>
      <c r="J587" s="22" t="s">
        <v>1885</v>
      </c>
      <c r="K587" s="70">
        <v>1560103847497</v>
      </c>
      <c r="L587" s="76">
        <v>32571</v>
      </c>
      <c r="M587" s="47">
        <v>3459191224</v>
      </c>
      <c r="N587" s="43" t="s">
        <v>6</v>
      </c>
      <c r="O587" s="41" t="s">
        <v>1886</v>
      </c>
      <c r="P587" s="23" t="s">
        <v>1887</v>
      </c>
      <c r="Q587" s="11">
        <v>530</v>
      </c>
      <c r="R587" s="11">
        <v>900</v>
      </c>
      <c r="S587" s="88">
        <f>IF(Q587=0,"0",Q587/R587*20)</f>
        <v>11.777777777777779</v>
      </c>
      <c r="T587" s="11">
        <v>516</v>
      </c>
      <c r="U587" s="11">
        <v>1100</v>
      </c>
      <c r="V587" s="88">
        <f>IF(T587=0,"0",T587/U587*20)</f>
        <v>9.3818181818181827</v>
      </c>
      <c r="W587" s="11">
        <v>273</v>
      </c>
      <c r="X587" s="11">
        <v>550</v>
      </c>
      <c r="Y587" s="88">
        <f>IF(W587=0,"0",W587/X587*20)</f>
        <v>9.9272727272727259</v>
      </c>
      <c r="Z587" s="11">
        <v>0</v>
      </c>
      <c r="AA587" s="11">
        <v>0</v>
      </c>
      <c r="AB587" s="88" t="str">
        <f>IF(Z587=0,"0",Z587/AA587*40)</f>
        <v>0</v>
      </c>
      <c r="AC587" s="11">
        <v>596</v>
      </c>
      <c r="AD587" s="11">
        <v>1100</v>
      </c>
      <c r="AE587" s="88">
        <f>IF(AC587=0,"0",AC587/AD587*20)</f>
        <v>10.836363636363638</v>
      </c>
      <c r="AF587" s="12">
        <v>0</v>
      </c>
      <c r="AG587" s="12">
        <v>0</v>
      </c>
      <c r="AH587" s="88" t="str">
        <f>IF(AF587=0,"0",AF587/AG587*20)</f>
        <v>0</v>
      </c>
      <c r="AI587" s="11">
        <v>0</v>
      </c>
      <c r="AJ587" s="11">
        <v>0</v>
      </c>
      <c r="AK587" s="88" t="str">
        <f>IF(AI587=0,"0",AI587/AJ587*5)</f>
        <v>0</v>
      </c>
      <c r="AL587" s="11">
        <v>0</v>
      </c>
      <c r="AM587" s="11">
        <v>0</v>
      </c>
      <c r="AN587" s="88" t="str">
        <f>IF(AL587=0,"0",AL587/AM587*5)</f>
        <v>0</v>
      </c>
      <c r="AO587" s="16">
        <v>0</v>
      </c>
      <c r="AP587" s="11">
        <v>0</v>
      </c>
      <c r="AQ587" s="39" t="str">
        <f>IF(AO587=0,"0",AO587/AP587*5)</f>
        <v>0</v>
      </c>
      <c r="AR587" s="11">
        <v>0</v>
      </c>
      <c r="AS587" s="11">
        <v>0</v>
      </c>
      <c r="AT587" s="37" t="str">
        <f>IF(AR587=0,"0",AR587/AS587*5)</f>
        <v>0</v>
      </c>
      <c r="AU587" s="36">
        <f>S587+V587+Y587+AB587+AE587+AH587+AK587+AN587+AT587+AQ587</f>
        <v>41.923232323232327</v>
      </c>
      <c r="AV587" s="89">
        <v>62</v>
      </c>
      <c r="AW587" s="20">
        <f>SUM(AU587:AV587)</f>
        <v>103.92323232323233</v>
      </c>
      <c r="AX587" s="29"/>
      <c r="AY587" s="1"/>
    </row>
    <row r="588" spans="1:51" s="25" customFormat="1" ht="139.5" customHeight="1" x14ac:dyDescent="0.25">
      <c r="A588" s="2">
        <v>579</v>
      </c>
      <c r="B588" s="2">
        <v>579</v>
      </c>
      <c r="C588" s="2">
        <v>579</v>
      </c>
      <c r="D588" s="2">
        <v>579</v>
      </c>
      <c r="E588" s="7">
        <v>585</v>
      </c>
      <c r="F588" s="7">
        <v>585</v>
      </c>
      <c r="G588" s="7">
        <v>585</v>
      </c>
      <c r="H588" s="7">
        <v>433</v>
      </c>
      <c r="I588" s="53">
        <v>371610</v>
      </c>
      <c r="J588" s="22" t="s">
        <v>1218</v>
      </c>
      <c r="K588" s="70">
        <v>1560228141835</v>
      </c>
      <c r="L588" s="76">
        <v>33322</v>
      </c>
      <c r="M588" s="47">
        <v>3152213931</v>
      </c>
      <c r="N588" s="43" t="s">
        <v>6</v>
      </c>
      <c r="O588" s="41" t="s">
        <v>1219</v>
      </c>
      <c r="P588" s="23" t="s">
        <v>1220</v>
      </c>
      <c r="Q588" s="11">
        <v>612</v>
      </c>
      <c r="R588" s="11">
        <v>900</v>
      </c>
      <c r="S588" s="88">
        <f>IF(Q588=0,"0",Q588/R588*20)</f>
        <v>13.600000000000001</v>
      </c>
      <c r="T588" s="11">
        <v>552</v>
      </c>
      <c r="U588" s="11">
        <v>850</v>
      </c>
      <c r="V588" s="88">
        <f>IF(T588=0,"0",T588/U588*20)</f>
        <v>12.988235294117647</v>
      </c>
      <c r="W588" s="11">
        <v>0</v>
      </c>
      <c r="X588" s="11">
        <v>0</v>
      </c>
      <c r="Y588" s="88" t="str">
        <f>IF(W588=0,"0",W588/X588*20)</f>
        <v>0</v>
      </c>
      <c r="Z588" s="11">
        <v>0</v>
      </c>
      <c r="AA588" s="11">
        <v>0</v>
      </c>
      <c r="AB588" s="88" t="str">
        <f>IF(Z588=0,"0",Z588/AA588*40)</f>
        <v>0</v>
      </c>
      <c r="AC588" s="11">
        <v>0</v>
      </c>
      <c r="AD588" s="11">
        <v>0</v>
      </c>
      <c r="AE588" s="88" t="str">
        <f>IF(AC588=0,"0",AC588/AD588*20)</f>
        <v>0</v>
      </c>
      <c r="AF588" s="12">
        <v>979</v>
      </c>
      <c r="AG588" s="12">
        <v>1200</v>
      </c>
      <c r="AH588" s="88">
        <f>IF(AF588=0,"0",AF588/AG588*20)</f>
        <v>16.316666666666666</v>
      </c>
      <c r="AI588" s="11">
        <v>0</v>
      </c>
      <c r="AJ588" s="11">
        <v>0</v>
      </c>
      <c r="AK588" s="88" t="str">
        <f>IF(AI588=0,"0",AI588/AJ588*5)</f>
        <v>0</v>
      </c>
      <c r="AL588" s="11">
        <v>0</v>
      </c>
      <c r="AM588" s="11">
        <v>0</v>
      </c>
      <c r="AN588" s="88" t="str">
        <f>IF(AL588=0,"0",AL588/AM588*5)</f>
        <v>0</v>
      </c>
      <c r="AO588" s="16">
        <v>0</v>
      </c>
      <c r="AP588" s="11">
        <v>0</v>
      </c>
      <c r="AQ588" s="39" t="str">
        <f>IF(AO588=0,"0",AO588/AP588*5)</f>
        <v>0</v>
      </c>
      <c r="AR588" s="11">
        <v>0</v>
      </c>
      <c r="AS588" s="11">
        <v>0</v>
      </c>
      <c r="AT588" s="37" t="str">
        <f>IF(AR588=0,"0",AR588/AS588*5)</f>
        <v>0</v>
      </c>
      <c r="AU588" s="36">
        <f>S588+V588+Y588+AB588+AE588+AH588+AK588+AN588+AT588+AQ588</f>
        <v>42.904901960784315</v>
      </c>
      <c r="AV588" s="89">
        <v>61</v>
      </c>
      <c r="AW588" s="20">
        <f>SUM(AU588:AV588)</f>
        <v>103.90490196078431</v>
      </c>
      <c r="AX588" s="29"/>
      <c r="AY588" s="1"/>
    </row>
    <row r="589" spans="1:51" s="25" customFormat="1" ht="139.5" customHeight="1" x14ac:dyDescent="0.25">
      <c r="A589" s="2">
        <v>580</v>
      </c>
      <c r="B589" s="2">
        <v>580</v>
      </c>
      <c r="C589" s="2">
        <v>580</v>
      </c>
      <c r="D589" s="2">
        <v>580</v>
      </c>
      <c r="E589" s="7">
        <v>586</v>
      </c>
      <c r="F589" s="7">
        <v>586</v>
      </c>
      <c r="G589" s="7">
        <v>586</v>
      </c>
      <c r="H589" s="7">
        <v>435</v>
      </c>
      <c r="I589" s="53">
        <v>371337</v>
      </c>
      <c r="J589" s="22" t="s">
        <v>1223</v>
      </c>
      <c r="K589" s="70">
        <v>1560202776361</v>
      </c>
      <c r="L589" s="76">
        <v>30682</v>
      </c>
      <c r="M589" s="47">
        <v>3456146087</v>
      </c>
      <c r="N589" s="43" t="s">
        <v>6</v>
      </c>
      <c r="O589" s="41" t="s">
        <v>1224</v>
      </c>
      <c r="P589" s="23" t="s">
        <v>1225</v>
      </c>
      <c r="Q589" s="11">
        <v>442</v>
      </c>
      <c r="R589" s="11">
        <v>850</v>
      </c>
      <c r="S589" s="88">
        <f>IF(Q589=0,"0",Q589/R589*20)</f>
        <v>10.4</v>
      </c>
      <c r="T589" s="11">
        <v>623</v>
      </c>
      <c r="U589" s="11">
        <v>1100</v>
      </c>
      <c r="V589" s="88">
        <f>IF(T589=0,"0",T589/U589*20)</f>
        <v>11.327272727272728</v>
      </c>
      <c r="W589" s="11">
        <v>681</v>
      </c>
      <c r="X589" s="11">
        <v>1100</v>
      </c>
      <c r="Y589" s="88">
        <f>IF(W589=0,"0",W589/X589*20)</f>
        <v>12.381818181818183</v>
      </c>
      <c r="Z589" s="11">
        <v>0</v>
      </c>
      <c r="AA589" s="11">
        <v>0</v>
      </c>
      <c r="AB589" s="88" t="str">
        <f>IF(Z589=0,"0",Z589/AA589*40)</f>
        <v>0</v>
      </c>
      <c r="AC589" s="11">
        <v>0</v>
      </c>
      <c r="AD589" s="11">
        <v>0</v>
      </c>
      <c r="AE589" s="88" t="str">
        <f>IF(AC589=0,"0",AC589/AD589*20)</f>
        <v>0</v>
      </c>
      <c r="AF589" s="12">
        <v>382</v>
      </c>
      <c r="AG589" s="12">
        <v>600</v>
      </c>
      <c r="AH589" s="88">
        <f>IF(AF589=0,"0",AF589/AG589*20)</f>
        <v>12.733333333333334</v>
      </c>
      <c r="AI589" s="11">
        <v>0</v>
      </c>
      <c r="AJ589" s="11">
        <v>0</v>
      </c>
      <c r="AK589" s="88" t="str">
        <f>IF(AI589=0,"0",AI589/AJ589*5)</f>
        <v>0</v>
      </c>
      <c r="AL589" s="11">
        <v>0</v>
      </c>
      <c r="AM589" s="11">
        <v>0</v>
      </c>
      <c r="AN589" s="88" t="str">
        <f>IF(AL589=0,"0",AL589/AM589*5)</f>
        <v>0</v>
      </c>
      <c r="AO589" s="16">
        <v>0</v>
      </c>
      <c r="AP589" s="11">
        <v>0</v>
      </c>
      <c r="AQ589" s="39" t="str">
        <f>IF(AO589=0,"0",AO589/AP589*5)</f>
        <v>0</v>
      </c>
      <c r="AR589" s="11">
        <v>0</v>
      </c>
      <c r="AS589" s="11">
        <v>0</v>
      </c>
      <c r="AT589" s="37" t="str">
        <f>IF(AR589=0,"0",AR589/AS589*5)</f>
        <v>0</v>
      </c>
      <c r="AU589" s="36">
        <f>S589+V589+Y589+AB589+AE589+AH589+AK589+AN589+AT589+AQ589</f>
        <v>46.842424242424244</v>
      </c>
      <c r="AV589" s="89">
        <v>57</v>
      </c>
      <c r="AW589" s="20">
        <f>SUM(AU589:AV589)</f>
        <v>103.84242424242424</v>
      </c>
      <c r="AX589" s="29"/>
      <c r="AY589" s="1"/>
    </row>
    <row r="590" spans="1:51" s="25" customFormat="1" ht="139.5" customHeight="1" x14ac:dyDescent="0.25">
      <c r="A590" s="2">
        <v>581</v>
      </c>
      <c r="B590" s="2">
        <v>581</v>
      </c>
      <c r="C590" s="2">
        <v>581</v>
      </c>
      <c r="D590" s="2">
        <v>581</v>
      </c>
      <c r="E590" s="7">
        <v>587</v>
      </c>
      <c r="F590" s="7">
        <v>587</v>
      </c>
      <c r="G590" s="7">
        <v>587</v>
      </c>
      <c r="H590" s="7">
        <v>687</v>
      </c>
      <c r="I590" s="53">
        <v>372194</v>
      </c>
      <c r="J590" s="22" t="s">
        <v>1873</v>
      </c>
      <c r="K590" s="70">
        <v>1560295133657</v>
      </c>
      <c r="L590" s="76">
        <v>33879</v>
      </c>
      <c r="M590" s="47">
        <v>3159793654</v>
      </c>
      <c r="N590" s="43" t="s">
        <v>6</v>
      </c>
      <c r="O590" s="41" t="s">
        <v>1050</v>
      </c>
      <c r="P590" s="23" t="s">
        <v>1874</v>
      </c>
      <c r="Q590" s="11">
        <v>457</v>
      </c>
      <c r="R590" s="11">
        <v>900</v>
      </c>
      <c r="S590" s="88">
        <f>IF(Q590=0,"0",Q590/R590*20)</f>
        <v>10.155555555555555</v>
      </c>
      <c r="T590" s="11">
        <v>591</v>
      </c>
      <c r="U590" s="11">
        <v>1100</v>
      </c>
      <c r="V590" s="88">
        <f>IF(T590=0,"0",T590/U590*20)</f>
        <v>10.745454545454544</v>
      </c>
      <c r="W590" s="11">
        <v>264</v>
      </c>
      <c r="X590" s="11">
        <v>550</v>
      </c>
      <c r="Y590" s="88">
        <f>IF(W590=0,"0",W590/X590*20)</f>
        <v>9.6</v>
      </c>
      <c r="Z590" s="11">
        <v>0</v>
      </c>
      <c r="AA590" s="11">
        <v>0</v>
      </c>
      <c r="AB590" s="88" t="str">
        <f>IF(Z590=0,"0",Z590/AA590*40)</f>
        <v>0</v>
      </c>
      <c r="AC590" s="11">
        <v>687</v>
      </c>
      <c r="AD590" s="11">
        <v>1100</v>
      </c>
      <c r="AE590" s="88">
        <f>IF(AC590=0,"0",AC590/AD590*20)</f>
        <v>12.49090909090909</v>
      </c>
      <c r="AF590" s="12">
        <v>385</v>
      </c>
      <c r="AG590" s="12">
        <v>600</v>
      </c>
      <c r="AH590" s="88">
        <f>IF(AF590=0,"0",AF590/AG590*20)</f>
        <v>12.833333333333334</v>
      </c>
      <c r="AI590" s="11">
        <v>0</v>
      </c>
      <c r="AJ590" s="11">
        <v>0</v>
      </c>
      <c r="AK590" s="88" t="str">
        <f>IF(AI590=0,"0",AI590/AJ590*5)</f>
        <v>0</v>
      </c>
      <c r="AL590" s="11">
        <v>0</v>
      </c>
      <c r="AM590" s="11">
        <v>0</v>
      </c>
      <c r="AN590" s="88" t="str">
        <f>IF(AL590=0,"0",AL590/AM590*5)</f>
        <v>0</v>
      </c>
      <c r="AO590" s="16">
        <v>0</v>
      </c>
      <c r="AP590" s="11">
        <v>0</v>
      </c>
      <c r="AQ590" s="39" t="str">
        <f>IF(AO590=0,"0",AO590/AP590*5)</f>
        <v>0</v>
      </c>
      <c r="AR590" s="11">
        <v>0</v>
      </c>
      <c r="AS590" s="11">
        <v>0</v>
      </c>
      <c r="AT590" s="37" t="str">
        <f>IF(AR590=0,"0",AR590/AS590*5)</f>
        <v>0</v>
      </c>
      <c r="AU590" s="36">
        <f>S590+V590+Y590+AB590+AE590+AH590+AK590+AN590+AT590+AQ590</f>
        <v>55.82525252525253</v>
      </c>
      <c r="AV590" s="89">
        <v>48</v>
      </c>
      <c r="AW590" s="20">
        <f>SUM(AU590:AV590)</f>
        <v>103.82525252525252</v>
      </c>
      <c r="AX590" s="29"/>
      <c r="AY590" s="1"/>
    </row>
    <row r="591" spans="1:51" s="25" customFormat="1" ht="139.5" customHeight="1" x14ac:dyDescent="0.25">
      <c r="A591" s="2">
        <v>582</v>
      </c>
      <c r="B591" s="2">
        <v>582</v>
      </c>
      <c r="C591" s="2">
        <v>582</v>
      </c>
      <c r="D591" s="2">
        <v>582</v>
      </c>
      <c r="E591" s="7">
        <v>588</v>
      </c>
      <c r="F591" s="7">
        <v>588</v>
      </c>
      <c r="G591" s="7">
        <v>588</v>
      </c>
      <c r="H591" s="7">
        <v>436</v>
      </c>
      <c r="I591" s="53">
        <v>371248</v>
      </c>
      <c r="J591" s="22" t="s">
        <v>1226</v>
      </c>
      <c r="K591" s="70">
        <v>1560178681341</v>
      </c>
      <c r="L591" s="76">
        <v>30071</v>
      </c>
      <c r="M591" s="47">
        <v>3494088852</v>
      </c>
      <c r="N591" s="43" t="s">
        <v>6</v>
      </c>
      <c r="O591" s="41" t="s">
        <v>1227</v>
      </c>
      <c r="P591" s="23" t="s">
        <v>1228</v>
      </c>
      <c r="Q591" s="11">
        <v>432</v>
      </c>
      <c r="R591" s="11">
        <v>850</v>
      </c>
      <c r="S591" s="88">
        <f>IF(Q591=0,"0",Q591/R591*20)</f>
        <v>10.164705882352941</v>
      </c>
      <c r="T591" s="11">
        <v>556</v>
      </c>
      <c r="U591" s="11">
        <v>1100</v>
      </c>
      <c r="V591" s="88">
        <f>IF(T591=0,"0",T591/U591*20)</f>
        <v>10.109090909090909</v>
      </c>
      <c r="W591" s="11">
        <v>273</v>
      </c>
      <c r="X591" s="11">
        <v>550</v>
      </c>
      <c r="Y591" s="88">
        <f>IF(W591=0,"0",W591/X591*20)</f>
        <v>9.9272727272727259</v>
      </c>
      <c r="Z591" s="11">
        <v>0</v>
      </c>
      <c r="AA591" s="11">
        <v>0</v>
      </c>
      <c r="AB591" s="88" t="str">
        <f>IF(Z591=0,"0",Z591/AA591*40)</f>
        <v>0</v>
      </c>
      <c r="AC591" s="11">
        <v>632</v>
      </c>
      <c r="AD591" s="11">
        <v>1100</v>
      </c>
      <c r="AE591" s="88">
        <f>IF(AC591=0,"0",AC591/AD591*20)</f>
        <v>11.490909090909092</v>
      </c>
      <c r="AF591" s="12">
        <v>0</v>
      </c>
      <c r="AG591" s="12">
        <v>0</v>
      </c>
      <c r="AH591" s="88" t="str">
        <f>IF(AF591=0,"0",AF591/AG591*20)</f>
        <v>0</v>
      </c>
      <c r="AI591" s="11">
        <v>0</v>
      </c>
      <c r="AJ591" s="11">
        <v>0</v>
      </c>
      <c r="AK591" s="88" t="str">
        <f>IF(AI591=0,"0",AI591/AJ591*5)</f>
        <v>0</v>
      </c>
      <c r="AL591" s="11">
        <v>0</v>
      </c>
      <c r="AM591" s="11">
        <v>0</v>
      </c>
      <c r="AN591" s="88" t="str">
        <f>IF(AL591=0,"0",AL591/AM591*5)</f>
        <v>0</v>
      </c>
      <c r="AO591" s="16">
        <v>0</v>
      </c>
      <c r="AP591" s="11">
        <v>0</v>
      </c>
      <c r="AQ591" s="39" t="str">
        <f>IF(AO591=0,"0",AO591/AP591*5)</f>
        <v>0</v>
      </c>
      <c r="AR591" s="11">
        <v>0</v>
      </c>
      <c r="AS591" s="11">
        <v>0</v>
      </c>
      <c r="AT591" s="37" t="str">
        <f>IF(AR591=0,"0",AR591/AS591*5)</f>
        <v>0</v>
      </c>
      <c r="AU591" s="36">
        <f>S591+V591+Y591+AB591+AE591+AH591+AK591+AN591+AT591+AQ591</f>
        <v>41.691978609625664</v>
      </c>
      <c r="AV591" s="89">
        <v>62</v>
      </c>
      <c r="AW591" s="20">
        <f>SUM(AU591:AV591)</f>
        <v>103.69197860962566</v>
      </c>
      <c r="AX591" s="29"/>
      <c r="AY591" s="17"/>
    </row>
    <row r="592" spans="1:51" s="25" customFormat="1" ht="139.5" customHeight="1" x14ac:dyDescent="0.25">
      <c r="A592" s="2">
        <v>583</v>
      </c>
      <c r="B592" s="2">
        <v>583</v>
      </c>
      <c r="C592" s="2">
        <v>583</v>
      </c>
      <c r="D592" s="2">
        <v>583</v>
      </c>
      <c r="E592" s="7">
        <v>589</v>
      </c>
      <c r="F592" s="7">
        <v>589</v>
      </c>
      <c r="G592" s="7">
        <v>589</v>
      </c>
      <c r="H592" s="7">
        <v>437</v>
      </c>
      <c r="I592" s="53">
        <v>371685</v>
      </c>
      <c r="J592" s="22" t="s">
        <v>1229</v>
      </c>
      <c r="K592" s="70">
        <v>1560236332583</v>
      </c>
      <c r="L592" s="76">
        <v>33933</v>
      </c>
      <c r="M592" s="47">
        <v>3449653043</v>
      </c>
      <c r="N592" s="43" t="s">
        <v>6</v>
      </c>
      <c r="O592" s="41" t="s">
        <v>1230</v>
      </c>
      <c r="P592" s="23" t="s">
        <v>1231</v>
      </c>
      <c r="Q592" s="11">
        <v>480</v>
      </c>
      <c r="R592" s="11">
        <v>900</v>
      </c>
      <c r="S592" s="88">
        <f>IF(Q592=0,"0",Q592/R592*20)</f>
        <v>10.666666666666666</v>
      </c>
      <c r="T592" s="11">
        <v>589</v>
      </c>
      <c r="U592" s="11">
        <v>1100</v>
      </c>
      <c r="V592" s="88">
        <f>IF(T592=0,"0",T592/U592*20)</f>
        <v>10.709090909090907</v>
      </c>
      <c r="W592" s="11">
        <v>336</v>
      </c>
      <c r="X592" s="11">
        <v>550</v>
      </c>
      <c r="Y592" s="88">
        <f>IF(W592=0,"0",W592/X592*20)</f>
        <v>12.218181818181819</v>
      </c>
      <c r="Z592" s="11">
        <v>0</v>
      </c>
      <c r="AA592" s="11">
        <v>0</v>
      </c>
      <c r="AB592" s="88" t="str">
        <f>IF(Z592=0,"0",Z592/AA592*40)</f>
        <v>0</v>
      </c>
      <c r="AC592" s="11">
        <v>665</v>
      </c>
      <c r="AD592" s="11">
        <v>1100</v>
      </c>
      <c r="AE592" s="88">
        <f>IF(AC592=0,"0",AC592/AD592*20)</f>
        <v>12.09090909090909</v>
      </c>
      <c r="AF592" s="12">
        <v>0</v>
      </c>
      <c r="AG592" s="12">
        <v>0</v>
      </c>
      <c r="AH592" s="88" t="str">
        <f>IF(AF592=0,"0",AF592/AG592*20)</f>
        <v>0</v>
      </c>
      <c r="AI592" s="11">
        <v>0</v>
      </c>
      <c r="AJ592" s="11">
        <v>0</v>
      </c>
      <c r="AK592" s="88" t="str">
        <f>IF(AI592=0,"0",AI592/AJ592*5)</f>
        <v>0</v>
      </c>
      <c r="AL592" s="11">
        <v>0</v>
      </c>
      <c r="AM592" s="11">
        <v>0</v>
      </c>
      <c r="AN592" s="88" t="str">
        <f>IF(AL592=0,"0",AL592/AM592*5)</f>
        <v>0</v>
      </c>
      <c r="AO592" s="16">
        <v>0</v>
      </c>
      <c r="AP592" s="11">
        <v>0</v>
      </c>
      <c r="AQ592" s="39" t="str">
        <f>IF(AO592=0,"0",AO592/AP592*5)</f>
        <v>0</v>
      </c>
      <c r="AR592" s="11">
        <v>0</v>
      </c>
      <c r="AS592" s="11">
        <v>0</v>
      </c>
      <c r="AT592" s="37" t="str">
        <f>IF(AR592=0,"0",AR592/AS592*5)</f>
        <v>0</v>
      </c>
      <c r="AU592" s="36">
        <f>S592+V592+Y592+AB592+AE592+AH592+AK592+AN592+AT592+AQ592</f>
        <v>45.684848484848487</v>
      </c>
      <c r="AV592" s="89">
        <v>58</v>
      </c>
      <c r="AW592" s="20">
        <f>SUM(AU592:AV592)</f>
        <v>103.68484848484849</v>
      </c>
      <c r="AX592" s="29"/>
      <c r="AY592" s="17"/>
    </row>
    <row r="593" spans="1:51" s="25" customFormat="1" ht="139.5" customHeight="1" x14ac:dyDescent="0.25">
      <c r="A593" s="2">
        <v>584</v>
      </c>
      <c r="B593" s="2">
        <v>584</v>
      </c>
      <c r="C593" s="2">
        <v>584</v>
      </c>
      <c r="D593" s="2">
        <v>584</v>
      </c>
      <c r="E593" s="7">
        <v>590</v>
      </c>
      <c r="F593" s="7">
        <v>590</v>
      </c>
      <c r="G593" s="7">
        <v>590</v>
      </c>
      <c r="H593" s="7">
        <v>438</v>
      </c>
      <c r="I593" s="53">
        <v>371406</v>
      </c>
      <c r="J593" s="22" t="s">
        <v>1232</v>
      </c>
      <c r="K593" s="70">
        <v>1560204913487</v>
      </c>
      <c r="L593" s="76">
        <v>29686</v>
      </c>
      <c r="M593" s="47">
        <v>3459218120</v>
      </c>
      <c r="N593" s="43" t="s">
        <v>6</v>
      </c>
      <c r="O593" s="41" t="s">
        <v>1233</v>
      </c>
      <c r="P593" s="23" t="s">
        <v>1234</v>
      </c>
      <c r="Q593" s="11">
        <v>599</v>
      </c>
      <c r="R593" s="11">
        <v>850</v>
      </c>
      <c r="S593" s="88">
        <f>IF(Q593=0,"0",Q593/R593*20)</f>
        <v>14.094117647058823</v>
      </c>
      <c r="T593" s="11">
        <v>557</v>
      </c>
      <c r="U593" s="11">
        <v>1100</v>
      </c>
      <c r="V593" s="88">
        <f>IF(T593=0,"0",T593/U593*20)</f>
        <v>10.127272727272727</v>
      </c>
      <c r="W593" s="11">
        <v>332</v>
      </c>
      <c r="X593" s="11">
        <v>550</v>
      </c>
      <c r="Y593" s="88">
        <f>IF(W593=0,"0",W593/X593*20)</f>
        <v>12.072727272727272</v>
      </c>
      <c r="Z593" s="11">
        <v>0</v>
      </c>
      <c r="AA593" s="11">
        <v>0</v>
      </c>
      <c r="AB593" s="88" t="str">
        <f>IF(Z593=0,"0",Z593/AA593*40)</f>
        <v>0</v>
      </c>
      <c r="AC593" s="11">
        <v>736</v>
      </c>
      <c r="AD593" s="11">
        <v>1100</v>
      </c>
      <c r="AE593" s="88">
        <f>IF(AC593=0,"0",AC593/AD593*20)</f>
        <v>13.381818181818181</v>
      </c>
      <c r="AF593" s="12">
        <v>0</v>
      </c>
      <c r="AG593" s="12">
        <v>0</v>
      </c>
      <c r="AH593" s="88" t="str">
        <f>IF(AF593=0,"0",AF593/AG593*20)</f>
        <v>0</v>
      </c>
      <c r="AI593" s="11">
        <v>0</v>
      </c>
      <c r="AJ593" s="11">
        <v>0</v>
      </c>
      <c r="AK593" s="88" t="str">
        <f>IF(AI593=0,"0",AI593/AJ593*5)</f>
        <v>0</v>
      </c>
      <c r="AL593" s="11">
        <v>0</v>
      </c>
      <c r="AM593" s="11">
        <v>0</v>
      </c>
      <c r="AN593" s="88" t="str">
        <f>IF(AL593=0,"0",AL593/AM593*5)</f>
        <v>0</v>
      </c>
      <c r="AO593" s="16">
        <v>0</v>
      </c>
      <c r="AP593" s="11">
        <v>0</v>
      </c>
      <c r="AQ593" s="39" t="str">
        <f>IF(AO593=0,"0",AO593/AP593*5)</f>
        <v>0</v>
      </c>
      <c r="AR593" s="11">
        <v>0</v>
      </c>
      <c r="AS593" s="11">
        <v>0</v>
      </c>
      <c r="AT593" s="37" t="str">
        <f>IF(AR593=0,"0",AR593/AS593*5)</f>
        <v>0</v>
      </c>
      <c r="AU593" s="36">
        <f>S593+V593+Y593+AB593+AE593+AH593+AK593+AN593+AT593+AQ593</f>
        <v>49.675935828877002</v>
      </c>
      <c r="AV593" s="89">
        <v>54</v>
      </c>
      <c r="AW593" s="20">
        <f>SUM(AU593:AV593)</f>
        <v>103.675935828877</v>
      </c>
      <c r="AX593" s="29"/>
      <c r="AY593" s="17"/>
    </row>
    <row r="594" spans="1:51" s="25" customFormat="1" ht="139.5" customHeight="1" x14ac:dyDescent="0.25">
      <c r="A594" s="2">
        <v>585</v>
      </c>
      <c r="B594" s="2">
        <v>585</v>
      </c>
      <c r="C594" s="2">
        <v>585</v>
      </c>
      <c r="D594" s="2">
        <v>585</v>
      </c>
      <c r="E594" s="7">
        <v>591</v>
      </c>
      <c r="F594" s="7">
        <v>591</v>
      </c>
      <c r="G594" s="7">
        <v>591</v>
      </c>
      <c r="H594" s="7">
        <v>440</v>
      </c>
      <c r="I594" s="53">
        <v>371164</v>
      </c>
      <c r="J594" s="22" t="s">
        <v>1238</v>
      </c>
      <c r="K594" s="70">
        <v>1560153310665</v>
      </c>
      <c r="L594" s="76">
        <v>35881</v>
      </c>
      <c r="M594" s="47">
        <v>3452329344</v>
      </c>
      <c r="N594" s="43" t="s">
        <v>6</v>
      </c>
      <c r="O594" s="41" t="s">
        <v>974</v>
      </c>
      <c r="P594" s="23" t="s">
        <v>1239</v>
      </c>
      <c r="Q594" s="11">
        <v>640</v>
      </c>
      <c r="R594" s="11">
        <v>1100</v>
      </c>
      <c r="S594" s="88">
        <f>IF(Q594=0,"0",Q594/R594*20)</f>
        <v>11.636363636363637</v>
      </c>
      <c r="T594" s="11">
        <v>496</v>
      </c>
      <c r="U594" s="11">
        <v>1100</v>
      </c>
      <c r="V594" s="88">
        <f>IF(T594=0,"0",T594/U594*20)</f>
        <v>9.0181818181818194</v>
      </c>
      <c r="W594" s="11">
        <v>300</v>
      </c>
      <c r="X594" s="11">
        <v>550</v>
      </c>
      <c r="Y594" s="88">
        <f>IF(W594=0,"0",W594/X594*20)</f>
        <v>10.909090909090908</v>
      </c>
      <c r="Z594" s="11">
        <v>0</v>
      </c>
      <c r="AA594" s="11">
        <v>0</v>
      </c>
      <c r="AB594" s="88" t="str">
        <f>IF(Z594=0,"0",Z594/AA594*40)</f>
        <v>0</v>
      </c>
      <c r="AC594" s="11">
        <v>569</v>
      </c>
      <c r="AD594" s="11">
        <v>1100</v>
      </c>
      <c r="AE594" s="88">
        <f>IF(AC594=0,"0",AC594/AD594*20)</f>
        <v>10.345454545454544</v>
      </c>
      <c r="AF594" s="12">
        <v>382</v>
      </c>
      <c r="AG594" s="12">
        <v>600</v>
      </c>
      <c r="AH594" s="88">
        <f>IF(AF594=0,"0",AF594/AG594*20)</f>
        <v>12.733333333333334</v>
      </c>
      <c r="AI594" s="11">
        <v>0</v>
      </c>
      <c r="AJ594" s="11">
        <v>0</v>
      </c>
      <c r="AK594" s="88" t="str">
        <f>IF(AI594=0,"0",AI594/AJ594*5)</f>
        <v>0</v>
      </c>
      <c r="AL594" s="11">
        <v>0</v>
      </c>
      <c r="AM594" s="11">
        <v>0</v>
      </c>
      <c r="AN594" s="88" t="str">
        <f>IF(AL594=0,"0",AL594/AM594*5)</f>
        <v>0</v>
      </c>
      <c r="AO594" s="16">
        <v>0</v>
      </c>
      <c r="AP594" s="11">
        <v>0</v>
      </c>
      <c r="AQ594" s="39" t="str">
        <f>IF(AO594=0,"0",AO594/AP594*5)</f>
        <v>0</v>
      </c>
      <c r="AR594" s="11">
        <v>0</v>
      </c>
      <c r="AS594" s="11">
        <v>0</v>
      </c>
      <c r="AT594" s="37" t="str">
        <f>IF(AR594=0,"0",AR594/AS594*5)</f>
        <v>0</v>
      </c>
      <c r="AU594" s="36">
        <f>S594+V594+Y594+AB594+AE594+AH594+AK594+AN594+AT594+AQ594</f>
        <v>54.642424242424241</v>
      </c>
      <c r="AV594" s="89">
        <v>49</v>
      </c>
      <c r="AW594" s="20">
        <f>SUM(AU594:AV594)</f>
        <v>103.64242424242424</v>
      </c>
      <c r="AX594" s="29"/>
      <c r="AY594" s="1"/>
    </row>
    <row r="595" spans="1:51" s="25" customFormat="1" ht="139.5" customHeight="1" x14ac:dyDescent="0.25">
      <c r="A595" s="2">
        <v>586</v>
      </c>
      <c r="B595" s="2">
        <v>586</v>
      </c>
      <c r="C595" s="2">
        <v>586</v>
      </c>
      <c r="D595" s="2">
        <v>586</v>
      </c>
      <c r="E595" s="7">
        <v>592</v>
      </c>
      <c r="F595" s="7">
        <v>592</v>
      </c>
      <c r="G595" s="7">
        <v>592</v>
      </c>
      <c r="H595" s="7">
        <v>743</v>
      </c>
      <c r="I595" s="53">
        <v>371217</v>
      </c>
      <c r="J595" s="22" t="s">
        <v>2012</v>
      </c>
      <c r="K595" s="70">
        <v>1560172679971</v>
      </c>
      <c r="L595" s="76">
        <v>33824</v>
      </c>
      <c r="M595" s="47">
        <v>3479403300</v>
      </c>
      <c r="N595" s="43" t="s">
        <v>6</v>
      </c>
      <c r="O595" s="41" t="s">
        <v>2013</v>
      </c>
      <c r="P595" s="23" t="s">
        <v>2014</v>
      </c>
      <c r="Q595" s="11">
        <v>487</v>
      </c>
      <c r="R595" s="11">
        <v>1050</v>
      </c>
      <c r="S595" s="88">
        <f>IF(Q595=0,"0",Q595/R595*20)</f>
        <v>9.2761904761904752</v>
      </c>
      <c r="T595" s="11">
        <v>521</v>
      </c>
      <c r="U595" s="11">
        <v>1100</v>
      </c>
      <c r="V595" s="88">
        <f>IF(T595=0,"0",T595/U595*20)</f>
        <v>9.4727272727272727</v>
      </c>
      <c r="W595" s="11">
        <v>315</v>
      </c>
      <c r="X595" s="11">
        <v>550</v>
      </c>
      <c r="Y595" s="88">
        <f>IF(W595=0,"0",W595/X595*20)</f>
        <v>11.454545454545455</v>
      </c>
      <c r="Z595" s="11">
        <v>0</v>
      </c>
      <c r="AA595" s="11">
        <v>0</v>
      </c>
      <c r="AB595" s="88" t="str">
        <f>IF(Z595=0,"0",Z595/AA595*40)</f>
        <v>0</v>
      </c>
      <c r="AC595" s="11">
        <v>697</v>
      </c>
      <c r="AD595" s="11">
        <v>1100</v>
      </c>
      <c r="AE595" s="88">
        <f>IF(AC595=0,"0",AC595/AD595*20)</f>
        <v>12.672727272727274</v>
      </c>
      <c r="AF595" s="12">
        <v>885</v>
      </c>
      <c r="AG595" s="12">
        <v>1200</v>
      </c>
      <c r="AH595" s="88">
        <f>IF(AF595=0,"0",AF595/AG595*20)</f>
        <v>14.75</v>
      </c>
      <c r="AI595" s="11">
        <v>0</v>
      </c>
      <c r="AJ595" s="11">
        <v>0</v>
      </c>
      <c r="AK595" s="88" t="str">
        <f>IF(AI595=0,"0",AI595/AJ595*5)</f>
        <v>0</v>
      </c>
      <c r="AL595" s="11">
        <v>0</v>
      </c>
      <c r="AM595" s="11">
        <v>0</v>
      </c>
      <c r="AN595" s="88" t="str">
        <f>IF(AL595=0,"0",AL595/AM595*5)</f>
        <v>0</v>
      </c>
      <c r="AO595" s="16">
        <v>0</v>
      </c>
      <c r="AP595" s="11">
        <v>0</v>
      </c>
      <c r="AQ595" s="39" t="str">
        <f>IF(AO595=0,"0",AO595/AP595*5)</f>
        <v>0</v>
      </c>
      <c r="AR595" s="11">
        <v>0</v>
      </c>
      <c r="AS595" s="11">
        <v>0</v>
      </c>
      <c r="AT595" s="37" t="str">
        <f>IF(AR595=0,"0",AR595/AS595*5)</f>
        <v>0</v>
      </c>
      <c r="AU595" s="36">
        <f>S595+V595+Y595+AB595+AE595+AH595+AK595+AN595+AT595+AQ595</f>
        <v>57.626190476190473</v>
      </c>
      <c r="AV595" s="89">
        <v>46</v>
      </c>
      <c r="AW595" s="20">
        <f>SUM(AU595:AV595)</f>
        <v>103.62619047619047</v>
      </c>
      <c r="AX595" s="29"/>
      <c r="AY595" s="1"/>
    </row>
    <row r="596" spans="1:51" s="25" customFormat="1" ht="139.5" customHeight="1" x14ac:dyDescent="0.25">
      <c r="A596" s="2">
        <v>587</v>
      </c>
      <c r="B596" s="2">
        <v>587</v>
      </c>
      <c r="C596" s="2">
        <v>587</v>
      </c>
      <c r="D596" s="2">
        <v>587</v>
      </c>
      <c r="E596" s="7">
        <v>593</v>
      </c>
      <c r="F596" s="7">
        <v>593</v>
      </c>
      <c r="G596" s="7">
        <v>593</v>
      </c>
      <c r="H596" s="7">
        <v>778</v>
      </c>
      <c r="I596" s="53">
        <v>371317</v>
      </c>
      <c r="J596" s="22" t="s">
        <v>863</v>
      </c>
      <c r="K596" s="70">
        <v>1560201968483</v>
      </c>
      <c r="L596" s="76">
        <v>33329</v>
      </c>
      <c r="M596" s="47">
        <v>3469452202</v>
      </c>
      <c r="N596" s="43" t="s">
        <v>6</v>
      </c>
      <c r="O596" s="41" t="s">
        <v>2095</v>
      </c>
      <c r="P596" s="23" t="s">
        <v>2096</v>
      </c>
      <c r="Q596" s="11">
        <v>498</v>
      </c>
      <c r="R596" s="11">
        <v>1050</v>
      </c>
      <c r="S596" s="88">
        <f>IF(Q596=0,"0",Q596/R596*20)</f>
        <v>9.4857142857142858</v>
      </c>
      <c r="T596" s="11">
        <v>549</v>
      </c>
      <c r="U596" s="11">
        <v>1100</v>
      </c>
      <c r="V596" s="88">
        <f>IF(T596=0,"0",T596/U596*20)</f>
        <v>9.9818181818181824</v>
      </c>
      <c r="W596" s="11">
        <v>784</v>
      </c>
      <c r="X596" s="11">
        <v>1200</v>
      </c>
      <c r="Y596" s="88">
        <f>IF(W596=0,"0",W596/X596*20)</f>
        <v>13.066666666666666</v>
      </c>
      <c r="Z596" s="11">
        <v>0</v>
      </c>
      <c r="AA596" s="11">
        <v>0</v>
      </c>
      <c r="AB596" s="88" t="str">
        <f>IF(Z596=0,"0",Z596/AA596*40)</f>
        <v>0</v>
      </c>
      <c r="AC596" s="11">
        <v>0</v>
      </c>
      <c r="AD596" s="11">
        <v>0</v>
      </c>
      <c r="AE596" s="88" t="str">
        <f>IF(AC596=0,"0",AC596/AD596*20)</f>
        <v>0</v>
      </c>
      <c r="AF596" s="12">
        <v>540</v>
      </c>
      <c r="AG596" s="12">
        <v>1200</v>
      </c>
      <c r="AH596" s="88">
        <f>IF(AF596=0,"0",AF596/AG596*20)</f>
        <v>9</v>
      </c>
      <c r="AI596" s="11">
        <v>0</v>
      </c>
      <c r="AJ596" s="11">
        <v>0</v>
      </c>
      <c r="AK596" s="88" t="str">
        <f>IF(AI596=0,"0",AI596/AJ596*5)</f>
        <v>0</v>
      </c>
      <c r="AL596" s="11">
        <v>0</v>
      </c>
      <c r="AM596" s="11">
        <v>0</v>
      </c>
      <c r="AN596" s="88" t="str">
        <f>IF(AL596=0,"0",AL596/AM596*5)</f>
        <v>0</v>
      </c>
      <c r="AO596" s="16">
        <v>0</v>
      </c>
      <c r="AP596" s="11">
        <v>0</v>
      </c>
      <c r="AQ596" s="39" t="str">
        <f>IF(AO596=0,"0",AO596/AP596*5)</f>
        <v>0</v>
      </c>
      <c r="AR596" s="11">
        <v>0</v>
      </c>
      <c r="AS596" s="11">
        <v>0</v>
      </c>
      <c r="AT596" s="37" t="str">
        <f>IF(AR596=0,"0",AR596/AS596*5)</f>
        <v>0</v>
      </c>
      <c r="AU596" s="36">
        <f>S596+V596+Y596+AB596+AE596+AH596+AK596+AN596+AT596+AQ596</f>
        <v>41.534199134199135</v>
      </c>
      <c r="AV596" s="89">
        <v>62</v>
      </c>
      <c r="AW596" s="20">
        <f>SUM(AU596:AV596)</f>
        <v>103.53419913419913</v>
      </c>
      <c r="AX596" s="29"/>
      <c r="AY596" s="1"/>
    </row>
    <row r="597" spans="1:51" s="25" customFormat="1" ht="139.5" customHeight="1" x14ac:dyDescent="0.25">
      <c r="A597" s="2">
        <v>588</v>
      </c>
      <c r="B597" s="2">
        <v>588</v>
      </c>
      <c r="C597" s="2">
        <v>588</v>
      </c>
      <c r="D597" s="2">
        <v>588</v>
      </c>
      <c r="E597" s="7">
        <v>594</v>
      </c>
      <c r="F597" s="7">
        <v>594</v>
      </c>
      <c r="G597" s="7">
        <v>594</v>
      </c>
      <c r="H597" s="7">
        <v>444</v>
      </c>
      <c r="I597" s="53">
        <v>371605</v>
      </c>
      <c r="J597" s="22" t="s">
        <v>1247</v>
      </c>
      <c r="K597" s="70">
        <v>1560227985531</v>
      </c>
      <c r="L597" s="76">
        <v>32223</v>
      </c>
      <c r="M597" s="47">
        <v>3449677352</v>
      </c>
      <c r="N597" s="43" t="s">
        <v>6</v>
      </c>
      <c r="O597" s="41" t="s">
        <v>1248</v>
      </c>
      <c r="P597" s="23" t="s">
        <v>1249</v>
      </c>
      <c r="Q597" s="11">
        <v>405</v>
      </c>
      <c r="R597" s="11">
        <v>850</v>
      </c>
      <c r="S597" s="88">
        <f>IF(Q597=0,"0",Q597/R597*20)</f>
        <v>9.5294117647058822</v>
      </c>
      <c r="T597" s="11">
        <v>679</v>
      </c>
      <c r="U597" s="11">
        <v>1100</v>
      </c>
      <c r="V597" s="88">
        <f>IF(T597=0,"0",T597/U597*20)</f>
        <v>12.345454545454546</v>
      </c>
      <c r="W597" s="11">
        <v>313</v>
      </c>
      <c r="X597" s="11">
        <v>550</v>
      </c>
      <c r="Y597" s="88">
        <f>IF(W597=0,"0",W597/X597*20)</f>
        <v>11.381818181818183</v>
      </c>
      <c r="Z597" s="11">
        <v>0</v>
      </c>
      <c r="AA597" s="11">
        <v>0</v>
      </c>
      <c r="AB597" s="88" t="str">
        <f>IF(Z597=0,"0",Z597/AA597*40)</f>
        <v>0</v>
      </c>
      <c r="AC597" s="11">
        <v>730</v>
      </c>
      <c r="AD597" s="11">
        <v>1100</v>
      </c>
      <c r="AE597" s="88">
        <f>IF(AC597=0,"0",AC597/AD597*20)</f>
        <v>13.272727272727273</v>
      </c>
      <c r="AF597" s="12">
        <v>0</v>
      </c>
      <c r="AG597" s="12">
        <v>0</v>
      </c>
      <c r="AH597" s="88" t="str">
        <f>IF(AF597=0,"0",AF597/AG597*20)</f>
        <v>0</v>
      </c>
      <c r="AI597" s="11">
        <v>0</v>
      </c>
      <c r="AJ597" s="11">
        <v>0</v>
      </c>
      <c r="AK597" s="88" t="str">
        <f>IF(AI597=0,"0",AI597/AJ597*5)</f>
        <v>0</v>
      </c>
      <c r="AL597" s="11">
        <v>0</v>
      </c>
      <c r="AM597" s="11">
        <v>0</v>
      </c>
      <c r="AN597" s="88" t="str">
        <f>IF(AL597=0,"0",AL597/AM597*5)</f>
        <v>0</v>
      </c>
      <c r="AO597" s="16">
        <v>0</v>
      </c>
      <c r="AP597" s="11">
        <v>0</v>
      </c>
      <c r="AQ597" s="39" t="str">
        <f>IF(AO597=0,"0",AO597/AP597*5)</f>
        <v>0</v>
      </c>
      <c r="AR597" s="11">
        <v>0</v>
      </c>
      <c r="AS597" s="11">
        <v>0</v>
      </c>
      <c r="AT597" s="37" t="str">
        <f>IF(AR597=0,"0",AR597/AS597*5)</f>
        <v>0</v>
      </c>
      <c r="AU597" s="36">
        <f>S597+V597+Y597+AB597+AE597+AH597+AK597+AN597+AT597+AQ597</f>
        <v>46.529411764705884</v>
      </c>
      <c r="AV597" s="89">
        <v>57</v>
      </c>
      <c r="AW597" s="20">
        <f>SUM(AU597:AV597)</f>
        <v>103.52941176470588</v>
      </c>
      <c r="AX597" s="29"/>
      <c r="AY597" s="1"/>
    </row>
    <row r="598" spans="1:51" s="25" customFormat="1" ht="139.5" customHeight="1" x14ac:dyDescent="0.25">
      <c r="A598" s="2">
        <v>589</v>
      </c>
      <c r="B598" s="2">
        <v>589</v>
      </c>
      <c r="C598" s="2">
        <v>589</v>
      </c>
      <c r="D598" s="2">
        <v>589</v>
      </c>
      <c r="E598" s="7">
        <v>595</v>
      </c>
      <c r="F598" s="7">
        <v>595</v>
      </c>
      <c r="G598" s="7">
        <v>595</v>
      </c>
      <c r="H598" s="7">
        <v>447</v>
      </c>
      <c r="I598" s="53">
        <v>372244</v>
      </c>
      <c r="J598" s="22" t="s">
        <v>1255</v>
      </c>
      <c r="K598" s="70">
        <v>1560303511279</v>
      </c>
      <c r="L598" s="76">
        <v>35800</v>
      </c>
      <c r="M598" s="47">
        <v>3409123991</v>
      </c>
      <c r="N598" s="43" t="s">
        <v>6</v>
      </c>
      <c r="O598" s="41" t="s">
        <v>1256</v>
      </c>
      <c r="P598" s="23" t="s">
        <v>1257</v>
      </c>
      <c r="Q598" s="11">
        <v>793</v>
      </c>
      <c r="R598" s="11">
        <v>1100</v>
      </c>
      <c r="S598" s="88">
        <f>IF(Q598=0,"0",Q598/R598*20)</f>
        <v>14.418181818181818</v>
      </c>
      <c r="T598" s="11">
        <v>653</v>
      </c>
      <c r="U598" s="11">
        <v>1100</v>
      </c>
      <c r="V598" s="88">
        <f>IF(T598=0,"0",T598/U598*20)</f>
        <v>11.872727272727273</v>
      </c>
      <c r="W598" s="11">
        <v>340</v>
      </c>
      <c r="X598" s="11">
        <v>550</v>
      </c>
      <c r="Y598" s="88">
        <f>IF(W598=0,"0",W598/X598*20)</f>
        <v>12.363636363636363</v>
      </c>
      <c r="Z598" s="11">
        <v>0</v>
      </c>
      <c r="AA598" s="11">
        <v>0</v>
      </c>
      <c r="AB598" s="88" t="str">
        <f>IF(Z598=0,"0",Z598/AA598*40)</f>
        <v>0</v>
      </c>
      <c r="AC598" s="11">
        <v>647</v>
      </c>
      <c r="AD598" s="11">
        <v>1100</v>
      </c>
      <c r="AE598" s="88">
        <f>IF(AC598=0,"0",AC598/AD598*20)</f>
        <v>11.763636363636362</v>
      </c>
      <c r="AF598" s="12">
        <v>0</v>
      </c>
      <c r="AG598" s="12">
        <v>0</v>
      </c>
      <c r="AH598" s="88" t="str">
        <f>IF(AF598=0,"0",AF598/AG598*20)</f>
        <v>0</v>
      </c>
      <c r="AI598" s="11">
        <v>0</v>
      </c>
      <c r="AJ598" s="11">
        <v>0</v>
      </c>
      <c r="AK598" s="88" t="str">
        <f>IF(AI598=0,"0",AI598/AJ598*5)</f>
        <v>0</v>
      </c>
      <c r="AL598" s="11">
        <v>0</v>
      </c>
      <c r="AM598" s="11">
        <v>0</v>
      </c>
      <c r="AN598" s="88" t="str">
        <f>IF(AL598=0,"0",AL598/AM598*5)</f>
        <v>0</v>
      </c>
      <c r="AO598" s="16">
        <v>0</v>
      </c>
      <c r="AP598" s="11">
        <v>0</v>
      </c>
      <c r="AQ598" s="39" t="str">
        <f>IF(AO598=0,"0",AO598/AP598*5)</f>
        <v>0</v>
      </c>
      <c r="AR598" s="11">
        <v>0</v>
      </c>
      <c r="AS598" s="11">
        <v>0</v>
      </c>
      <c r="AT598" s="37" t="str">
        <f>IF(AR598=0,"0",AR598/AS598*5)</f>
        <v>0</v>
      </c>
      <c r="AU598" s="36">
        <f>S598+V598+Y598+AB598+AE598+AH598+AK598+AN598+AT598+AQ598</f>
        <v>50.418181818181822</v>
      </c>
      <c r="AV598" s="89">
        <v>53</v>
      </c>
      <c r="AW598" s="20">
        <f>SUM(AU598:AV598)</f>
        <v>103.41818181818182</v>
      </c>
      <c r="AX598" s="29"/>
      <c r="AY598" s="1"/>
    </row>
    <row r="599" spans="1:51" s="25" customFormat="1" ht="139.5" customHeight="1" x14ac:dyDescent="0.25">
      <c r="A599" s="2">
        <v>590</v>
      </c>
      <c r="B599" s="2">
        <v>590</v>
      </c>
      <c r="C599" s="2">
        <v>590</v>
      </c>
      <c r="D599" s="2">
        <v>590</v>
      </c>
      <c r="E599" s="7">
        <v>596</v>
      </c>
      <c r="F599" s="7">
        <v>596</v>
      </c>
      <c r="G599" s="7">
        <v>596</v>
      </c>
      <c r="H599" s="7">
        <v>448</v>
      </c>
      <c r="I599" s="53">
        <v>371866</v>
      </c>
      <c r="J599" s="22" t="s">
        <v>1258</v>
      </c>
      <c r="K599" s="70">
        <v>1560257661325</v>
      </c>
      <c r="L599" s="76">
        <v>33338</v>
      </c>
      <c r="M599" s="47">
        <v>3449677553</v>
      </c>
      <c r="N599" s="43" t="s">
        <v>6</v>
      </c>
      <c r="O599" s="41" t="s">
        <v>1259</v>
      </c>
      <c r="P599" s="23" t="s">
        <v>1260</v>
      </c>
      <c r="Q599" s="11">
        <v>543</v>
      </c>
      <c r="R599" s="11">
        <v>900</v>
      </c>
      <c r="S599" s="88">
        <f>IF(Q599=0,"0",Q599/R599*20)</f>
        <v>12.066666666666668</v>
      </c>
      <c r="T599" s="11">
        <v>650</v>
      </c>
      <c r="U599" s="11">
        <v>1100</v>
      </c>
      <c r="V599" s="88">
        <f>IF(T599=0,"0",T599/U599*20)</f>
        <v>11.818181818181818</v>
      </c>
      <c r="W599" s="11">
        <v>276</v>
      </c>
      <c r="X599" s="11">
        <v>550</v>
      </c>
      <c r="Y599" s="88">
        <f>IF(W599=0,"0",W599/X599*20)</f>
        <v>10.036363636363637</v>
      </c>
      <c r="Z599" s="11">
        <v>0</v>
      </c>
      <c r="AA599" s="11">
        <v>0</v>
      </c>
      <c r="AB599" s="88" t="str">
        <f>IF(Z599=0,"0",Z599/AA599*40)</f>
        <v>0</v>
      </c>
      <c r="AC599" s="11">
        <v>686</v>
      </c>
      <c r="AD599" s="11">
        <v>1100</v>
      </c>
      <c r="AE599" s="88">
        <f>IF(AC599=0,"0",AC599/AD599*20)</f>
        <v>12.472727272727273</v>
      </c>
      <c r="AF599" s="12">
        <v>0</v>
      </c>
      <c r="AG599" s="12">
        <v>0</v>
      </c>
      <c r="AH599" s="88" t="str">
        <f>IF(AF599=0,"0",AF599/AG599*20)</f>
        <v>0</v>
      </c>
      <c r="AI599" s="11">
        <v>0</v>
      </c>
      <c r="AJ599" s="11">
        <v>0</v>
      </c>
      <c r="AK599" s="88" t="str">
        <f>IF(AI599=0,"0",AI599/AJ599*5)</f>
        <v>0</v>
      </c>
      <c r="AL599" s="11">
        <v>0</v>
      </c>
      <c r="AM599" s="11">
        <v>0</v>
      </c>
      <c r="AN599" s="88" t="str">
        <f>IF(AL599=0,"0",AL599/AM599*5)</f>
        <v>0</v>
      </c>
      <c r="AO599" s="16">
        <v>0</v>
      </c>
      <c r="AP599" s="11">
        <v>0</v>
      </c>
      <c r="AQ599" s="39" t="str">
        <f>IF(AO599=0,"0",AO599/AP599*5)</f>
        <v>0</v>
      </c>
      <c r="AR599" s="11">
        <v>0</v>
      </c>
      <c r="AS599" s="11">
        <v>0</v>
      </c>
      <c r="AT599" s="37" t="str">
        <f>IF(AR599=0,"0",AR599/AS599*5)</f>
        <v>0</v>
      </c>
      <c r="AU599" s="36">
        <f>S599+V599+Y599+AB599+AE599+AH599+AK599+AN599+AT599+AQ599</f>
        <v>46.393939393939391</v>
      </c>
      <c r="AV599" s="89">
        <v>57</v>
      </c>
      <c r="AW599" s="20">
        <f>SUM(AU599:AV599)</f>
        <v>103.39393939393939</v>
      </c>
      <c r="AX599" s="29"/>
      <c r="AY599" s="1"/>
    </row>
    <row r="600" spans="1:51" s="25" customFormat="1" ht="139.5" customHeight="1" x14ac:dyDescent="0.25">
      <c r="A600" s="2">
        <v>591</v>
      </c>
      <c r="B600" s="2">
        <v>591</v>
      </c>
      <c r="C600" s="2">
        <v>591</v>
      </c>
      <c r="D600" s="2">
        <v>591</v>
      </c>
      <c r="E600" s="7">
        <v>597</v>
      </c>
      <c r="F600" s="7">
        <v>597</v>
      </c>
      <c r="G600" s="7">
        <v>597</v>
      </c>
      <c r="H600" s="7">
        <v>728</v>
      </c>
      <c r="I600" s="53">
        <v>371237</v>
      </c>
      <c r="J600" s="22" t="s">
        <v>1973</v>
      </c>
      <c r="K600" s="70">
        <v>1560176640791</v>
      </c>
      <c r="L600" s="76">
        <v>33623</v>
      </c>
      <c r="M600" s="47">
        <v>3459454540</v>
      </c>
      <c r="N600" s="43" t="s">
        <v>6</v>
      </c>
      <c r="O600" s="41" t="s">
        <v>1974</v>
      </c>
      <c r="P600" s="23" t="s">
        <v>1784</v>
      </c>
      <c r="Q600" s="11">
        <v>463</v>
      </c>
      <c r="R600" s="11">
        <v>900</v>
      </c>
      <c r="S600" s="88">
        <f>IF(Q600=0,"0",Q600/R600*20)</f>
        <v>10.28888888888889</v>
      </c>
      <c r="T600" s="11">
        <v>595</v>
      </c>
      <c r="U600" s="11">
        <v>1100</v>
      </c>
      <c r="V600" s="88">
        <f>IF(T600=0,"0",T600/U600*20)</f>
        <v>10.818181818181818</v>
      </c>
      <c r="W600" s="11">
        <v>289</v>
      </c>
      <c r="X600" s="11">
        <v>550</v>
      </c>
      <c r="Y600" s="88">
        <f>IF(W600=0,"0",W600/X600*20)</f>
        <v>10.50909090909091</v>
      </c>
      <c r="Z600" s="11">
        <v>0</v>
      </c>
      <c r="AA600" s="11">
        <v>0</v>
      </c>
      <c r="AB600" s="88" t="str">
        <f>IF(Z600=0,"0",Z600/AA600*40)</f>
        <v>0</v>
      </c>
      <c r="AC600" s="11">
        <v>1277</v>
      </c>
      <c r="AD600" s="11">
        <v>2000</v>
      </c>
      <c r="AE600" s="88">
        <f>IF(AC600=0,"0",AC600/AD600*20)</f>
        <v>12.77</v>
      </c>
      <c r="AF600" s="12">
        <v>0</v>
      </c>
      <c r="AG600" s="12">
        <v>0</v>
      </c>
      <c r="AH600" s="88" t="str">
        <f>IF(AF600=0,"0",AF600/AG600*20)</f>
        <v>0</v>
      </c>
      <c r="AI600" s="11">
        <v>0</v>
      </c>
      <c r="AJ600" s="11">
        <v>0</v>
      </c>
      <c r="AK600" s="88" t="str">
        <f>IF(AI600=0,"0",AI600/AJ600*5)</f>
        <v>0</v>
      </c>
      <c r="AL600" s="11">
        <v>0</v>
      </c>
      <c r="AM600" s="11">
        <v>0</v>
      </c>
      <c r="AN600" s="88" t="str">
        <f>IF(AL600=0,"0",AL600/AM600*5)</f>
        <v>0</v>
      </c>
      <c r="AO600" s="16">
        <v>0</v>
      </c>
      <c r="AP600" s="11">
        <v>0</v>
      </c>
      <c r="AQ600" s="39" t="str">
        <f>IF(AO600=0,"0",AO600/AP600*5)</f>
        <v>0</v>
      </c>
      <c r="AR600" s="11">
        <v>0</v>
      </c>
      <c r="AS600" s="11">
        <v>0</v>
      </c>
      <c r="AT600" s="37" t="str">
        <f>IF(AR600=0,"0",AR600/AS600*5)</f>
        <v>0</v>
      </c>
      <c r="AU600" s="36">
        <f>S600+V600+Y600+AB600+AE600+AH600+AK600+AN600+AT600+AQ600</f>
        <v>44.386161616161615</v>
      </c>
      <c r="AV600" s="89">
        <v>59</v>
      </c>
      <c r="AW600" s="20">
        <f>SUM(AU600:AV600)</f>
        <v>103.38616161616162</v>
      </c>
      <c r="AX600" s="29"/>
      <c r="AY600" s="1"/>
    </row>
    <row r="601" spans="1:51" s="25" customFormat="1" ht="139.5" customHeight="1" x14ac:dyDescent="0.25">
      <c r="A601" s="2">
        <v>592</v>
      </c>
      <c r="B601" s="2">
        <v>592</v>
      </c>
      <c r="C601" s="2">
        <v>592</v>
      </c>
      <c r="D601" s="2">
        <v>592</v>
      </c>
      <c r="E601" s="7">
        <v>598</v>
      </c>
      <c r="F601" s="7">
        <v>598</v>
      </c>
      <c r="G601" s="7">
        <v>598</v>
      </c>
      <c r="H601" s="7">
        <v>449</v>
      </c>
      <c r="I601" s="53">
        <v>372556</v>
      </c>
      <c r="J601" s="22" t="s">
        <v>1261</v>
      </c>
      <c r="K601" s="70">
        <v>4240119629691</v>
      </c>
      <c r="L601" s="76">
        <v>28856</v>
      </c>
      <c r="M601" s="47">
        <v>3455555098</v>
      </c>
      <c r="N601" s="43" t="s">
        <v>6</v>
      </c>
      <c r="O601" s="41" t="s">
        <v>1262</v>
      </c>
      <c r="P601" s="23" t="s">
        <v>1263</v>
      </c>
      <c r="Q601" s="11">
        <v>622</v>
      </c>
      <c r="R601" s="11">
        <v>850</v>
      </c>
      <c r="S601" s="88">
        <f>IF(Q601=0,"0",Q601/R601*20)</f>
        <v>14.63529411764706</v>
      </c>
      <c r="T601" s="11">
        <v>781</v>
      </c>
      <c r="U601" s="11">
        <v>1100</v>
      </c>
      <c r="V601" s="88">
        <f>IF(T601=0,"0",T601/U601*20)</f>
        <v>14.2</v>
      </c>
      <c r="W601" s="11">
        <v>0</v>
      </c>
      <c r="X601" s="11">
        <v>0</v>
      </c>
      <c r="Y601" s="88" t="str">
        <f>IF(W601=0,"0",W601/X601*20)</f>
        <v>0</v>
      </c>
      <c r="Z601" s="11">
        <v>0</v>
      </c>
      <c r="AA601" s="11">
        <v>0</v>
      </c>
      <c r="AB601" s="88" t="str">
        <f>IF(Z601=0,"0",Z601/AA601*40)</f>
        <v>0</v>
      </c>
      <c r="AC601" s="11">
        <v>0</v>
      </c>
      <c r="AD601" s="11">
        <v>0</v>
      </c>
      <c r="AE601" s="88" t="str">
        <f>IF(AC601=0,"0",AC601/AD601*20)</f>
        <v>0</v>
      </c>
      <c r="AF601" s="12">
        <v>375</v>
      </c>
      <c r="AG601" s="12">
        <v>600</v>
      </c>
      <c r="AH601" s="88">
        <f>IF(AF601=0,"0",AF601/AG601*20)</f>
        <v>12.5</v>
      </c>
      <c r="AI601" s="11">
        <v>0</v>
      </c>
      <c r="AJ601" s="11">
        <v>0</v>
      </c>
      <c r="AK601" s="88" t="str">
        <f>IF(AI601=0,"0",AI601/AJ601*5)</f>
        <v>0</v>
      </c>
      <c r="AL601" s="11">
        <v>0</v>
      </c>
      <c r="AM601" s="11">
        <v>0</v>
      </c>
      <c r="AN601" s="88" t="str">
        <f>IF(AL601=0,"0",AL601/AM601*5)</f>
        <v>0</v>
      </c>
      <c r="AO601" s="16">
        <v>0</v>
      </c>
      <c r="AP601" s="11">
        <v>0</v>
      </c>
      <c r="AQ601" s="39" t="str">
        <f>IF(AO601=0,"0",AO601/AP601*5)</f>
        <v>0</v>
      </c>
      <c r="AR601" s="11">
        <v>0</v>
      </c>
      <c r="AS601" s="11">
        <v>0</v>
      </c>
      <c r="AT601" s="37" t="str">
        <f>IF(AR601=0,"0",AR601/AS601*5)</f>
        <v>0</v>
      </c>
      <c r="AU601" s="36">
        <f>S601+V601+Y601+AB601+AE601+AH601+AK601+AN601+AT601+AQ601</f>
        <v>41.335294117647059</v>
      </c>
      <c r="AV601" s="89">
        <v>62</v>
      </c>
      <c r="AW601" s="20">
        <f>SUM(AU601:AV601)</f>
        <v>103.33529411764707</v>
      </c>
      <c r="AX601" s="29"/>
      <c r="AY601" s="1"/>
    </row>
    <row r="602" spans="1:51" s="25" customFormat="1" ht="139.5" customHeight="1" x14ac:dyDescent="0.25">
      <c r="A602" s="2">
        <v>593</v>
      </c>
      <c r="B602" s="2">
        <v>593</v>
      </c>
      <c r="C602" s="2">
        <v>593</v>
      </c>
      <c r="D602" s="2">
        <v>593</v>
      </c>
      <c r="E602" s="7">
        <v>599</v>
      </c>
      <c r="F602" s="7">
        <v>599</v>
      </c>
      <c r="G602" s="7">
        <v>599</v>
      </c>
      <c r="H602" s="7">
        <v>785</v>
      </c>
      <c r="I602" s="53">
        <v>371498</v>
      </c>
      <c r="J602" s="22" t="s">
        <v>2109</v>
      </c>
      <c r="K602" s="70">
        <v>1560214799075</v>
      </c>
      <c r="L602" s="76">
        <v>33311</v>
      </c>
      <c r="M602" s="47">
        <v>3410997638</v>
      </c>
      <c r="N602" s="43" t="s">
        <v>6</v>
      </c>
      <c r="O602" s="41" t="s">
        <v>2110</v>
      </c>
      <c r="P602" s="23" t="s">
        <v>2111</v>
      </c>
      <c r="Q602" s="11">
        <v>496</v>
      </c>
      <c r="R602" s="11">
        <v>900</v>
      </c>
      <c r="S602" s="88">
        <f>IF(Q602=0,"0",Q602/R602*20)</f>
        <v>11.022222222222222</v>
      </c>
      <c r="T602" s="11">
        <v>618</v>
      </c>
      <c r="U602" s="11">
        <v>1100</v>
      </c>
      <c r="V602" s="88">
        <f>IF(T602=0,"0",T602/U602*20)</f>
        <v>11.236363636363635</v>
      </c>
      <c r="W602" s="11">
        <v>714</v>
      </c>
      <c r="X602" s="11">
        <v>1100</v>
      </c>
      <c r="Y602" s="88">
        <f>IF(W602=0,"0",W602/X602*20)</f>
        <v>12.981818181818181</v>
      </c>
      <c r="Z602" s="11">
        <v>0</v>
      </c>
      <c r="AA602" s="11">
        <v>0</v>
      </c>
      <c r="AB602" s="88" t="str">
        <f>IF(Z602=0,"0",Z602/AA602*40)</f>
        <v>0</v>
      </c>
      <c r="AC602" s="11">
        <v>660</v>
      </c>
      <c r="AD602" s="11">
        <v>1100</v>
      </c>
      <c r="AE602" s="88">
        <f>IF(AC602=0,"0",AC602/AD602*20)</f>
        <v>12</v>
      </c>
      <c r="AF602" s="12">
        <v>0</v>
      </c>
      <c r="AG602" s="12">
        <v>0</v>
      </c>
      <c r="AH602" s="88" t="str">
        <f>IF(AF602=0,"0",AF602/AG602*20)</f>
        <v>0</v>
      </c>
      <c r="AI602" s="11">
        <v>0</v>
      </c>
      <c r="AJ602" s="11">
        <v>0</v>
      </c>
      <c r="AK602" s="88" t="str">
        <f>IF(AI602=0,"0",AI602/AJ602*5)</f>
        <v>0</v>
      </c>
      <c r="AL602" s="11">
        <v>0</v>
      </c>
      <c r="AM602" s="11">
        <v>0</v>
      </c>
      <c r="AN602" s="88" t="str">
        <f>IF(AL602=0,"0",AL602/AM602*5)</f>
        <v>0</v>
      </c>
      <c r="AO602" s="16">
        <v>0</v>
      </c>
      <c r="AP602" s="11">
        <v>0</v>
      </c>
      <c r="AQ602" s="39" t="str">
        <f>IF(AO602=0,"0",AO602/AP602*5)</f>
        <v>0</v>
      </c>
      <c r="AR602" s="11">
        <v>0</v>
      </c>
      <c r="AS602" s="11">
        <v>0</v>
      </c>
      <c r="AT602" s="37" t="str">
        <f>IF(AR602=0,"0",AR602/AS602*5)</f>
        <v>0</v>
      </c>
      <c r="AU602" s="36">
        <f>S602+V602+Y602+AB602+AE602+AH602+AK602+AN602+AT602+AQ602</f>
        <v>47.240404040404037</v>
      </c>
      <c r="AV602" s="89">
        <v>56</v>
      </c>
      <c r="AW602" s="20">
        <f>SUM(AU602:AV602)</f>
        <v>103.24040404040403</v>
      </c>
      <c r="AX602" s="29"/>
      <c r="AY602" s="1"/>
    </row>
    <row r="603" spans="1:51" s="25" customFormat="1" ht="139.5" customHeight="1" x14ac:dyDescent="0.25">
      <c r="A603" s="2">
        <v>594</v>
      </c>
      <c r="B603" s="2">
        <v>594</v>
      </c>
      <c r="C603" s="2">
        <v>594</v>
      </c>
      <c r="D603" s="2">
        <v>594</v>
      </c>
      <c r="E603" s="7">
        <v>600</v>
      </c>
      <c r="F603" s="7">
        <v>600</v>
      </c>
      <c r="G603" s="7">
        <v>600</v>
      </c>
      <c r="H603" s="7">
        <v>794</v>
      </c>
      <c r="I603" s="53">
        <v>372270</v>
      </c>
      <c r="J603" s="22" t="s">
        <v>2131</v>
      </c>
      <c r="K603" s="70">
        <v>1560403466803</v>
      </c>
      <c r="L603" s="76">
        <v>34428</v>
      </c>
      <c r="M603" s="47">
        <v>3429610053</v>
      </c>
      <c r="N603" s="43" t="s">
        <v>6</v>
      </c>
      <c r="O603" s="41" t="s">
        <v>2132</v>
      </c>
      <c r="P603" s="23" t="s">
        <v>2133</v>
      </c>
      <c r="Q603" s="11">
        <v>508</v>
      </c>
      <c r="R603" s="11">
        <v>1050</v>
      </c>
      <c r="S603" s="88">
        <f>IF(Q603=0,"0",Q603/R603*20)</f>
        <v>9.6761904761904756</v>
      </c>
      <c r="T603" s="11">
        <v>578</v>
      </c>
      <c r="U603" s="11">
        <v>1100</v>
      </c>
      <c r="V603" s="88">
        <f>IF(T603=0,"0",T603/U603*20)</f>
        <v>10.50909090909091</v>
      </c>
      <c r="W603" s="11">
        <v>729</v>
      </c>
      <c r="X603" s="11">
        <v>1100</v>
      </c>
      <c r="Y603" s="88">
        <f>IF(W603=0,"0",W603/X603*20)</f>
        <v>13.254545454545454</v>
      </c>
      <c r="Z603" s="11">
        <v>0</v>
      </c>
      <c r="AA603" s="11">
        <v>0</v>
      </c>
      <c r="AB603" s="88" t="str">
        <f>IF(Z603=0,"0",Z603/AA603*40)</f>
        <v>0</v>
      </c>
      <c r="AC603" s="11">
        <v>0</v>
      </c>
      <c r="AD603" s="11">
        <v>0</v>
      </c>
      <c r="AE603" s="88" t="str">
        <f>IF(AC603=0,"0",AC603/AD603*20)</f>
        <v>0</v>
      </c>
      <c r="AF603" s="12">
        <v>648</v>
      </c>
      <c r="AG603" s="12">
        <v>1200</v>
      </c>
      <c r="AH603" s="88">
        <f>IF(AF603=0,"0",AF603/AG603*20)</f>
        <v>10.8</v>
      </c>
      <c r="AI603" s="11">
        <v>0</v>
      </c>
      <c r="AJ603" s="11">
        <v>0</v>
      </c>
      <c r="AK603" s="88" t="str">
        <f>IF(AI603=0,"0",AI603/AJ603*5)</f>
        <v>0</v>
      </c>
      <c r="AL603" s="11">
        <v>0</v>
      </c>
      <c r="AM603" s="11">
        <v>0</v>
      </c>
      <c r="AN603" s="88" t="str">
        <f>IF(AL603=0,"0",AL603/AM603*5)</f>
        <v>0</v>
      </c>
      <c r="AO603" s="16">
        <v>0</v>
      </c>
      <c r="AP603" s="11">
        <v>0</v>
      </c>
      <c r="AQ603" s="39" t="str">
        <f>IF(AO603=0,"0",AO603/AP603*5)</f>
        <v>0</v>
      </c>
      <c r="AR603" s="11">
        <v>0</v>
      </c>
      <c r="AS603" s="11">
        <v>0</v>
      </c>
      <c r="AT603" s="37" t="str">
        <f>IF(AR603=0,"0",AR603/AS603*5)</f>
        <v>0</v>
      </c>
      <c r="AU603" s="36">
        <f>S603+V603+Y603+AB603+AE603+AH603+AK603+AN603+AT603+AQ603</f>
        <v>44.239826839826833</v>
      </c>
      <c r="AV603" s="89">
        <v>59</v>
      </c>
      <c r="AW603" s="20">
        <f>SUM(AU603:AV603)</f>
        <v>103.23982683982683</v>
      </c>
      <c r="AX603" s="29"/>
      <c r="AY603" s="1"/>
    </row>
    <row r="604" spans="1:51" s="25" customFormat="1" ht="139.5" customHeight="1" x14ac:dyDescent="0.25">
      <c r="A604" s="2">
        <v>595</v>
      </c>
      <c r="B604" s="2">
        <v>595</v>
      </c>
      <c r="C604" s="2">
        <v>595</v>
      </c>
      <c r="D604" s="2">
        <v>595</v>
      </c>
      <c r="E604" s="7">
        <v>601</v>
      </c>
      <c r="F604" s="7">
        <v>601</v>
      </c>
      <c r="G604" s="7">
        <v>601</v>
      </c>
      <c r="H604" s="7">
        <v>763</v>
      </c>
      <c r="I604" s="53">
        <v>372055</v>
      </c>
      <c r="J604" s="22" t="s">
        <v>2060</v>
      </c>
      <c r="K604" s="70">
        <v>1560278694933</v>
      </c>
      <c r="L604" s="76">
        <v>31096</v>
      </c>
      <c r="M604" s="47">
        <v>3469834112</v>
      </c>
      <c r="N604" s="43" t="s">
        <v>6</v>
      </c>
      <c r="O604" s="41" t="s">
        <v>2061</v>
      </c>
      <c r="P604" s="23" t="s">
        <v>2062</v>
      </c>
      <c r="Q604" s="11">
        <v>229</v>
      </c>
      <c r="R604" s="11">
        <v>375</v>
      </c>
      <c r="S604" s="88">
        <f>IF(Q604=0,"0",Q604/R604*20)</f>
        <v>12.213333333333335</v>
      </c>
      <c r="T604" s="11">
        <v>643</v>
      </c>
      <c r="U604" s="11">
        <v>1100</v>
      </c>
      <c r="V604" s="88">
        <f>IF(T604=0,"0",T604/U604*20)</f>
        <v>11.690909090909091</v>
      </c>
      <c r="W604" s="11">
        <v>681</v>
      </c>
      <c r="X604" s="11">
        <v>1100</v>
      </c>
      <c r="Y604" s="88">
        <f>IF(W604=0,"0",W604/X604*20)</f>
        <v>12.381818181818183</v>
      </c>
      <c r="Z604" s="11">
        <v>0</v>
      </c>
      <c r="AA604" s="11">
        <v>0</v>
      </c>
      <c r="AB604" s="88" t="str">
        <f>IF(Z604=0,"0",Z604/AA604*40)</f>
        <v>0</v>
      </c>
      <c r="AC604" s="11">
        <v>694</v>
      </c>
      <c r="AD604" s="11">
        <v>1100</v>
      </c>
      <c r="AE604" s="88">
        <f>IF(AC604=0,"0",AC604/AD604*20)</f>
        <v>12.618181818181817</v>
      </c>
      <c r="AF604" s="12">
        <v>617</v>
      </c>
      <c r="AG604" s="12">
        <v>1200</v>
      </c>
      <c r="AH604" s="88">
        <f>IF(AF604=0,"0",AF604/AG604*20)</f>
        <v>10.283333333333333</v>
      </c>
      <c r="AI604" s="11">
        <v>0</v>
      </c>
      <c r="AJ604" s="11">
        <v>0</v>
      </c>
      <c r="AK604" s="88" t="str">
        <f>IF(AI604=0,"0",AI604/AJ604*5)</f>
        <v>0</v>
      </c>
      <c r="AL604" s="11">
        <v>0</v>
      </c>
      <c r="AM604" s="11">
        <v>0</v>
      </c>
      <c r="AN604" s="88" t="str">
        <f>IF(AL604=0,"0",AL604/AM604*5)</f>
        <v>0</v>
      </c>
      <c r="AO604" s="16">
        <v>0</v>
      </c>
      <c r="AP604" s="11">
        <v>0</v>
      </c>
      <c r="AQ604" s="39" t="str">
        <f>IF(AO604=0,"0",AO604/AP604*5)</f>
        <v>0</v>
      </c>
      <c r="AR604" s="11">
        <v>0</v>
      </c>
      <c r="AS604" s="11">
        <v>0</v>
      </c>
      <c r="AT604" s="37" t="str">
        <f>IF(AR604=0,"0",AR604/AS604*5)</f>
        <v>0</v>
      </c>
      <c r="AU604" s="36">
        <f>S604+V604+Y604+AB604+AE604+AH604+AK604+AN604+AT604+AQ604</f>
        <v>59.187575757575758</v>
      </c>
      <c r="AV604" s="89">
        <v>44</v>
      </c>
      <c r="AW604" s="20">
        <f>SUM(AU604:AV604)</f>
        <v>103.18757575757576</v>
      </c>
      <c r="AX604" s="29"/>
      <c r="AY604" s="1"/>
    </row>
    <row r="605" spans="1:51" s="25" customFormat="1" ht="139.5" customHeight="1" x14ac:dyDescent="0.25">
      <c r="A605" s="2">
        <v>596</v>
      </c>
      <c r="B605" s="2">
        <v>596</v>
      </c>
      <c r="C605" s="2">
        <v>596</v>
      </c>
      <c r="D605" s="2">
        <v>596</v>
      </c>
      <c r="E605" s="7">
        <v>602</v>
      </c>
      <c r="F605" s="7">
        <v>602</v>
      </c>
      <c r="G605" s="7">
        <v>602</v>
      </c>
      <c r="H605" s="7">
        <v>717</v>
      </c>
      <c r="I605" s="53">
        <v>372223</v>
      </c>
      <c r="J605" s="22" t="s">
        <v>1948</v>
      </c>
      <c r="K605" s="70">
        <v>1560298831585</v>
      </c>
      <c r="L605" s="76">
        <v>33271</v>
      </c>
      <c r="M605" s="47">
        <v>3423234623</v>
      </c>
      <c r="N605" s="43" t="s">
        <v>6</v>
      </c>
      <c r="O605" s="41" t="s">
        <v>1949</v>
      </c>
      <c r="P605" s="23" t="s">
        <v>176</v>
      </c>
      <c r="Q605" s="11">
        <v>616</v>
      </c>
      <c r="R605" s="11">
        <v>1050</v>
      </c>
      <c r="S605" s="88">
        <f>IF(Q605=0,"0",Q605/R605*20)</f>
        <v>11.733333333333334</v>
      </c>
      <c r="T605" s="11">
        <v>678</v>
      </c>
      <c r="U605" s="11">
        <v>1100</v>
      </c>
      <c r="V605" s="88">
        <f>IF(T605=0,"0",T605/U605*20)</f>
        <v>12.327272727272726</v>
      </c>
      <c r="W605" s="11">
        <v>275</v>
      </c>
      <c r="X605" s="11">
        <v>550</v>
      </c>
      <c r="Y605" s="88">
        <f>IF(W605=0,"0",W605/X605*20)</f>
        <v>10</v>
      </c>
      <c r="Z605" s="11">
        <v>0</v>
      </c>
      <c r="AA605" s="11">
        <v>0</v>
      </c>
      <c r="AB605" s="88" t="str">
        <f>IF(Z605=0,"0",Z605/AA605*40)</f>
        <v>0</v>
      </c>
      <c r="AC605" s="11">
        <v>611</v>
      </c>
      <c r="AD605" s="11">
        <v>1100</v>
      </c>
      <c r="AE605" s="88">
        <f>IF(AC605=0,"0",AC605/AD605*20)</f>
        <v>11.109090909090909</v>
      </c>
      <c r="AF605" s="12">
        <v>0</v>
      </c>
      <c r="AG605" s="12">
        <v>0</v>
      </c>
      <c r="AH605" s="88" t="str">
        <f>IF(AF605=0,"0",AF605/AG605*20)</f>
        <v>0</v>
      </c>
      <c r="AI605" s="11">
        <v>0</v>
      </c>
      <c r="AJ605" s="11">
        <v>0</v>
      </c>
      <c r="AK605" s="88" t="str">
        <f>IF(AI605=0,"0",AI605/AJ605*5)</f>
        <v>0</v>
      </c>
      <c r="AL605" s="11">
        <v>0</v>
      </c>
      <c r="AM605" s="11">
        <v>0</v>
      </c>
      <c r="AN605" s="88" t="str">
        <f>IF(AL605=0,"0",AL605/AM605*5)</f>
        <v>0</v>
      </c>
      <c r="AO605" s="16">
        <v>0</v>
      </c>
      <c r="AP605" s="11">
        <v>0</v>
      </c>
      <c r="AQ605" s="39" t="str">
        <f>IF(AO605=0,"0",AO605/AP605*5)</f>
        <v>0</v>
      </c>
      <c r="AR605" s="11">
        <v>0</v>
      </c>
      <c r="AS605" s="11">
        <v>0</v>
      </c>
      <c r="AT605" s="37" t="str">
        <f>IF(AR605=0,"0",AR605/AS605*5)</f>
        <v>0</v>
      </c>
      <c r="AU605" s="36">
        <f>S605+V605+Y605+AB605+AE605+AH605+AK605+AN605+AT605+AQ605</f>
        <v>45.169696969696972</v>
      </c>
      <c r="AV605" s="89">
        <v>58</v>
      </c>
      <c r="AW605" s="20">
        <f>SUM(AU605:AV605)</f>
        <v>103.16969696969697</v>
      </c>
      <c r="AX605" s="29"/>
      <c r="AY605" s="1"/>
    </row>
    <row r="606" spans="1:51" s="25" customFormat="1" ht="139.5" customHeight="1" x14ac:dyDescent="0.25">
      <c r="A606" s="2">
        <v>597</v>
      </c>
      <c r="B606" s="2">
        <v>597</v>
      </c>
      <c r="C606" s="2">
        <v>597</v>
      </c>
      <c r="D606" s="2">
        <v>597</v>
      </c>
      <c r="E606" s="7">
        <v>603</v>
      </c>
      <c r="F606" s="7">
        <v>603</v>
      </c>
      <c r="G606" s="7">
        <v>603</v>
      </c>
      <c r="H606" s="7">
        <v>452</v>
      </c>
      <c r="I606" s="53">
        <v>371027</v>
      </c>
      <c r="J606" s="22" t="s">
        <v>1270</v>
      </c>
      <c r="K606" s="70">
        <v>1560109877029</v>
      </c>
      <c r="L606" s="76">
        <v>30408</v>
      </c>
      <c r="M606" s="47">
        <v>3444009955</v>
      </c>
      <c r="N606" s="43" t="s">
        <v>6</v>
      </c>
      <c r="O606" s="41" t="s">
        <v>1271</v>
      </c>
      <c r="P606" s="23" t="s">
        <v>1272</v>
      </c>
      <c r="Q606" s="11">
        <v>511</v>
      </c>
      <c r="R606" s="11">
        <v>1050</v>
      </c>
      <c r="S606" s="88">
        <f>IF(Q606=0,"0",Q606/R606*20)</f>
        <v>9.7333333333333343</v>
      </c>
      <c r="T606" s="11">
        <v>586</v>
      </c>
      <c r="U606" s="11">
        <v>1100</v>
      </c>
      <c r="V606" s="88">
        <f>IF(T606=0,"0",T606/U606*20)</f>
        <v>10.654545454545454</v>
      </c>
      <c r="W606" s="11">
        <v>674</v>
      </c>
      <c r="X606" s="11">
        <v>1100</v>
      </c>
      <c r="Y606" s="88">
        <f>IF(W606=0,"0",W606/X606*20)</f>
        <v>12.254545454545454</v>
      </c>
      <c r="Z606" s="11">
        <v>0</v>
      </c>
      <c r="AA606" s="11">
        <v>0</v>
      </c>
      <c r="AB606" s="88" t="str">
        <f>IF(Z606=0,"0",Z606/AA606*40)</f>
        <v>0</v>
      </c>
      <c r="AC606" s="11">
        <v>337</v>
      </c>
      <c r="AD606" s="11">
        <v>600</v>
      </c>
      <c r="AE606" s="88">
        <f>IF(AC606=0,"0",AC606/AD606*20)</f>
        <v>11.233333333333333</v>
      </c>
      <c r="AF606" s="12">
        <v>337</v>
      </c>
      <c r="AG606" s="12">
        <v>600</v>
      </c>
      <c r="AH606" s="88">
        <f>IF(AF606=0,"0",AF606/AG606*20)</f>
        <v>11.233333333333333</v>
      </c>
      <c r="AI606" s="11">
        <v>0</v>
      </c>
      <c r="AJ606" s="11">
        <v>0</v>
      </c>
      <c r="AK606" s="88" t="str">
        <f>IF(AI606=0,"0",AI606/AJ606*5)</f>
        <v>0</v>
      </c>
      <c r="AL606" s="11">
        <v>0</v>
      </c>
      <c r="AM606" s="11">
        <v>0</v>
      </c>
      <c r="AN606" s="88" t="str">
        <f>IF(AL606=0,"0",AL606/AM606*5)</f>
        <v>0</v>
      </c>
      <c r="AO606" s="16">
        <v>0</v>
      </c>
      <c r="AP606" s="11">
        <v>0</v>
      </c>
      <c r="AQ606" s="39" t="str">
        <f>IF(AO606=0,"0",AO606/AP606*5)</f>
        <v>0</v>
      </c>
      <c r="AR606" s="11">
        <v>0</v>
      </c>
      <c r="AS606" s="11">
        <v>0</v>
      </c>
      <c r="AT606" s="37" t="str">
        <f>IF(AR606=0,"0",AR606/AS606*5)</f>
        <v>0</v>
      </c>
      <c r="AU606" s="36">
        <f>S606+V606+Y606+AB606+AE606+AH606+AK606+AN606+AT606+AQ606</f>
        <v>55.109090909090909</v>
      </c>
      <c r="AV606" s="89">
        <v>48</v>
      </c>
      <c r="AW606" s="20">
        <f>SUM(AU606:AV606)</f>
        <v>103.10909090909091</v>
      </c>
      <c r="AX606" s="29"/>
      <c r="AY606" s="1"/>
    </row>
    <row r="607" spans="1:51" s="25" customFormat="1" ht="139.5" customHeight="1" x14ac:dyDescent="0.25">
      <c r="A607" s="2">
        <v>598</v>
      </c>
      <c r="B607" s="2">
        <v>598</v>
      </c>
      <c r="C607" s="2">
        <v>598</v>
      </c>
      <c r="D607" s="2">
        <v>598</v>
      </c>
      <c r="E607" s="7">
        <v>604</v>
      </c>
      <c r="F607" s="7">
        <v>604</v>
      </c>
      <c r="G607" s="7">
        <v>604</v>
      </c>
      <c r="H607" s="7">
        <v>777</v>
      </c>
      <c r="I607" s="53">
        <v>372594</v>
      </c>
      <c r="J607" s="22" t="s">
        <v>2092</v>
      </c>
      <c r="K607" s="70">
        <v>6110161414135</v>
      </c>
      <c r="L607" s="76">
        <v>33394</v>
      </c>
      <c r="M607" s="47">
        <v>3365860030</v>
      </c>
      <c r="N607" s="43" t="s">
        <v>6</v>
      </c>
      <c r="O607" s="41" t="s">
        <v>2093</v>
      </c>
      <c r="P607" s="23" t="s">
        <v>2094</v>
      </c>
      <c r="Q607" s="11">
        <v>485</v>
      </c>
      <c r="R607" s="11">
        <v>850</v>
      </c>
      <c r="S607" s="88">
        <f>IF(Q607=0,"0",Q607/R607*20)</f>
        <v>11.411764705882351</v>
      </c>
      <c r="T607" s="11">
        <v>679</v>
      </c>
      <c r="U607" s="11">
        <v>1100</v>
      </c>
      <c r="V607" s="88">
        <f>IF(T607=0,"0",T607/U607*20)</f>
        <v>12.345454545454546</v>
      </c>
      <c r="W607" s="11">
        <v>345</v>
      </c>
      <c r="X607" s="11">
        <v>550</v>
      </c>
      <c r="Y607" s="88">
        <f>IF(W607=0,"0",W607/X607*20)</f>
        <v>12.545454545454547</v>
      </c>
      <c r="Z607" s="11">
        <v>0</v>
      </c>
      <c r="AA607" s="11">
        <v>0</v>
      </c>
      <c r="AB607" s="88" t="str">
        <f>IF(Z607=0,"0",Z607/AA607*40)</f>
        <v>0</v>
      </c>
      <c r="AC607" s="11">
        <v>0</v>
      </c>
      <c r="AD607" s="11">
        <v>0</v>
      </c>
      <c r="AE607" s="88" t="str">
        <f>IF(AC607=0,"0",AC607/AD607*20)</f>
        <v>0</v>
      </c>
      <c r="AF607" s="12">
        <v>764</v>
      </c>
      <c r="AG607" s="12">
        <v>1200</v>
      </c>
      <c r="AH607" s="88">
        <f>IF(AF607=0,"0",AF607/AG607*20)</f>
        <v>12.733333333333334</v>
      </c>
      <c r="AI607" s="11">
        <v>0</v>
      </c>
      <c r="AJ607" s="11">
        <v>0</v>
      </c>
      <c r="AK607" s="88" t="str">
        <f>IF(AI607=0,"0",AI607/AJ607*5)</f>
        <v>0</v>
      </c>
      <c r="AL607" s="11">
        <v>0</v>
      </c>
      <c r="AM607" s="11">
        <v>0</v>
      </c>
      <c r="AN607" s="88" t="str">
        <f>IF(AL607=0,"0",AL607/AM607*5)</f>
        <v>0</v>
      </c>
      <c r="AO607" s="16">
        <v>0</v>
      </c>
      <c r="AP607" s="11">
        <v>4</v>
      </c>
      <c r="AQ607" s="39" t="str">
        <f>IF(AO607=0,"0",AO607/AP607*5)</f>
        <v>0</v>
      </c>
      <c r="AR607" s="11">
        <v>0</v>
      </c>
      <c r="AS607" s="11">
        <v>0</v>
      </c>
      <c r="AT607" s="37" t="str">
        <f>IF(AR607=0,"0",AR607/AS607*5)</f>
        <v>0</v>
      </c>
      <c r="AU607" s="36">
        <f>S607+V607+Y607+AB607+AE607+AH607+AK607+AN607+AT607+AQ607</f>
        <v>49.03600713012478</v>
      </c>
      <c r="AV607" s="89">
        <v>54</v>
      </c>
      <c r="AW607" s="20">
        <f>SUM(AU607:AV607)</f>
        <v>103.03600713012477</v>
      </c>
      <c r="AX607" s="29"/>
      <c r="AY607" s="1"/>
    </row>
    <row r="608" spans="1:51" s="25" customFormat="1" ht="139.5" customHeight="1" x14ac:dyDescent="0.25">
      <c r="A608" s="2">
        <v>599</v>
      </c>
      <c r="B608" s="2">
        <v>599</v>
      </c>
      <c r="C608" s="2">
        <v>599</v>
      </c>
      <c r="D608" s="2">
        <v>599</v>
      </c>
      <c r="E608" s="7">
        <v>605</v>
      </c>
      <c r="F608" s="7">
        <v>605</v>
      </c>
      <c r="G608" s="7">
        <v>605</v>
      </c>
      <c r="H608" s="7">
        <v>453</v>
      </c>
      <c r="I608" s="53">
        <v>371520</v>
      </c>
      <c r="J608" s="22" t="s">
        <v>1273</v>
      </c>
      <c r="K608" s="70">
        <v>1560217144029</v>
      </c>
      <c r="L608" s="76">
        <v>32942</v>
      </c>
      <c r="M608" s="47">
        <v>3459459613</v>
      </c>
      <c r="N608" s="43" t="s">
        <v>6</v>
      </c>
      <c r="O608" s="41" t="s">
        <v>1274</v>
      </c>
      <c r="P608" s="23" t="s">
        <v>1275</v>
      </c>
      <c r="Q608" s="11">
        <v>731</v>
      </c>
      <c r="R608" s="11">
        <v>1050</v>
      </c>
      <c r="S608" s="88">
        <f>IF(Q608=0,"0",Q608/R608*20)</f>
        <v>13.923809523809522</v>
      </c>
      <c r="T608" s="11">
        <v>669</v>
      </c>
      <c r="U608" s="11">
        <v>1100</v>
      </c>
      <c r="V608" s="88">
        <f>IF(T608=0,"0",T608/U608*20)</f>
        <v>12.163636363636364</v>
      </c>
      <c r="W608" s="11">
        <v>272</v>
      </c>
      <c r="X608" s="11">
        <v>550</v>
      </c>
      <c r="Y608" s="88">
        <f>IF(W608=0,"0",W608/X608*20)</f>
        <v>9.8909090909090907</v>
      </c>
      <c r="Z608" s="11">
        <v>0</v>
      </c>
      <c r="AA608" s="11">
        <v>0</v>
      </c>
      <c r="AB608" s="88" t="str">
        <f>IF(Z608=0,"0",Z608/AA608*40)</f>
        <v>0</v>
      </c>
      <c r="AC608" s="11">
        <v>593</v>
      </c>
      <c r="AD608" s="11">
        <v>1100</v>
      </c>
      <c r="AE608" s="88">
        <f>IF(AC608=0,"0",AC608/AD608*20)</f>
        <v>10.781818181818181</v>
      </c>
      <c r="AF608" s="12">
        <v>0</v>
      </c>
      <c r="AG608" s="12">
        <v>0</v>
      </c>
      <c r="AH608" s="88" t="str">
        <f>IF(AF608=0,"0",AF608/AG608*20)</f>
        <v>0</v>
      </c>
      <c r="AI608" s="11">
        <v>783</v>
      </c>
      <c r="AJ608" s="11">
        <v>1200</v>
      </c>
      <c r="AK608" s="88">
        <f>IF(AI608=0,"0",AI608/AJ608*5)</f>
        <v>3.2624999999999997</v>
      </c>
      <c r="AL608" s="11">
        <v>0</v>
      </c>
      <c r="AM608" s="11">
        <v>0</v>
      </c>
      <c r="AN608" s="88" t="str">
        <f>IF(AL608=0,"0",AL608/AM608*5)</f>
        <v>0</v>
      </c>
      <c r="AO608" s="16">
        <v>0</v>
      </c>
      <c r="AP608" s="11">
        <v>0</v>
      </c>
      <c r="AQ608" s="39" t="str">
        <f>IF(AO608=0,"0",AO608/AP608*5)</f>
        <v>0</v>
      </c>
      <c r="AR608" s="11">
        <v>0</v>
      </c>
      <c r="AS608" s="11">
        <v>0</v>
      </c>
      <c r="AT608" s="37" t="str">
        <f>IF(AR608=0,"0",AR608/AS608*5)</f>
        <v>0</v>
      </c>
      <c r="AU608" s="36">
        <f>S608+V608+Y608+AB608+AE608+AH608+AK608+AN608+AT608+AQ608</f>
        <v>50.022673160173163</v>
      </c>
      <c r="AV608" s="89">
        <v>53</v>
      </c>
      <c r="AW608" s="20">
        <f>SUM(AU608:AV608)</f>
        <v>103.02267316017316</v>
      </c>
      <c r="AX608" s="29"/>
      <c r="AY608" s="1"/>
    </row>
    <row r="609" spans="1:51" s="25" customFormat="1" ht="139.5" customHeight="1" x14ac:dyDescent="0.25">
      <c r="A609" s="2">
        <v>600</v>
      </c>
      <c r="B609" s="2">
        <v>600</v>
      </c>
      <c r="C609" s="2">
        <v>600</v>
      </c>
      <c r="D609" s="2">
        <v>600</v>
      </c>
      <c r="E609" s="7">
        <v>50</v>
      </c>
      <c r="F609" s="7">
        <v>71</v>
      </c>
      <c r="G609" s="7">
        <v>70</v>
      </c>
      <c r="H609" s="7">
        <v>79</v>
      </c>
      <c r="I609" s="53">
        <v>372301</v>
      </c>
      <c r="J609" s="22" t="s">
        <v>236</v>
      </c>
      <c r="K609" s="70">
        <v>1560403583769</v>
      </c>
      <c r="L609" s="76">
        <v>34165</v>
      </c>
      <c r="M609" s="47">
        <v>3414660161</v>
      </c>
      <c r="N609" s="43" t="s">
        <v>6</v>
      </c>
      <c r="O609" s="41" t="s">
        <v>237</v>
      </c>
      <c r="P609" s="23" t="s">
        <v>238</v>
      </c>
      <c r="Q609" s="8">
        <v>802</v>
      </c>
      <c r="R609" s="8">
        <v>1050</v>
      </c>
      <c r="S609" s="87">
        <f>IF(Q609=0,"0",Q609/R609*20)</f>
        <v>15.276190476190477</v>
      </c>
      <c r="T609" s="8">
        <v>733</v>
      </c>
      <c r="U609" s="8">
        <v>1100</v>
      </c>
      <c r="V609" s="87">
        <f>IF(T609=0,"0",T609/U609*20)</f>
        <v>13.327272727272728</v>
      </c>
      <c r="W609" s="8">
        <v>320</v>
      </c>
      <c r="X609" s="8">
        <v>550</v>
      </c>
      <c r="Y609" s="87">
        <f>IF(W609=0,"0",W609/X609*20)</f>
        <v>11.636363636363637</v>
      </c>
      <c r="Z609" s="8">
        <v>0</v>
      </c>
      <c r="AA609" s="8">
        <v>0</v>
      </c>
      <c r="AB609" s="87" t="str">
        <f>IF(Z609=0,"0",Z609/AA609*40)</f>
        <v>0</v>
      </c>
      <c r="AC609" s="8">
        <v>1386.73</v>
      </c>
      <c r="AD609" s="8">
        <v>2100</v>
      </c>
      <c r="AE609" s="87">
        <f>IF(AC609=0,"0",AC609/AD609*20)</f>
        <v>13.206952380952382</v>
      </c>
      <c r="AF609" s="9">
        <v>0</v>
      </c>
      <c r="AG609" s="9">
        <v>0</v>
      </c>
      <c r="AH609" s="87" t="str">
        <f>IF(AF609=0,"0",AF609/AG609*20)</f>
        <v>0</v>
      </c>
      <c r="AI609" s="8">
        <v>2137</v>
      </c>
      <c r="AJ609" s="8">
        <v>3000</v>
      </c>
      <c r="AK609" s="87">
        <f>IF(AI609=0,"0",AI609/AJ609*5)</f>
        <v>3.561666666666667</v>
      </c>
      <c r="AL609" s="8">
        <v>0</v>
      </c>
      <c r="AM609" s="8">
        <v>0</v>
      </c>
      <c r="AN609" s="87" t="str">
        <f>IF(AL609=0,"0",AL609/AM609*5)</f>
        <v>0</v>
      </c>
      <c r="AO609" s="28">
        <v>0</v>
      </c>
      <c r="AP609" s="8">
        <v>0</v>
      </c>
      <c r="AQ609" s="39" t="str">
        <f>IF(AO609=0,"0",AO609/AP609*5)</f>
        <v>0</v>
      </c>
      <c r="AR609" s="8">
        <v>0</v>
      </c>
      <c r="AS609" s="8">
        <v>0</v>
      </c>
      <c r="AT609" s="35" t="str">
        <f>IF(AR609=0,"0",AR609/AS609*5)</f>
        <v>0</v>
      </c>
      <c r="AU609" s="36">
        <f>S609+V609+Y609+AB609+AE609+AH609+AK609+AN609+AT609+AQ609</f>
        <v>57.008445887445895</v>
      </c>
      <c r="AV609" s="89">
        <v>46</v>
      </c>
      <c r="AW609" s="20">
        <f>SUM(AU609:AV609)</f>
        <v>103.0084458874459</v>
      </c>
      <c r="AX609" s="33" t="s">
        <v>3084</v>
      </c>
      <c r="AY609" s="1"/>
    </row>
    <row r="610" spans="1:51" s="25" customFormat="1" ht="139.5" customHeight="1" x14ac:dyDescent="0.25">
      <c r="A610" s="2">
        <v>601</v>
      </c>
      <c r="B610" s="2">
        <v>601</v>
      </c>
      <c r="C610" s="2">
        <v>601</v>
      </c>
      <c r="D610" s="2">
        <v>601</v>
      </c>
      <c r="E610" s="7">
        <v>606</v>
      </c>
      <c r="F610" s="7">
        <v>606</v>
      </c>
      <c r="G610" s="7">
        <v>606</v>
      </c>
      <c r="H610" s="7">
        <v>775</v>
      </c>
      <c r="I610" s="53">
        <v>372536</v>
      </c>
      <c r="J610" s="22" t="s">
        <v>2087</v>
      </c>
      <c r="K610" s="70">
        <v>1730166779603</v>
      </c>
      <c r="L610" s="76">
        <v>35463</v>
      </c>
      <c r="M610" s="47">
        <v>3129911388</v>
      </c>
      <c r="N610" s="43" t="s">
        <v>6</v>
      </c>
      <c r="O610" s="41" t="s">
        <v>2088</v>
      </c>
      <c r="P610" s="23" t="s">
        <v>718</v>
      </c>
      <c r="Q610" s="11">
        <v>502</v>
      </c>
      <c r="R610" s="11">
        <v>1050</v>
      </c>
      <c r="S610" s="88">
        <f>IF(Q610=0,"0",Q610/R610*20)</f>
        <v>9.5619047619047617</v>
      </c>
      <c r="T610" s="11">
        <v>573</v>
      </c>
      <c r="U610" s="11">
        <v>1100</v>
      </c>
      <c r="V610" s="88">
        <f>IF(T610=0,"0",T610/U610*20)</f>
        <v>10.418181818181818</v>
      </c>
      <c r="W610" s="11">
        <v>340</v>
      </c>
      <c r="X610" s="11">
        <v>550</v>
      </c>
      <c r="Y610" s="88">
        <f>IF(W610=0,"0",W610/X610*20)</f>
        <v>12.363636363636363</v>
      </c>
      <c r="Z610" s="11">
        <v>0</v>
      </c>
      <c r="AA610" s="11">
        <v>0</v>
      </c>
      <c r="AB610" s="88" t="str">
        <f>IF(Z610=0,"0",Z610/AA610*40)</f>
        <v>0</v>
      </c>
      <c r="AC610" s="11">
        <v>587</v>
      </c>
      <c r="AD610" s="11">
        <v>1100</v>
      </c>
      <c r="AE610" s="88">
        <f>IF(AC610=0,"0",AC610/AD610*20)</f>
        <v>10.672727272727274</v>
      </c>
      <c r="AF610" s="12">
        <v>389</v>
      </c>
      <c r="AG610" s="12">
        <v>600</v>
      </c>
      <c r="AH610" s="88">
        <f>IF(AF610=0,"0",AF610/AG610*20)</f>
        <v>12.966666666666667</v>
      </c>
      <c r="AI610" s="11">
        <v>0</v>
      </c>
      <c r="AJ610" s="11">
        <v>0</v>
      </c>
      <c r="AK610" s="88" t="str">
        <f>IF(AI610=0,"0",AI610/AJ610*5)</f>
        <v>0</v>
      </c>
      <c r="AL610" s="11">
        <v>0</v>
      </c>
      <c r="AM610" s="11">
        <v>0</v>
      </c>
      <c r="AN610" s="88" t="str">
        <f>IF(AL610=0,"0",AL610/AM610*5)</f>
        <v>0</v>
      </c>
      <c r="AO610" s="16">
        <v>0</v>
      </c>
      <c r="AP610" s="11">
        <v>0</v>
      </c>
      <c r="AQ610" s="39" t="str">
        <f>IF(AO610=0,"0",AO610/AP610*5)</f>
        <v>0</v>
      </c>
      <c r="AR610" s="11">
        <v>0</v>
      </c>
      <c r="AS610" s="11">
        <v>0</v>
      </c>
      <c r="AT610" s="37" t="str">
        <f>IF(AR610=0,"0",AR610/AS610*5)</f>
        <v>0</v>
      </c>
      <c r="AU610" s="36">
        <f>S610+V610+Y610+AB610+AE610+AH610+AK610+AN610+AT610+AQ610</f>
        <v>55.983116883116878</v>
      </c>
      <c r="AV610" s="89">
        <v>47</v>
      </c>
      <c r="AW610" s="20">
        <f>SUM(AU610:AV610)</f>
        <v>102.98311688311688</v>
      </c>
      <c r="AX610" s="29"/>
      <c r="AY610" s="1"/>
    </row>
    <row r="611" spans="1:51" s="25" customFormat="1" ht="139.5" customHeight="1" x14ac:dyDescent="0.25">
      <c r="A611" s="2">
        <v>602</v>
      </c>
      <c r="B611" s="2">
        <v>602</v>
      </c>
      <c r="C611" s="2">
        <v>602</v>
      </c>
      <c r="D611" s="2">
        <v>602</v>
      </c>
      <c r="E611" s="7">
        <v>607</v>
      </c>
      <c r="F611" s="7">
        <v>607</v>
      </c>
      <c r="G611" s="7">
        <v>607</v>
      </c>
      <c r="H611" s="7">
        <v>786</v>
      </c>
      <c r="I611" s="53">
        <v>371801</v>
      </c>
      <c r="J611" s="22" t="s">
        <v>2112</v>
      </c>
      <c r="K611" s="70">
        <v>1560250624751</v>
      </c>
      <c r="L611" s="76">
        <v>32541</v>
      </c>
      <c r="M611" s="47">
        <v>3479380299</v>
      </c>
      <c r="N611" s="43" t="s">
        <v>6</v>
      </c>
      <c r="O611" s="41" t="s">
        <v>381</v>
      </c>
      <c r="P611" s="23" t="s">
        <v>2113</v>
      </c>
      <c r="Q611" s="11">
        <v>516</v>
      </c>
      <c r="R611" s="11">
        <v>1050</v>
      </c>
      <c r="S611" s="88">
        <f>IF(Q611=0,"0",Q611/R611*20)</f>
        <v>9.8285714285714292</v>
      </c>
      <c r="T611" s="11">
        <v>529</v>
      </c>
      <c r="U611" s="11">
        <v>1100</v>
      </c>
      <c r="V611" s="88">
        <f>IF(T611=0,"0",T611/U611*20)</f>
        <v>9.6181818181818173</v>
      </c>
      <c r="W611" s="11">
        <v>698</v>
      </c>
      <c r="X611" s="11">
        <v>1100</v>
      </c>
      <c r="Y611" s="88">
        <f>IF(W611=0,"0",W611/X611*20)</f>
        <v>12.690909090909091</v>
      </c>
      <c r="Z611" s="11">
        <v>0</v>
      </c>
      <c r="AA611" s="11">
        <v>0</v>
      </c>
      <c r="AB611" s="88" t="str">
        <f>IF(Z611=0,"0",Z611/AA611*40)</f>
        <v>0</v>
      </c>
      <c r="AC611" s="11">
        <v>671</v>
      </c>
      <c r="AD611" s="11">
        <v>1100</v>
      </c>
      <c r="AE611" s="88">
        <f>IF(AC611=0,"0",AC611/AD611*20)</f>
        <v>12.2</v>
      </c>
      <c r="AF611" s="12">
        <v>0</v>
      </c>
      <c r="AG611" s="12">
        <v>0</v>
      </c>
      <c r="AH611" s="88" t="str">
        <f>IF(AF611=0,"0",AF611/AG611*20)</f>
        <v>0</v>
      </c>
      <c r="AI611" s="11">
        <v>611</v>
      </c>
      <c r="AJ611" s="11">
        <v>900</v>
      </c>
      <c r="AK611" s="88">
        <f>IF(AI611=0,"0",AI611/AJ611*5)</f>
        <v>3.3944444444444444</v>
      </c>
      <c r="AL611" s="11">
        <v>767</v>
      </c>
      <c r="AM611" s="11">
        <v>1200</v>
      </c>
      <c r="AN611" s="88">
        <f>IF(AL611=0,"0",AL611/AM611*5)</f>
        <v>3.1958333333333333</v>
      </c>
      <c r="AO611" s="16">
        <v>0</v>
      </c>
      <c r="AP611" s="11">
        <v>0</v>
      </c>
      <c r="AQ611" s="39" t="str">
        <f>IF(AO611=0,"0",AO611/AP611*5)</f>
        <v>0</v>
      </c>
      <c r="AR611" s="11">
        <v>0</v>
      </c>
      <c r="AS611" s="11">
        <v>0</v>
      </c>
      <c r="AT611" s="37" t="str">
        <f>IF(AR611=0,"0",AR611/AS611*5)</f>
        <v>0</v>
      </c>
      <c r="AU611" s="36">
        <f>S611+V611+Y611+AB611+AE611+AH611+AK611+AN611+AT611+AQ611</f>
        <v>50.927940115440116</v>
      </c>
      <c r="AV611" s="89">
        <v>52</v>
      </c>
      <c r="AW611" s="20">
        <f>SUM(AU611:AV611)</f>
        <v>102.92794011544012</v>
      </c>
      <c r="AX611" s="29"/>
      <c r="AY611" s="1"/>
    </row>
    <row r="612" spans="1:51" s="25" customFormat="1" ht="139.5" customHeight="1" x14ac:dyDescent="0.25">
      <c r="A612" s="2">
        <v>603</v>
      </c>
      <c r="B612" s="2">
        <v>603</v>
      </c>
      <c r="C612" s="2">
        <v>603</v>
      </c>
      <c r="D612" s="2">
        <v>603</v>
      </c>
      <c r="E612" s="7">
        <v>608</v>
      </c>
      <c r="F612" s="7">
        <v>608</v>
      </c>
      <c r="G612" s="7">
        <v>608</v>
      </c>
      <c r="H612" s="7">
        <v>822</v>
      </c>
      <c r="I612" s="53">
        <v>372431</v>
      </c>
      <c r="J612" s="22" t="s">
        <v>2198</v>
      </c>
      <c r="K612" s="70">
        <v>1560703481317</v>
      </c>
      <c r="L612" s="76">
        <v>34099</v>
      </c>
      <c r="M612" s="47">
        <v>3429653193</v>
      </c>
      <c r="N612" s="43" t="s">
        <v>6</v>
      </c>
      <c r="O612" s="41" t="s">
        <v>2199</v>
      </c>
      <c r="P612" s="23" t="s">
        <v>2002</v>
      </c>
      <c r="Q612" s="11">
        <v>628</v>
      </c>
      <c r="R612" s="11">
        <v>1050</v>
      </c>
      <c r="S612" s="88">
        <f>IF(Q612=0,"0",Q612/R612*20)</f>
        <v>11.961904761904762</v>
      </c>
      <c r="T612" s="11">
        <v>599</v>
      </c>
      <c r="U612" s="11">
        <v>1100</v>
      </c>
      <c r="V612" s="88">
        <f>IF(T612=0,"0",T612/U612*20)</f>
        <v>10.890909090909091</v>
      </c>
      <c r="W612" s="11">
        <v>765</v>
      </c>
      <c r="X612" s="11">
        <v>1100</v>
      </c>
      <c r="Y612" s="88">
        <f>IF(W612=0,"0",W612/X612*20)</f>
        <v>13.909090909090908</v>
      </c>
      <c r="Z612" s="11">
        <v>0</v>
      </c>
      <c r="AA612" s="11">
        <v>0</v>
      </c>
      <c r="AB612" s="88" t="str">
        <f>IF(Z612=0,"0",Z612/AA612*40)</f>
        <v>0</v>
      </c>
      <c r="AC612" s="11">
        <v>0</v>
      </c>
      <c r="AD612" s="11">
        <v>0</v>
      </c>
      <c r="AE612" s="88" t="str">
        <f>IF(AC612=0,"0",AC612/AD612*20)</f>
        <v>0</v>
      </c>
      <c r="AF612" s="12">
        <v>573</v>
      </c>
      <c r="AG612" s="12">
        <v>600</v>
      </c>
      <c r="AH612" s="88">
        <f>IF(AF612=0,"0",AF612/AG612*20)</f>
        <v>19.099999999999998</v>
      </c>
      <c r="AI612" s="11">
        <v>0</v>
      </c>
      <c r="AJ612" s="11">
        <v>0</v>
      </c>
      <c r="AK612" s="88" t="str">
        <f>IF(AI612=0,"0",AI612/AJ612*5)</f>
        <v>0</v>
      </c>
      <c r="AL612" s="11">
        <v>0</v>
      </c>
      <c r="AM612" s="11">
        <v>0</v>
      </c>
      <c r="AN612" s="88" t="str">
        <f>IF(AL612=0,"0",AL612/AM612*5)</f>
        <v>0</v>
      </c>
      <c r="AO612" s="16">
        <v>0</v>
      </c>
      <c r="AP612" s="11">
        <v>0</v>
      </c>
      <c r="AQ612" s="39" t="str">
        <f>IF(AO612=0,"0",AO612/AP612*5)</f>
        <v>0</v>
      </c>
      <c r="AR612" s="11">
        <v>0</v>
      </c>
      <c r="AS612" s="11">
        <v>0</v>
      </c>
      <c r="AT612" s="37" t="str">
        <f>IF(AR612=0,"0",AR612/AS612*5)</f>
        <v>0</v>
      </c>
      <c r="AU612" s="36">
        <f>S612+V612+Y612+AB612+AE612+AH612+AK612+AN612+AT612+AQ612</f>
        <v>55.861904761904754</v>
      </c>
      <c r="AV612" s="89">
        <v>47</v>
      </c>
      <c r="AW612" s="20">
        <f>SUM(AU612:AV612)</f>
        <v>102.86190476190475</v>
      </c>
      <c r="AX612" s="29"/>
      <c r="AY612" s="1"/>
    </row>
    <row r="613" spans="1:51" s="25" customFormat="1" ht="139.5" customHeight="1" x14ac:dyDescent="0.25">
      <c r="A613" s="2">
        <v>604</v>
      </c>
      <c r="B613" s="2">
        <v>604</v>
      </c>
      <c r="C613" s="2">
        <v>604</v>
      </c>
      <c r="D613" s="2">
        <v>604</v>
      </c>
      <c r="E613" s="7">
        <v>609</v>
      </c>
      <c r="F613" s="7">
        <v>609</v>
      </c>
      <c r="G613" s="7">
        <v>609</v>
      </c>
      <c r="H613" s="7">
        <v>792</v>
      </c>
      <c r="I613" s="53">
        <v>371515</v>
      </c>
      <c r="J613" s="22" t="s">
        <v>2126</v>
      </c>
      <c r="K613" s="70">
        <v>1560216884965</v>
      </c>
      <c r="L613" s="76">
        <v>33302</v>
      </c>
      <c r="M613" s="47">
        <v>3420901825</v>
      </c>
      <c r="N613" s="43" t="s">
        <v>6</v>
      </c>
      <c r="O613" s="41" t="s">
        <v>2127</v>
      </c>
      <c r="P613" s="23" t="s">
        <v>2128</v>
      </c>
      <c r="Q613" s="11">
        <v>597</v>
      </c>
      <c r="R613" s="11">
        <v>1050</v>
      </c>
      <c r="S613" s="88">
        <f>IF(Q613=0,"0",Q613/R613*20)</f>
        <v>11.371428571428572</v>
      </c>
      <c r="T613" s="11">
        <v>565</v>
      </c>
      <c r="U613" s="11">
        <v>1100</v>
      </c>
      <c r="V613" s="88">
        <f>IF(T613=0,"0",T613/U613*20)</f>
        <v>10.272727272727273</v>
      </c>
      <c r="W613" s="11">
        <v>765</v>
      </c>
      <c r="X613" s="11">
        <v>1200</v>
      </c>
      <c r="Y613" s="88">
        <f>IF(W613=0,"0",W613/X613*20)</f>
        <v>12.75</v>
      </c>
      <c r="Z613" s="11">
        <v>0</v>
      </c>
      <c r="AA613" s="11">
        <v>0</v>
      </c>
      <c r="AB613" s="88" t="str">
        <f>IF(Z613=0,"0",Z613/AA613*40)</f>
        <v>0</v>
      </c>
      <c r="AC613" s="11">
        <v>716</v>
      </c>
      <c r="AD613" s="11">
        <v>1100</v>
      </c>
      <c r="AE613" s="88">
        <f>IF(AC613=0,"0",AC613/AD613*20)</f>
        <v>13.018181818181818</v>
      </c>
      <c r="AF613" s="12">
        <v>0</v>
      </c>
      <c r="AG613" s="12">
        <v>0</v>
      </c>
      <c r="AH613" s="88" t="str">
        <f>IF(AF613=0,"0",AF613/AG613*20)</f>
        <v>0</v>
      </c>
      <c r="AI613" s="11">
        <v>617</v>
      </c>
      <c r="AJ613" s="11">
        <v>900</v>
      </c>
      <c r="AK613" s="88">
        <f>IF(AI613=0,"0",AI613/AJ613*5)</f>
        <v>3.427777777777778</v>
      </c>
      <c r="AL613" s="11">
        <v>0</v>
      </c>
      <c r="AM613" s="11">
        <v>0</v>
      </c>
      <c r="AN613" s="88" t="str">
        <f>IF(AL613=0,"0",AL613/AM613*5)</f>
        <v>0</v>
      </c>
      <c r="AO613" s="16">
        <v>0</v>
      </c>
      <c r="AP613" s="11">
        <v>0</v>
      </c>
      <c r="AQ613" s="39" t="str">
        <f>IF(AO613=0,"0",AO613/AP613*5)</f>
        <v>0</v>
      </c>
      <c r="AR613" s="11">
        <v>0</v>
      </c>
      <c r="AS613" s="11">
        <v>0</v>
      </c>
      <c r="AT613" s="37" t="str">
        <f>IF(AR613=0,"0",AR613/AS613*5)</f>
        <v>0</v>
      </c>
      <c r="AU613" s="36">
        <f>S613+V613+Y613+AB613+AE613+AH613+AK613+AN613+AT613+AQ613</f>
        <v>50.84011544011544</v>
      </c>
      <c r="AV613" s="89">
        <v>52</v>
      </c>
      <c r="AW613" s="20">
        <f>SUM(AU613:AV613)</f>
        <v>102.84011544011544</v>
      </c>
      <c r="AX613" s="29"/>
      <c r="AY613" s="1"/>
    </row>
    <row r="614" spans="1:51" s="25" customFormat="1" ht="139.5" customHeight="1" x14ac:dyDescent="0.25">
      <c r="A614" s="2">
        <v>605</v>
      </c>
      <c r="B614" s="2">
        <v>605</v>
      </c>
      <c r="C614" s="2">
        <v>605</v>
      </c>
      <c r="D614" s="2">
        <v>605</v>
      </c>
      <c r="E614" s="7">
        <v>610</v>
      </c>
      <c r="F614" s="7">
        <v>610</v>
      </c>
      <c r="G614" s="7">
        <v>610</v>
      </c>
      <c r="H614" s="7">
        <v>456</v>
      </c>
      <c r="I614" s="53">
        <v>371325</v>
      </c>
      <c r="J614" s="22" t="s">
        <v>1281</v>
      </c>
      <c r="K614" s="70">
        <v>1560202589197</v>
      </c>
      <c r="L614" s="76">
        <v>29688</v>
      </c>
      <c r="M614" s="47">
        <v>3409481123</v>
      </c>
      <c r="N614" s="43" t="s">
        <v>6</v>
      </c>
      <c r="O614" s="41" t="s">
        <v>1282</v>
      </c>
      <c r="P614" s="23" t="s">
        <v>1283</v>
      </c>
      <c r="Q614" s="11">
        <v>539</v>
      </c>
      <c r="R614" s="11">
        <v>850</v>
      </c>
      <c r="S614" s="88">
        <f>IF(Q614=0,"0",Q614/R614*20)</f>
        <v>12.682352941176472</v>
      </c>
      <c r="T614" s="11">
        <v>536</v>
      </c>
      <c r="U614" s="11">
        <v>1100</v>
      </c>
      <c r="V614" s="88">
        <f>IF(T614=0,"0",T614/U614*20)</f>
        <v>9.7454545454545443</v>
      </c>
      <c r="W614" s="11">
        <v>724</v>
      </c>
      <c r="X614" s="11">
        <v>1100</v>
      </c>
      <c r="Y614" s="88">
        <f>IF(W614=0,"0",W614/X614*20)</f>
        <v>13.163636363636364</v>
      </c>
      <c r="Z614" s="11">
        <v>0</v>
      </c>
      <c r="AA614" s="11">
        <v>0</v>
      </c>
      <c r="AB614" s="88" t="str">
        <f>IF(Z614=0,"0",Z614/AA614*40)</f>
        <v>0</v>
      </c>
      <c r="AC614" s="11">
        <v>1323</v>
      </c>
      <c r="AD614" s="11">
        <v>2000</v>
      </c>
      <c r="AE614" s="88">
        <f>IF(AC614=0,"0",AC614/AD614*20)</f>
        <v>13.23</v>
      </c>
      <c r="AF614" s="12">
        <v>419</v>
      </c>
      <c r="AG614" s="12">
        <v>600</v>
      </c>
      <c r="AH614" s="88">
        <f>IF(AF614=0,"0",AF614/AG614*20)</f>
        <v>13.966666666666667</v>
      </c>
      <c r="AI614" s="11">
        <v>0</v>
      </c>
      <c r="AJ614" s="11">
        <v>0</v>
      </c>
      <c r="AK614" s="88" t="str">
        <f>IF(AI614=0,"0",AI614/AJ614*5)</f>
        <v>0</v>
      </c>
      <c r="AL614" s="11">
        <v>0</v>
      </c>
      <c r="AM614" s="11">
        <v>0</v>
      </c>
      <c r="AN614" s="88" t="str">
        <f>IF(AL614=0,"0",AL614/AM614*5)</f>
        <v>0</v>
      </c>
      <c r="AO614" s="16">
        <v>0</v>
      </c>
      <c r="AP614" s="11">
        <v>0</v>
      </c>
      <c r="AQ614" s="39" t="str">
        <f>IF(AO614=0,"0",AO614/AP614*5)</f>
        <v>0</v>
      </c>
      <c r="AR614" s="11">
        <v>0</v>
      </c>
      <c r="AS614" s="11">
        <v>0</v>
      </c>
      <c r="AT614" s="37" t="str">
        <f>IF(AR614=0,"0",AR614/AS614*5)</f>
        <v>0</v>
      </c>
      <c r="AU614" s="36">
        <f>S614+V614+Y614+AB614+AE614+AH614+AK614+AN614+AT614+AQ614</f>
        <v>62.788110516934054</v>
      </c>
      <c r="AV614" s="89">
        <v>40</v>
      </c>
      <c r="AW614" s="20">
        <f>SUM(AU614:AV614)</f>
        <v>102.78811051693405</v>
      </c>
      <c r="AX614" s="29"/>
      <c r="AY614" s="17"/>
    </row>
    <row r="615" spans="1:51" s="25" customFormat="1" ht="139.5" customHeight="1" x14ac:dyDescent="0.25">
      <c r="A615" s="2">
        <v>606</v>
      </c>
      <c r="B615" s="2">
        <v>606</v>
      </c>
      <c r="C615" s="2">
        <v>606</v>
      </c>
      <c r="D615" s="2">
        <v>606</v>
      </c>
      <c r="E615" s="7">
        <v>611</v>
      </c>
      <c r="F615" s="7">
        <v>611</v>
      </c>
      <c r="G615" s="7">
        <v>611</v>
      </c>
      <c r="H615" s="7">
        <v>457</v>
      </c>
      <c r="I615" s="53">
        <v>372113</v>
      </c>
      <c r="J615" s="22" t="s">
        <v>1284</v>
      </c>
      <c r="K615" s="70">
        <v>1560285955035</v>
      </c>
      <c r="L615" s="76">
        <v>32610</v>
      </c>
      <c r="M615" s="47">
        <v>3161817571</v>
      </c>
      <c r="N615" s="43" t="s">
        <v>6</v>
      </c>
      <c r="O615" s="41" t="s">
        <v>1285</v>
      </c>
      <c r="P615" s="23" t="s">
        <v>1286</v>
      </c>
      <c r="Q615" s="11">
        <v>571</v>
      </c>
      <c r="R615" s="11">
        <v>1050</v>
      </c>
      <c r="S615" s="88">
        <f>IF(Q615=0,"0",Q615/R615*20)</f>
        <v>10.876190476190477</v>
      </c>
      <c r="T615" s="11">
        <v>530</v>
      </c>
      <c r="U615" s="11">
        <v>1100</v>
      </c>
      <c r="V615" s="88">
        <f>IF(T615=0,"0",T615/U615*20)</f>
        <v>9.6363636363636367</v>
      </c>
      <c r="W615" s="11">
        <v>713</v>
      </c>
      <c r="X615" s="11">
        <v>1200</v>
      </c>
      <c r="Y615" s="88">
        <f>IF(W615=0,"0",W615/X615*20)</f>
        <v>11.883333333333333</v>
      </c>
      <c r="Z615" s="11">
        <v>0</v>
      </c>
      <c r="AA615" s="11">
        <v>0</v>
      </c>
      <c r="AB615" s="88" t="str">
        <f>IF(Z615=0,"0",Z615/AA615*40)</f>
        <v>0</v>
      </c>
      <c r="AC615" s="11">
        <v>0</v>
      </c>
      <c r="AD615" s="11">
        <v>0</v>
      </c>
      <c r="AE615" s="88" t="str">
        <f>IF(AC615=0,"0",AC615/AD615*20)</f>
        <v>0</v>
      </c>
      <c r="AF615" s="12">
        <v>696</v>
      </c>
      <c r="AG615" s="12">
        <v>1200</v>
      </c>
      <c r="AH615" s="88">
        <f>IF(AF615=0,"0",AF615/AG615*20)</f>
        <v>11.6</v>
      </c>
      <c r="AI615" s="11">
        <v>1231</v>
      </c>
      <c r="AJ615" s="11">
        <v>1800</v>
      </c>
      <c r="AK615" s="88">
        <f>IF(AI615=0,"0",AI615/AJ615*5)</f>
        <v>3.4194444444444443</v>
      </c>
      <c r="AL615" s="11">
        <v>798</v>
      </c>
      <c r="AM615" s="11">
        <v>1200</v>
      </c>
      <c r="AN615" s="88">
        <f>IF(AL615=0,"0",AL615/AM615*5)</f>
        <v>3.3250000000000002</v>
      </c>
      <c r="AO615" s="16">
        <v>0</v>
      </c>
      <c r="AP615" s="11">
        <v>0</v>
      </c>
      <c r="AQ615" s="39" t="str">
        <f>IF(AO615=0,"0",AO615/AP615*5)</f>
        <v>0</v>
      </c>
      <c r="AR615" s="11">
        <v>0</v>
      </c>
      <c r="AS615" s="11">
        <v>0</v>
      </c>
      <c r="AT615" s="37" t="str">
        <f>IF(AR615=0,"0",AR615/AS615*5)</f>
        <v>0</v>
      </c>
      <c r="AU615" s="36">
        <f>S615+V615+Y615+AB615+AE615+AH615+AK615+AN615+AT615+AQ615</f>
        <v>50.740331890331895</v>
      </c>
      <c r="AV615" s="89">
        <v>52</v>
      </c>
      <c r="AW615" s="20">
        <f>SUM(AU615:AV615)</f>
        <v>102.7403318903319</v>
      </c>
      <c r="AX615" s="29"/>
      <c r="AY615" s="17"/>
    </row>
    <row r="616" spans="1:51" s="25" customFormat="1" ht="139.5" customHeight="1" x14ac:dyDescent="0.25">
      <c r="A616" s="2">
        <v>607</v>
      </c>
      <c r="B616" s="2">
        <v>607</v>
      </c>
      <c r="C616" s="2">
        <v>607</v>
      </c>
      <c r="D616" s="2">
        <v>607</v>
      </c>
      <c r="E616" s="7">
        <v>612</v>
      </c>
      <c r="F616" s="7">
        <v>612</v>
      </c>
      <c r="G616" s="7">
        <v>612</v>
      </c>
      <c r="H616" s="7">
        <v>1057</v>
      </c>
      <c r="I616" s="53">
        <v>372277</v>
      </c>
      <c r="J616" s="22" t="s">
        <v>2738</v>
      </c>
      <c r="K616" s="70">
        <v>1560403499451</v>
      </c>
      <c r="L616" s="76">
        <v>34481</v>
      </c>
      <c r="M616" s="47">
        <v>3419751125</v>
      </c>
      <c r="N616" s="43" t="s">
        <v>6</v>
      </c>
      <c r="O616" s="41" t="s">
        <v>2739</v>
      </c>
      <c r="P616" s="23" t="s">
        <v>2740</v>
      </c>
      <c r="Q616" s="11">
        <v>703</v>
      </c>
      <c r="R616" s="11">
        <v>1050</v>
      </c>
      <c r="S616" s="88">
        <f>IF(Q616=0,"0",Q616/R616*20)</f>
        <v>13.390476190476191</v>
      </c>
      <c r="T616" s="11">
        <v>703</v>
      </c>
      <c r="U616" s="11">
        <v>1100</v>
      </c>
      <c r="V616" s="88">
        <f>IF(T616=0,"0",T616/U616*20)</f>
        <v>12.781818181818181</v>
      </c>
      <c r="W616" s="11">
        <v>250</v>
      </c>
      <c r="X616" s="11">
        <v>550</v>
      </c>
      <c r="Y616" s="88">
        <f>IF(W616=0,"0",W616/X616*20)</f>
        <v>9.0909090909090899</v>
      </c>
      <c r="Z616" s="11">
        <v>0</v>
      </c>
      <c r="AA616" s="11">
        <v>0</v>
      </c>
      <c r="AB616" s="88" t="str">
        <f>IF(Z616=0,"0",Z616/AA616*40)</f>
        <v>0</v>
      </c>
      <c r="AC616" s="11">
        <v>3.09</v>
      </c>
      <c r="AD616" s="11">
        <v>4</v>
      </c>
      <c r="AE616" s="88">
        <f>IF(AC616=0,"0",AC616/AD616*20)</f>
        <v>15.45</v>
      </c>
      <c r="AF616" s="12">
        <v>0</v>
      </c>
      <c r="AG616" s="12">
        <v>0</v>
      </c>
      <c r="AH616" s="88" t="str">
        <f>IF(AF616=0,"0",AF616/AG616*20)</f>
        <v>0</v>
      </c>
      <c r="AI616" s="11">
        <v>0</v>
      </c>
      <c r="AJ616" s="11">
        <v>0</v>
      </c>
      <c r="AK616" s="88" t="str">
        <f>IF(AI616=0,"0",AI616/AJ616*5)</f>
        <v>0</v>
      </c>
      <c r="AL616" s="11">
        <v>0</v>
      </c>
      <c r="AM616" s="11">
        <v>0</v>
      </c>
      <c r="AN616" s="88" t="str">
        <f>IF(AL616=0,"0",AL616/AM616*5)</f>
        <v>0</v>
      </c>
      <c r="AO616" s="16">
        <v>0</v>
      </c>
      <c r="AP616" s="11">
        <v>0</v>
      </c>
      <c r="AQ616" s="39" t="str">
        <f>IF(AO616=0,"0",AO616/AP616*5)</f>
        <v>0</v>
      </c>
      <c r="AR616" s="11">
        <v>0</v>
      </c>
      <c r="AS616" s="11">
        <v>0</v>
      </c>
      <c r="AT616" s="37" t="str">
        <f>IF(AR616=0,"0",AR616/AS616*5)</f>
        <v>0</v>
      </c>
      <c r="AU616" s="36">
        <f>S616+V616+Y616+AB616+AE616+AH616+AK616+AN616+AT616+AQ616</f>
        <v>50.71320346320347</v>
      </c>
      <c r="AV616" s="89">
        <v>52</v>
      </c>
      <c r="AW616" s="20">
        <f>SUM(AU616:AV616)</f>
        <v>102.71320346320347</v>
      </c>
      <c r="AX616" s="29"/>
      <c r="AY616" s="1"/>
    </row>
    <row r="617" spans="1:51" s="25" customFormat="1" ht="139.5" customHeight="1" x14ac:dyDescent="0.25">
      <c r="A617" s="2">
        <v>608</v>
      </c>
      <c r="B617" s="2">
        <v>608</v>
      </c>
      <c r="C617" s="2">
        <v>608</v>
      </c>
      <c r="D617" s="2">
        <v>608</v>
      </c>
      <c r="E617" s="7">
        <v>613</v>
      </c>
      <c r="F617" s="7">
        <v>613</v>
      </c>
      <c r="G617" s="7">
        <v>613</v>
      </c>
      <c r="H617" s="7">
        <v>459</v>
      </c>
      <c r="I617" s="53">
        <v>371589</v>
      </c>
      <c r="J617" s="22" t="s">
        <v>1289</v>
      </c>
      <c r="K617" s="70">
        <v>1560225761657</v>
      </c>
      <c r="L617" s="76">
        <v>33637</v>
      </c>
      <c r="M617" s="47">
        <v>3431446670</v>
      </c>
      <c r="N617" s="43" t="s">
        <v>6</v>
      </c>
      <c r="O617" s="41" t="s">
        <v>1290</v>
      </c>
      <c r="P617" s="23" t="s">
        <v>1291</v>
      </c>
      <c r="Q617" s="11">
        <v>622</v>
      </c>
      <c r="R617" s="11">
        <v>1050</v>
      </c>
      <c r="S617" s="88">
        <f>IF(Q617=0,"0",Q617/R617*20)</f>
        <v>11.847619047619046</v>
      </c>
      <c r="T617" s="11">
        <v>589</v>
      </c>
      <c r="U617" s="11">
        <v>1100</v>
      </c>
      <c r="V617" s="88">
        <f>IF(T617=0,"0",T617/U617*20)</f>
        <v>10.709090909090907</v>
      </c>
      <c r="W617" s="11">
        <v>302</v>
      </c>
      <c r="X617" s="11">
        <v>550</v>
      </c>
      <c r="Y617" s="88">
        <f>IF(W617=0,"0",W617/X617*20)</f>
        <v>10.981818181818181</v>
      </c>
      <c r="Z617" s="11">
        <v>0</v>
      </c>
      <c r="AA617" s="11">
        <v>0</v>
      </c>
      <c r="AB617" s="88" t="str">
        <f>IF(Z617=0,"0",Z617/AA617*40)</f>
        <v>0</v>
      </c>
      <c r="AC617" s="11">
        <v>669</v>
      </c>
      <c r="AD617" s="11">
        <v>1100</v>
      </c>
      <c r="AE617" s="88">
        <f>IF(AC617=0,"0",AC617/AD617*20)</f>
        <v>12.163636363636364</v>
      </c>
      <c r="AF617" s="12">
        <v>0</v>
      </c>
      <c r="AG617" s="12">
        <v>0</v>
      </c>
      <c r="AH617" s="88" t="str">
        <f>IF(AF617=0,"0",AF617/AG617*20)</f>
        <v>0</v>
      </c>
      <c r="AI617" s="11">
        <v>0</v>
      </c>
      <c r="AJ617" s="11">
        <v>0</v>
      </c>
      <c r="AK617" s="88" t="str">
        <f>IF(AI617=0,"0",AI617/AJ617*5)</f>
        <v>0</v>
      </c>
      <c r="AL617" s="11">
        <v>0</v>
      </c>
      <c r="AM617" s="11">
        <v>0</v>
      </c>
      <c r="AN617" s="88" t="str">
        <f>IF(AL617=0,"0",AL617/AM617*5)</f>
        <v>0</v>
      </c>
      <c r="AO617" s="16">
        <v>0</v>
      </c>
      <c r="AP617" s="11">
        <v>0</v>
      </c>
      <c r="AQ617" s="39" t="str">
        <f>IF(AO617=0,"0",AO617/AP617*5)</f>
        <v>0</v>
      </c>
      <c r="AR617" s="11">
        <v>0</v>
      </c>
      <c r="AS617" s="11">
        <v>0</v>
      </c>
      <c r="AT617" s="37" t="str">
        <f>IF(AR617=0,"0",AR617/AS617*5)</f>
        <v>0</v>
      </c>
      <c r="AU617" s="36">
        <f>S617+V617+Y617+AB617+AE617+AH617+AK617+AN617+AT617+AQ617</f>
        <v>45.7021645021645</v>
      </c>
      <c r="AV617" s="89">
        <v>57</v>
      </c>
      <c r="AW617" s="20">
        <f>SUM(AU617:AV617)</f>
        <v>102.70216450216449</v>
      </c>
      <c r="AX617" s="29"/>
      <c r="AY617" s="1"/>
    </row>
    <row r="618" spans="1:51" s="25" customFormat="1" ht="139.5" customHeight="1" x14ac:dyDescent="0.25">
      <c r="A618" s="2">
        <v>609</v>
      </c>
      <c r="B618" s="2">
        <v>609</v>
      </c>
      <c r="C618" s="2">
        <v>609</v>
      </c>
      <c r="D618" s="2">
        <v>609</v>
      </c>
      <c r="E618" s="7">
        <v>614</v>
      </c>
      <c r="F618" s="7">
        <v>614</v>
      </c>
      <c r="G618" s="7">
        <v>614</v>
      </c>
      <c r="H618" s="7">
        <v>767</v>
      </c>
      <c r="I618" s="53">
        <v>371840</v>
      </c>
      <c r="J618" s="22" t="s">
        <v>2070</v>
      </c>
      <c r="K618" s="70">
        <v>1560254541677</v>
      </c>
      <c r="L618" s="76">
        <v>30756</v>
      </c>
      <c r="M618" s="47">
        <v>3469341652</v>
      </c>
      <c r="N618" s="43" t="s">
        <v>6</v>
      </c>
      <c r="O618" s="41" t="s">
        <v>2071</v>
      </c>
      <c r="P618" s="23" t="s">
        <v>564</v>
      </c>
      <c r="Q618" s="11">
        <v>434</v>
      </c>
      <c r="R618" s="11">
        <v>850</v>
      </c>
      <c r="S618" s="88">
        <f>IF(Q618=0,"0",Q618/R618*20)</f>
        <v>10.211764705882354</v>
      </c>
      <c r="T618" s="11">
        <v>593</v>
      </c>
      <c r="U618" s="11">
        <v>1100</v>
      </c>
      <c r="V618" s="88">
        <f>IF(T618=0,"0",T618/U618*20)</f>
        <v>10.781818181818181</v>
      </c>
      <c r="W618" s="11">
        <v>538</v>
      </c>
      <c r="X618" s="11">
        <v>900</v>
      </c>
      <c r="Y618" s="88">
        <f>IF(W618=0,"0",W618/X618*20)</f>
        <v>11.955555555555556</v>
      </c>
      <c r="Z618" s="11">
        <v>0</v>
      </c>
      <c r="AA618" s="11">
        <v>0</v>
      </c>
      <c r="AB618" s="88" t="str">
        <f>IF(Z618=0,"0",Z618/AA618*40)</f>
        <v>0</v>
      </c>
      <c r="AC618" s="11">
        <v>622</v>
      </c>
      <c r="AD618" s="11">
        <v>1100</v>
      </c>
      <c r="AE618" s="88">
        <f>IF(AC618=0,"0",AC618/AD618*20)</f>
        <v>11.309090909090909</v>
      </c>
      <c r="AF618" s="12">
        <v>0</v>
      </c>
      <c r="AG618" s="12">
        <v>0</v>
      </c>
      <c r="AH618" s="88" t="str">
        <f>IF(AF618=0,"0",AF618/AG618*20)</f>
        <v>0</v>
      </c>
      <c r="AI618" s="11">
        <v>618</v>
      </c>
      <c r="AJ618" s="11">
        <v>900</v>
      </c>
      <c r="AK618" s="88">
        <f>IF(AI618=0,"0",AI618/AJ618*5)</f>
        <v>3.4333333333333331</v>
      </c>
      <c r="AL618" s="11">
        <v>0</v>
      </c>
      <c r="AM618" s="11">
        <v>0</v>
      </c>
      <c r="AN618" s="88" t="str">
        <f>IF(AL618=0,"0",AL618/AM618*5)</f>
        <v>0</v>
      </c>
      <c r="AO618" s="16">
        <v>0</v>
      </c>
      <c r="AP618" s="11">
        <v>0</v>
      </c>
      <c r="AQ618" s="39" t="str">
        <f>IF(AO618=0,"0",AO618/AP618*5)</f>
        <v>0</v>
      </c>
      <c r="AR618" s="11">
        <v>0</v>
      </c>
      <c r="AS618" s="11">
        <v>0</v>
      </c>
      <c r="AT618" s="37" t="str">
        <f>IF(AR618=0,"0",AR618/AS618*5)</f>
        <v>0</v>
      </c>
      <c r="AU618" s="36">
        <f>S618+V618+Y618+AB618+AE618+AH618+AK618+AN618+AT618+AQ618</f>
        <v>47.691562685680331</v>
      </c>
      <c r="AV618" s="89">
        <v>55</v>
      </c>
      <c r="AW618" s="20">
        <f>SUM(AU618:AV618)</f>
        <v>102.69156268568034</v>
      </c>
      <c r="AX618" s="29"/>
      <c r="AY618" s="1"/>
    </row>
    <row r="619" spans="1:51" s="25" customFormat="1" ht="139.5" customHeight="1" x14ac:dyDescent="0.25">
      <c r="A619" s="2">
        <v>610</v>
      </c>
      <c r="B619" s="2">
        <v>610</v>
      </c>
      <c r="C619" s="2">
        <v>610</v>
      </c>
      <c r="D619" s="2">
        <v>610</v>
      </c>
      <c r="E619" s="7">
        <v>615</v>
      </c>
      <c r="F619" s="7">
        <v>615</v>
      </c>
      <c r="G619" s="7">
        <v>615</v>
      </c>
      <c r="H619" s="7">
        <v>808</v>
      </c>
      <c r="I619" s="53">
        <v>372019</v>
      </c>
      <c r="J619" s="22" t="s">
        <v>2163</v>
      </c>
      <c r="K619" s="70">
        <v>1560275263207</v>
      </c>
      <c r="L619" s="76">
        <v>35905</v>
      </c>
      <c r="M619" s="47">
        <v>3119627254</v>
      </c>
      <c r="N619" s="43" t="s">
        <v>6</v>
      </c>
      <c r="O619" s="41" t="s">
        <v>2164</v>
      </c>
      <c r="P619" s="23" t="s">
        <v>1411</v>
      </c>
      <c r="Q619" s="11">
        <v>660</v>
      </c>
      <c r="R619" s="11">
        <v>1100</v>
      </c>
      <c r="S619" s="88">
        <f>IF(Q619=0,"0",Q619/R619*20)</f>
        <v>12</v>
      </c>
      <c r="T619" s="11">
        <v>565</v>
      </c>
      <c r="U619" s="11">
        <v>1100</v>
      </c>
      <c r="V619" s="88">
        <f>IF(T619=0,"0",T619/U619*20)</f>
        <v>10.272727272727273</v>
      </c>
      <c r="W619" s="11">
        <v>858</v>
      </c>
      <c r="X619" s="11">
        <v>1300</v>
      </c>
      <c r="Y619" s="88">
        <f>IF(W619=0,"0",W619/X619*20)</f>
        <v>13.200000000000001</v>
      </c>
      <c r="Z619" s="11">
        <v>0</v>
      </c>
      <c r="AA619" s="11">
        <v>0</v>
      </c>
      <c r="AB619" s="88" t="str">
        <f>IF(Z619=0,"0",Z619/AA619*40)</f>
        <v>0</v>
      </c>
      <c r="AC619" s="11">
        <v>0</v>
      </c>
      <c r="AD619" s="11">
        <v>0</v>
      </c>
      <c r="AE619" s="88" t="str">
        <f>IF(AC619=0,"0",AC619/AD619*20)</f>
        <v>0</v>
      </c>
      <c r="AF619" s="12">
        <v>853</v>
      </c>
      <c r="AG619" s="12">
        <v>1200</v>
      </c>
      <c r="AH619" s="88">
        <f>IF(AF619=0,"0",AF619/AG619*20)</f>
        <v>14.216666666666667</v>
      </c>
      <c r="AI619" s="11">
        <v>0</v>
      </c>
      <c r="AJ619" s="11">
        <v>0</v>
      </c>
      <c r="AK619" s="88" t="str">
        <f>IF(AI619=0,"0",AI619/AJ619*5)</f>
        <v>0</v>
      </c>
      <c r="AL619" s="11">
        <v>0</v>
      </c>
      <c r="AM619" s="11">
        <v>0</v>
      </c>
      <c r="AN619" s="88" t="str">
        <f>IF(AL619=0,"0",AL619/AM619*5)</f>
        <v>0</v>
      </c>
      <c r="AO619" s="16">
        <v>0</v>
      </c>
      <c r="AP619" s="11">
        <v>0</v>
      </c>
      <c r="AQ619" s="39" t="str">
        <f>IF(AO619=0,"0",AO619/AP619*5)</f>
        <v>0</v>
      </c>
      <c r="AR619" s="11">
        <v>0</v>
      </c>
      <c r="AS619" s="11">
        <v>0</v>
      </c>
      <c r="AT619" s="37" t="str">
        <f>IF(AR619=0,"0",AR619/AS619*5)</f>
        <v>0</v>
      </c>
      <c r="AU619" s="36">
        <f>S619+V619+Y619+AB619+AE619+AH619+AK619+AN619+AT619+AQ619</f>
        <v>49.689393939393945</v>
      </c>
      <c r="AV619" s="89">
        <v>53</v>
      </c>
      <c r="AW619" s="20">
        <f>SUM(AU619:AV619)</f>
        <v>102.68939393939394</v>
      </c>
      <c r="AX619" s="29"/>
      <c r="AY619" s="1"/>
    </row>
    <row r="620" spans="1:51" s="25" customFormat="1" ht="139.5" customHeight="1" x14ac:dyDescent="0.25">
      <c r="A620" s="2">
        <v>611</v>
      </c>
      <c r="B620" s="2">
        <v>611</v>
      </c>
      <c r="C620" s="2">
        <v>611</v>
      </c>
      <c r="D620" s="2">
        <v>611</v>
      </c>
      <c r="E620" s="7">
        <v>616</v>
      </c>
      <c r="F620" s="7">
        <v>616</v>
      </c>
      <c r="G620" s="7">
        <v>616</v>
      </c>
      <c r="H620" s="7">
        <v>784</v>
      </c>
      <c r="I620" s="53">
        <v>371525</v>
      </c>
      <c r="J620" s="22" t="s">
        <v>2106</v>
      </c>
      <c r="K620" s="70">
        <v>1560217613877</v>
      </c>
      <c r="L620" s="76">
        <v>30104</v>
      </c>
      <c r="M620" s="47">
        <v>3429612829</v>
      </c>
      <c r="N620" s="43" t="s">
        <v>6</v>
      </c>
      <c r="O620" s="41" t="s">
        <v>2107</v>
      </c>
      <c r="P620" s="23" t="s">
        <v>2108</v>
      </c>
      <c r="Q620" s="11">
        <v>464</v>
      </c>
      <c r="R620" s="11">
        <v>850</v>
      </c>
      <c r="S620" s="88">
        <f>IF(Q620=0,"0",Q620/R620*20)</f>
        <v>10.91764705882353</v>
      </c>
      <c r="T620" s="11">
        <v>590</v>
      </c>
      <c r="U620" s="11">
        <v>1100</v>
      </c>
      <c r="V620" s="88">
        <f>IF(T620=0,"0",T620/U620*20)</f>
        <v>10.727272727272727</v>
      </c>
      <c r="W620" s="11">
        <v>682</v>
      </c>
      <c r="X620" s="11">
        <v>1100</v>
      </c>
      <c r="Y620" s="88">
        <f>IF(W620=0,"0",W620/X620*20)</f>
        <v>12.4</v>
      </c>
      <c r="Z620" s="11">
        <v>0</v>
      </c>
      <c r="AA620" s="11">
        <v>0</v>
      </c>
      <c r="AB620" s="88" t="str">
        <f>IF(Z620=0,"0",Z620/AA620*40)</f>
        <v>0</v>
      </c>
      <c r="AC620" s="11">
        <v>640</v>
      </c>
      <c r="AD620" s="11">
        <v>1100</v>
      </c>
      <c r="AE620" s="88">
        <f>IF(AC620=0,"0",AC620/AD620*20)</f>
        <v>11.636363636363637</v>
      </c>
      <c r="AF620" s="12">
        <v>0</v>
      </c>
      <c r="AG620" s="12">
        <v>0</v>
      </c>
      <c r="AH620" s="88" t="str">
        <f>IF(AF620=0,"0",AF620/AG620*20)</f>
        <v>0</v>
      </c>
      <c r="AI620" s="11">
        <v>0</v>
      </c>
      <c r="AJ620" s="11">
        <v>0</v>
      </c>
      <c r="AK620" s="88" t="str">
        <f>IF(AI620=0,"0",AI620/AJ620*5)</f>
        <v>0</v>
      </c>
      <c r="AL620" s="11">
        <v>0</v>
      </c>
      <c r="AM620" s="11">
        <v>0</v>
      </c>
      <c r="AN620" s="88" t="str">
        <f>IF(AL620=0,"0",AL620/AM620*5)</f>
        <v>0</v>
      </c>
      <c r="AO620" s="16">
        <v>0</v>
      </c>
      <c r="AP620" s="11">
        <v>0</v>
      </c>
      <c r="AQ620" s="39" t="str">
        <f>IF(AO620=0,"0",AO620/AP620*5)</f>
        <v>0</v>
      </c>
      <c r="AR620" s="11">
        <v>0</v>
      </c>
      <c r="AS620" s="11">
        <v>0</v>
      </c>
      <c r="AT620" s="37" t="str">
        <f>IF(AR620=0,"0",AR620/AS620*5)</f>
        <v>0</v>
      </c>
      <c r="AU620" s="36">
        <f>S620+V620+Y620+AB620+AE620+AH620+AK620+AN620+AT620+AQ620</f>
        <v>45.681283422459899</v>
      </c>
      <c r="AV620" s="89">
        <v>57</v>
      </c>
      <c r="AW620" s="20">
        <f>SUM(AU620:AV620)</f>
        <v>102.6812834224599</v>
      </c>
      <c r="AX620" s="29"/>
      <c r="AY620" s="1"/>
    </row>
    <row r="621" spans="1:51" s="25" customFormat="1" ht="139.5" customHeight="1" x14ac:dyDescent="0.25">
      <c r="A621" s="2">
        <v>612</v>
      </c>
      <c r="B621" s="2">
        <v>612</v>
      </c>
      <c r="C621" s="2">
        <v>612</v>
      </c>
      <c r="D621" s="2">
        <v>612</v>
      </c>
      <c r="E621" s="7">
        <v>617</v>
      </c>
      <c r="F621" s="7">
        <v>617</v>
      </c>
      <c r="G621" s="7">
        <v>617</v>
      </c>
      <c r="H621" s="7">
        <v>462</v>
      </c>
      <c r="I621" s="53">
        <v>371786</v>
      </c>
      <c r="J621" s="22" t="s">
        <v>1298</v>
      </c>
      <c r="K621" s="70">
        <v>1560248924047</v>
      </c>
      <c r="L621" s="76">
        <v>33667</v>
      </c>
      <c r="M621" s="47">
        <v>3449161355</v>
      </c>
      <c r="N621" s="43" t="s">
        <v>6</v>
      </c>
      <c r="O621" s="41" t="s">
        <v>1299</v>
      </c>
      <c r="P621" s="23" t="s">
        <v>58</v>
      </c>
      <c r="Q621" s="11">
        <v>604</v>
      </c>
      <c r="R621" s="11">
        <v>1050</v>
      </c>
      <c r="S621" s="88">
        <f>IF(Q621=0,"0",Q621/R621*20)</f>
        <v>11.504761904761905</v>
      </c>
      <c r="T621" s="11">
        <v>626</v>
      </c>
      <c r="U621" s="11">
        <v>1100</v>
      </c>
      <c r="V621" s="88">
        <f>IF(T621=0,"0",T621/U621*20)</f>
        <v>11.381818181818183</v>
      </c>
      <c r="W621" s="11">
        <v>768</v>
      </c>
      <c r="X621" s="11">
        <v>1100</v>
      </c>
      <c r="Y621" s="88">
        <f>IF(W621=0,"0",W621/X621*20)</f>
        <v>13.963636363636365</v>
      </c>
      <c r="Z621" s="11">
        <v>0</v>
      </c>
      <c r="AA621" s="11">
        <v>0</v>
      </c>
      <c r="AB621" s="88" t="str">
        <f>IF(Z621=0,"0",Z621/AA621*40)</f>
        <v>0</v>
      </c>
      <c r="AC621" s="11">
        <v>0</v>
      </c>
      <c r="AD621" s="11">
        <v>0</v>
      </c>
      <c r="AE621" s="88" t="str">
        <f>IF(AC621=0,"0",AC621/AD621*20)</f>
        <v>0</v>
      </c>
      <c r="AF621" s="12">
        <v>709</v>
      </c>
      <c r="AG621" s="12">
        <v>1200</v>
      </c>
      <c r="AH621" s="88">
        <f>IF(AF621=0,"0",AF621/AG621*20)</f>
        <v>11.816666666666666</v>
      </c>
      <c r="AI621" s="11">
        <v>0</v>
      </c>
      <c r="AJ621" s="11">
        <v>0</v>
      </c>
      <c r="AK621" s="88" t="str">
        <f>IF(AI621=0,"0",AI621/AJ621*5)</f>
        <v>0</v>
      </c>
      <c r="AL621" s="11">
        <v>0</v>
      </c>
      <c r="AM621" s="11">
        <v>0</v>
      </c>
      <c r="AN621" s="88" t="str">
        <f>IF(AL621=0,"0",AL621/AM621*5)</f>
        <v>0</v>
      </c>
      <c r="AO621" s="16">
        <v>0</v>
      </c>
      <c r="AP621" s="11">
        <v>0</v>
      </c>
      <c r="AQ621" s="39" t="str">
        <f>IF(AO621=0,"0",AO621/AP621*5)</f>
        <v>0</v>
      </c>
      <c r="AR621" s="11">
        <v>0</v>
      </c>
      <c r="AS621" s="11">
        <v>0</v>
      </c>
      <c r="AT621" s="37" t="str">
        <f>IF(AR621=0,"0",AR621/AS621*5)</f>
        <v>0</v>
      </c>
      <c r="AU621" s="36">
        <f>S621+V621+Y621+AB621+AE621+AH621+AK621+AN621+AT621+AQ621</f>
        <v>48.666883116883113</v>
      </c>
      <c r="AV621" s="89">
        <v>54</v>
      </c>
      <c r="AW621" s="20">
        <f>SUM(AU621:AV621)</f>
        <v>102.66688311688311</v>
      </c>
      <c r="AX621" s="29"/>
      <c r="AY621" s="1"/>
    </row>
    <row r="622" spans="1:51" s="25" customFormat="1" ht="139.5" customHeight="1" x14ac:dyDescent="0.25">
      <c r="A622" s="2">
        <v>613</v>
      </c>
      <c r="B622" s="2">
        <v>613</v>
      </c>
      <c r="C622" s="2">
        <v>613</v>
      </c>
      <c r="D622" s="2">
        <v>613</v>
      </c>
      <c r="E622" s="7">
        <v>618</v>
      </c>
      <c r="F622" s="7">
        <v>618</v>
      </c>
      <c r="G622" s="7">
        <v>618</v>
      </c>
      <c r="H622" s="7">
        <v>463</v>
      </c>
      <c r="I622" s="53">
        <v>372392</v>
      </c>
      <c r="J622" s="22" t="s">
        <v>1300</v>
      </c>
      <c r="K622" s="70">
        <v>1560603431337</v>
      </c>
      <c r="L622" s="76">
        <v>34466</v>
      </c>
      <c r="M622" s="47">
        <v>3473085730</v>
      </c>
      <c r="N622" s="43" t="s">
        <v>6</v>
      </c>
      <c r="O622" s="41" t="s">
        <v>1301</v>
      </c>
      <c r="P622" s="23" t="s">
        <v>1302</v>
      </c>
      <c r="Q622" s="11">
        <v>609</v>
      </c>
      <c r="R622" s="11">
        <v>1100</v>
      </c>
      <c r="S622" s="88">
        <f>IF(Q622=0,"0",Q622/R622*20)</f>
        <v>11.072727272727272</v>
      </c>
      <c r="T622" s="11">
        <v>613</v>
      </c>
      <c r="U622" s="11">
        <v>1100</v>
      </c>
      <c r="V622" s="88">
        <f>IF(T622=0,"0",T622/U622*20)</f>
        <v>11.145454545454545</v>
      </c>
      <c r="W622" s="11">
        <v>682</v>
      </c>
      <c r="X622" s="11">
        <v>1100</v>
      </c>
      <c r="Y622" s="88">
        <f>IF(W622=0,"0",W622/X622*20)</f>
        <v>12.4</v>
      </c>
      <c r="Z622" s="11">
        <v>0</v>
      </c>
      <c r="AA622" s="11">
        <v>0</v>
      </c>
      <c r="AB622" s="88" t="str">
        <f>IF(Z622=0,"0",Z622/AA622*40)</f>
        <v>0</v>
      </c>
      <c r="AC622" s="11">
        <v>746</v>
      </c>
      <c r="AD622" s="11">
        <v>1100</v>
      </c>
      <c r="AE622" s="88">
        <f>IF(AC622=0,"0",AC622/AD622*20)</f>
        <v>13.563636363636364</v>
      </c>
      <c r="AF622" s="12">
        <v>746</v>
      </c>
      <c r="AG622" s="12">
        <v>1200</v>
      </c>
      <c r="AH622" s="88">
        <f>IF(AF622=0,"0",AF622/AG622*20)</f>
        <v>12.433333333333334</v>
      </c>
      <c r="AI622" s="11">
        <v>0</v>
      </c>
      <c r="AJ622" s="11">
        <v>0</v>
      </c>
      <c r="AK622" s="88" t="str">
        <f>IF(AI622=0,"0",AI622/AJ622*5)</f>
        <v>0</v>
      </c>
      <c r="AL622" s="11">
        <v>0</v>
      </c>
      <c r="AM622" s="11">
        <v>0</v>
      </c>
      <c r="AN622" s="88" t="str">
        <f>IF(AL622=0,"0",AL622/AM622*5)</f>
        <v>0</v>
      </c>
      <c r="AO622" s="16">
        <v>0</v>
      </c>
      <c r="AP622" s="11">
        <v>0</v>
      </c>
      <c r="AQ622" s="39" t="str">
        <f>IF(AO622=0,"0",AO622/AP622*5)</f>
        <v>0</v>
      </c>
      <c r="AR622" s="11">
        <v>0</v>
      </c>
      <c r="AS622" s="11">
        <v>0</v>
      </c>
      <c r="AT622" s="37" t="str">
        <f>IF(AR622=0,"0",AR622/AS622*5)</f>
        <v>0</v>
      </c>
      <c r="AU622" s="36">
        <f>S622+V622+Y622+AB622+AE622+AH622+AK622+AN622+AT622+AQ622</f>
        <v>60.61515151515151</v>
      </c>
      <c r="AV622" s="89">
        <v>42</v>
      </c>
      <c r="AW622" s="20">
        <f>SUM(AU622:AV622)</f>
        <v>102.61515151515151</v>
      </c>
      <c r="AX622" s="29"/>
      <c r="AY622" s="17"/>
    </row>
    <row r="623" spans="1:51" s="25" customFormat="1" ht="139.5" customHeight="1" x14ac:dyDescent="0.25">
      <c r="A623" s="2">
        <v>614</v>
      </c>
      <c r="B623" s="2">
        <v>614</v>
      </c>
      <c r="C623" s="2">
        <v>614</v>
      </c>
      <c r="D623" s="2">
        <v>614</v>
      </c>
      <c r="E623" s="7">
        <v>619</v>
      </c>
      <c r="F623" s="7">
        <v>619</v>
      </c>
      <c r="G623" s="7">
        <v>619</v>
      </c>
      <c r="H623" s="7">
        <v>67</v>
      </c>
      <c r="I623" s="53">
        <v>371299</v>
      </c>
      <c r="J623" s="22" t="s">
        <v>200</v>
      </c>
      <c r="K623" s="70">
        <v>1560195669593</v>
      </c>
      <c r="L623" s="76">
        <v>32962</v>
      </c>
      <c r="M623" s="47">
        <v>3139063338</v>
      </c>
      <c r="N623" s="43" t="s">
        <v>6</v>
      </c>
      <c r="O623" s="41" t="s">
        <v>201</v>
      </c>
      <c r="P623" s="23" t="s">
        <v>202</v>
      </c>
      <c r="Q623" s="11">
        <v>641</v>
      </c>
      <c r="R623" s="11">
        <v>1050</v>
      </c>
      <c r="S623" s="88">
        <f>IF(Q623=0,"0",Q623/R623*20)</f>
        <v>12.209523809523811</v>
      </c>
      <c r="T623" s="11">
        <v>610</v>
      </c>
      <c r="U623" s="11">
        <v>1100</v>
      </c>
      <c r="V623" s="88">
        <f>IF(T623=0,"0",T623/U623*20)</f>
        <v>11.090909090909092</v>
      </c>
      <c r="W623" s="11">
        <v>900</v>
      </c>
      <c r="X623" s="11">
        <v>1500</v>
      </c>
      <c r="Y623" s="88">
        <f>IF(W623=0,"0",W623/X623*20)</f>
        <v>12</v>
      </c>
      <c r="Z623" s="11">
        <v>0</v>
      </c>
      <c r="AA623" s="11">
        <v>0</v>
      </c>
      <c r="AB623" s="88" t="str">
        <f>IF(Z623=0,"0",Z623/AA623*40)</f>
        <v>0</v>
      </c>
      <c r="AC623" s="11">
        <v>676</v>
      </c>
      <c r="AD623" s="11">
        <v>1100</v>
      </c>
      <c r="AE623" s="88">
        <f>IF(AC623=0,"0",AC623/AD623*20)</f>
        <v>12.290909090909089</v>
      </c>
      <c r="AF623" s="12">
        <v>0</v>
      </c>
      <c r="AG623" s="12">
        <v>0</v>
      </c>
      <c r="AH623" s="88" t="str">
        <f>IF(AF623=0,"0",AF623/AG623*20)</f>
        <v>0</v>
      </c>
      <c r="AI623" s="11">
        <v>0</v>
      </c>
      <c r="AJ623" s="11">
        <v>0</v>
      </c>
      <c r="AK623" s="88" t="str">
        <f>IF(AI623=0,"0",AI623/AJ623*5)</f>
        <v>0</v>
      </c>
      <c r="AL623" s="11">
        <v>0</v>
      </c>
      <c r="AM623" s="11">
        <v>0</v>
      </c>
      <c r="AN623" s="88" t="str">
        <f>IF(AL623=0,"0",AL623/AM623*5)</f>
        <v>0</v>
      </c>
      <c r="AO623" s="16">
        <v>0</v>
      </c>
      <c r="AP623" s="11">
        <v>0</v>
      </c>
      <c r="AQ623" s="39" t="str">
        <f>IF(AO623=0,"0",AO623/AP623*5)</f>
        <v>0</v>
      </c>
      <c r="AR623" s="11">
        <v>0</v>
      </c>
      <c r="AS623" s="11">
        <v>0</v>
      </c>
      <c r="AT623" s="37" t="str">
        <f>IF(AR623=0,"0",AR623/AS623*5)</f>
        <v>0</v>
      </c>
      <c r="AU623" s="36">
        <f>S623+V623+Y623+AB623+AE623+AH623+AK623+AN623+AT623+AQ623</f>
        <v>47.591341991341992</v>
      </c>
      <c r="AV623" s="89">
        <v>55</v>
      </c>
      <c r="AW623" s="20">
        <f>SUM(AU623:AV623)</f>
        <v>102.59134199134199</v>
      </c>
      <c r="AX623" s="29"/>
      <c r="AY623" s="1"/>
    </row>
    <row r="624" spans="1:51" s="25" customFormat="1" ht="139.5" customHeight="1" x14ac:dyDescent="0.25">
      <c r="A624" s="2">
        <v>615</v>
      </c>
      <c r="B624" s="2">
        <v>615</v>
      </c>
      <c r="C624" s="2">
        <v>615</v>
      </c>
      <c r="D624" s="2">
        <v>615</v>
      </c>
      <c r="E624" s="7">
        <v>620</v>
      </c>
      <c r="F624" s="7">
        <v>620</v>
      </c>
      <c r="G624" s="7">
        <v>620</v>
      </c>
      <c r="H624" s="7">
        <v>464</v>
      </c>
      <c r="I624" s="53">
        <v>372135</v>
      </c>
      <c r="J624" s="22" t="s">
        <v>1303</v>
      </c>
      <c r="K624" s="70">
        <v>1560288681513</v>
      </c>
      <c r="L624" s="76">
        <v>32986</v>
      </c>
      <c r="M624" s="47">
        <v>3464579330</v>
      </c>
      <c r="N624" s="43" t="s">
        <v>6</v>
      </c>
      <c r="O624" s="41" t="s">
        <v>1304</v>
      </c>
      <c r="P624" s="23" t="s">
        <v>1305</v>
      </c>
      <c r="Q624" s="11">
        <v>514</v>
      </c>
      <c r="R624" s="11">
        <v>1050</v>
      </c>
      <c r="S624" s="88">
        <f>IF(Q624=0,"0",Q624/R624*20)</f>
        <v>9.7904761904761912</v>
      </c>
      <c r="T624" s="11">
        <v>543</v>
      </c>
      <c r="U624" s="11">
        <v>1100</v>
      </c>
      <c r="V624" s="88">
        <f>IF(T624=0,"0",T624/U624*20)</f>
        <v>9.872727272727273</v>
      </c>
      <c r="W624" s="11">
        <v>694</v>
      </c>
      <c r="X624" s="11">
        <v>1100</v>
      </c>
      <c r="Y624" s="88">
        <f>IF(W624=0,"0",W624/X624*20)</f>
        <v>12.618181818181817</v>
      </c>
      <c r="Z624" s="11">
        <v>0</v>
      </c>
      <c r="AA624" s="11">
        <v>0</v>
      </c>
      <c r="AB624" s="88" t="str">
        <f>IF(Z624=0,"0",Z624/AA624*40)</f>
        <v>0</v>
      </c>
      <c r="AC624" s="11">
        <v>700</v>
      </c>
      <c r="AD624" s="11">
        <v>1100</v>
      </c>
      <c r="AE624" s="88">
        <f>IF(AC624=0,"0",AC624/AD624*20)</f>
        <v>12.727272727272727</v>
      </c>
      <c r="AF624" s="12">
        <v>611</v>
      </c>
      <c r="AG624" s="12">
        <v>900</v>
      </c>
      <c r="AH624" s="88">
        <f>IF(AF624=0,"0",AF624/AG624*20)</f>
        <v>13.577777777777778</v>
      </c>
      <c r="AI624" s="11">
        <v>0</v>
      </c>
      <c r="AJ624" s="11">
        <v>0</v>
      </c>
      <c r="AK624" s="88" t="str">
        <f>IF(AI624=0,"0",AI624/AJ624*5)</f>
        <v>0</v>
      </c>
      <c r="AL624" s="11">
        <v>0</v>
      </c>
      <c r="AM624" s="11">
        <v>0</v>
      </c>
      <c r="AN624" s="88" t="str">
        <f>IF(AL624=0,"0",AL624/AM624*5)</f>
        <v>0</v>
      </c>
      <c r="AO624" s="16">
        <v>0</v>
      </c>
      <c r="AP624" s="11">
        <v>0</v>
      </c>
      <c r="AQ624" s="39" t="str">
        <f>IF(AO624=0,"0",AO624/AP624*5)</f>
        <v>0</v>
      </c>
      <c r="AR624" s="11">
        <v>0</v>
      </c>
      <c r="AS624" s="11">
        <v>0</v>
      </c>
      <c r="AT624" s="37" t="str">
        <f>IF(AR624=0,"0",AR624/AS624*5)</f>
        <v>0</v>
      </c>
      <c r="AU624" s="36">
        <f>S624+V624+Y624+AB624+AE624+AH624+AK624+AN624+AT624+AQ624</f>
        <v>58.586435786435786</v>
      </c>
      <c r="AV624" s="89">
        <v>44</v>
      </c>
      <c r="AW624" s="20">
        <f>SUM(AU624:AV624)</f>
        <v>102.58643578643579</v>
      </c>
      <c r="AX624" s="29"/>
      <c r="AY624" s="1"/>
    </row>
    <row r="625" spans="1:51" s="25" customFormat="1" ht="139.5" customHeight="1" x14ac:dyDescent="0.25">
      <c r="A625" s="2">
        <v>616</v>
      </c>
      <c r="B625" s="2">
        <v>616</v>
      </c>
      <c r="C625" s="2">
        <v>616</v>
      </c>
      <c r="D625" s="2">
        <v>616</v>
      </c>
      <c r="E625" s="7">
        <v>621</v>
      </c>
      <c r="F625" s="7">
        <v>621</v>
      </c>
      <c r="G625" s="7">
        <v>621</v>
      </c>
      <c r="H625" s="7">
        <v>465</v>
      </c>
      <c r="I625" s="53">
        <v>372291</v>
      </c>
      <c r="J625" s="22" t="s">
        <v>1306</v>
      </c>
      <c r="K625" s="70">
        <v>1560403549761</v>
      </c>
      <c r="L625" s="76">
        <v>34182</v>
      </c>
      <c r="M625" s="47">
        <v>3468980152</v>
      </c>
      <c r="N625" s="43" t="s">
        <v>6</v>
      </c>
      <c r="O625" s="41" t="s">
        <v>1307</v>
      </c>
      <c r="P625" s="23" t="s">
        <v>1308</v>
      </c>
      <c r="Q625" s="11">
        <v>542</v>
      </c>
      <c r="R625" s="11">
        <v>1050</v>
      </c>
      <c r="S625" s="88">
        <f>IF(Q625=0,"0",Q625/R625*20)</f>
        <v>10.323809523809524</v>
      </c>
      <c r="T625" s="11">
        <v>591</v>
      </c>
      <c r="U625" s="11">
        <v>1100</v>
      </c>
      <c r="V625" s="88">
        <f>IF(T625=0,"0",T625/U625*20)</f>
        <v>10.745454545454544</v>
      </c>
      <c r="W625" s="11">
        <v>233</v>
      </c>
      <c r="X625" s="11">
        <v>550</v>
      </c>
      <c r="Y625" s="88">
        <f>IF(W625=0,"0",W625/X625*20)</f>
        <v>8.4727272727272727</v>
      </c>
      <c r="Z625" s="11">
        <v>0</v>
      </c>
      <c r="AA625" s="11">
        <v>0</v>
      </c>
      <c r="AB625" s="88" t="str">
        <f>IF(Z625=0,"0",Z625/AA625*40)</f>
        <v>0</v>
      </c>
      <c r="AC625" s="11">
        <v>607</v>
      </c>
      <c r="AD625" s="11">
        <v>1100</v>
      </c>
      <c r="AE625" s="88">
        <f>IF(AC625=0,"0",AC625/AD625*20)</f>
        <v>11.036363636363635</v>
      </c>
      <c r="AF625" s="12">
        <v>0</v>
      </c>
      <c r="AG625" s="12">
        <v>0</v>
      </c>
      <c r="AH625" s="88" t="str">
        <f>IF(AF625=0,"0",AF625/AG625*20)</f>
        <v>0</v>
      </c>
      <c r="AI625" s="11">
        <v>0</v>
      </c>
      <c r="AJ625" s="11">
        <v>0</v>
      </c>
      <c r="AK625" s="88" t="str">
        <f>IF(AI625=0,"0",AI625/AJ625*5)</f>
        <v>0</v>
      </c>
      <c r="AL625" s="11">
        <v>0</v>
      </c>
      <c r="AM625" s="11">
        <v>0</v>
      </c>
      <c r="AN625" s="88" t="str">
        <f>IF(AL625=0,"0",AL625/AM625*5)</f>
        <v>0</v>
      </c>
      <c r="AO625" s="16">
        <v>0</v>
      </c>
      <c r="AP625" s="11">
        <v>0</v>
      </c>
      <c r="AQ625" s="39" t="str">
        <f>IF(AO625=0,"0",AO625/AP625*5)</f>
        <v>0</v>
      </c>
      <c r="AR625" s="11">
        <v>0</v>
      </c>
      <c r="AS625" s="11">
        <v>0</v>
      </c>
      <c r="AT625" s="37" t="str">
        <f>IF(AR625=0,"0",AR625/AS625*5)</f>
        <v>0</v>
      </c>
      <c r="AU625" s="36">
        <f>S625+V625+Y625+AB625+AE625+AH625+AK625+AN625+AT625+AQ625</f>
        <v>40.57835497835498</v>
      </c>
      <c r="AV625" s="89">
        <v>62</v>
      </c>
      <c r="AW625" s="20">
        <f>SUM(AU625:AV625)</f>
        <v>102.57835497835498</v>
      </c>
      <c r="AX625" s="29"/>
      <c r="AY625" s="1"/>
    </row>
    <row r="626" spans="1:51" s="25" customFormat="1" ht="139.5" customHeight="1" x14ac:dyDescent="0.25">
      <c r="A626" s="2">
        <v>617</v>
      </c>
      <c r="B626" s="2">
        <v>617</v>
      </c>
      <c r="C626" s="2">
        <v>617</v>
      </c>
      <c r="D626" s="2">
        <v>617</v>
      </c>
      <c r="E626" s="7">
        <v>622</v>
      </c>
      <c r="F626" s="7">
        <v>622</v>
      </c>
      <c r="G626" s="7">
        <v>622</v>
      </c>
      <c r="H626" s="7">
        <v>466</v>
      </c>
      <c r="I626" s="53">
        <v>372355</v>
      </c>
      <c r="J626" s="22" t="s">
        <v>1309</v>
      </c>
      <c r="K626" s="70">
        <v>1560503505235</v>
      </c>
      <c r="L626" s="76">
        <v>34851</v>
      </c>
      <c r="M626" s="47">
        <v>3466141768</v>
      </c>
      <c r="N626" s="43" t="s">
        <v>6</v>
      </c>
      <c r="O626" s="41" t="s">
        <v>1125</v>
      </c>
      <c r="P626" s="23" t="s">
        <v>1310</v>
      </c>
      <c r="Q626" s="11">
        <v>567</v>
      </c>
      <c r="R626" s="11">
        <v>1100</v>
      </c>
      <c r="S626" s="88">
        <f>IF(Q626=0,"0",Q626/R626*20)</f>
        <v>10.30909090909091</v>
      </c>
      <c r="T626" s="11">
        <v>898</v>
      </c>
      <c r="U626" s="11">
        <v>1100</v>
      </c>
      <c r="V626" s="88">
        <f>IF(T626=0,"0",T626/U626*20)</f>
        <v>16.327272727272728</v>
      </c>
      <c r="W626" s="11">
        <v>0</v>
      </c>
      <c r="X626" s="11">
        <v>0</v>
      </c>
      <c r="Y626" s="88" t="str">
        <f>IF(W626=0,"0",W626/X626*20)</f>
        <v>0</v>
      </c>
      <c r="Z626" s="11">
        <v>0</v>
      </c>
      <c r="AA626" s="11">
        <v>0</v>
      </c>
      <c r="AB626" s="88" t="str">
        <f>IF(Z626=0,"0",Z626/AA626*40)</f>
        <v>0</v>
      </c>
      <c r="AC626" s="11">
        <v>0</v>
      </c>
      <c r="AD626" s="11">
        <v>0</v>
      </c>
      <c r="AE626" s="88" t="str">
        <f>IF(AC626=0,"0",AC626/AD626*20)</f>
        <v>0</v>
      </c>
      <c r="AF626" s="12">
        <v>836</v>
      </c>
      <c r="AG626" s="12">
        <v>1200</v>
      </c>
      <c r="AH626" s="88">
        <f>IF(AF626=0,"0",AF626/AG626*20)</f>
        <v>13.933333333333334</v>
      </c>
      <c r="AI626" s="11">
        <v>0</v>
      </c>
      <c r="AJ626" s="11">
        <v>0</v>
      </c>
      <c r="AK626" s="88" t="str">
        <f>IF(AI626=0,"0",AI626/AJ626*5)</f>
        <v>0</v>
      </c>
      <c r="AL626" s="11">
        <v>0</v>
      </c>
      <c r="AM626" s="11">
        <v>0</v>
      </c>
      <c r="AN626" s="88" t="str">
        <f>IF(AL626=0,"0",AL626/AM626*5)</f>
        <v>0</v>
      </c>
      <c r="AO626" s="16">
        <v>0</v>
      </c>
      <c r="AP626" s="11">
        <v>0</v>
      </c>
      <c r="AQ626" s="39" t="str">
        <f>IF(AO626=0,"0",AO626/AP626*5)</f>
        <v>0</v>
      </c>
      <c r="AR626" s="11">
        <v>0</v>
      </c>
      <c r="AS626" s="11">
        <v>0</v>
      </c>
      <c r="AT626" s="37" t="str">
        <f>IF(AR626=0,"0",AR626/AS626*5)</f>
        <v>0</v>
      </c>
      <c r="AU626" s="36">
        <f>S626+V626+Y626+AB626+AE626+AH626+AK626+AN626+AT626+AQ626</f>
        <v>40.569696969696977</v>
      </c>
      <c r="AV626" s="89">
        <v>62</v>
      </c>
      <c r="AW626" s="20">
        <f>SUM(AU626:AV626)</f>
        <v>102.56969696969698</v>
      </c>
      <c r="AX626" s="29"/>
      <c r="AY626" s="1"/>
    </row>
    <row r="627" spans="1:51" s="25" customFormat="1" ht="139.5" customHeight="1" x14ac:dyDescent="0.25">
      <c r="A627" s="2">
        <v>618</v>
      </c>
      <c r="B627" s="2">
        <v>618</v>
      </c>
      <c r="C627" s="2">
        <v>618</v>
      </c>
      <c r="D627" s="2">
        <v>618</v>
      </c>
      <c r="E627" s="7">
        <v>623</v>
      </c>
      <c r="F627" s="7">
        <v>623</v>
      </c>
      <c r="G627" s="7">
        <v>623</v>
      </c>
      <c r="H627" s="7">
        <v>467</v>
      </c>
      <c r="I627" s="53">
        <v>371864</v>
      </c>
      <c r="J627" s="22" t="s">
        <v>1311</v>
      </c>
      <c r="K627" s="70">
        <v>1560257460057</v>
      </c>
      <c r="L627" s="76">
        <v>33348</v>
      </c>
      <c r="M627" s="47">
        <v>3438971118</v>
      </c>
      <c r="N627" s="43" t="s">
        <v>6</v>
      </c>
      <c r="O627" s="41" t="s">
        <v>974</v>
      </c>
      <c r="P627" s="23" t="s">
        <v>1312</v>
      </c>
      <c r="Q627" s="11">
        <v>621</v>
      </c>
      <c r="R627" s="11">
        <v>1050</v>
      </c>
      <c r="S627" s="88">
        <f>IF(Q627=0,"0",Q627/R627*20)</f>
        <v>11.828571428571429</v>
      </c>
      <c r="T627" s="11">
        <v>560</v>
      </c>
      <c r="U627" s="11">
        <v>1100</v>
      </c>
      <c r="V627" s="88">
        <f>IF(T627=0,"0",T627/U627*20)</f>
        <v>10.18181818181818</v>
      </c>
      <c r="W627" s="11">
        <v>930</v>
      </c>
      <c r="X627" s="11">
        <v>1500</v>
      </c>
      <c r="Y627" s="88">
        <f>IF(W627=0,"0",W627/X627*20)</f>
        <v>12.4</v>
      </c>
      <c r="Z627" s="11">
        <v>609</v>
      </c>
      <c r="AA627" s="11">
        <v>1100</v>
      </c>
      <c r="AB627" s="88">
        <f>IF(Z627=0,"0",Z627/AA627*40)</f>
        <v>22.145454545454545</v>
      </c>
      <c r="AC627" s="11">
        <v>0</v>
      </c>
      <c r="AD627" s="11">
        <v>0</v>
      </c>
      <c r="AE627" s="88" t="str">
        <f>IF(AC627=0,"0",AC627/AD627*20)</f>
        <v>0</v>
      </c>
      <c r="AF627" s="12">
        <v>0</v>
      </c>
      <c r="AG627" s="12">
        <v>0</v>
      </c>
      <c r="AH627" s="88" t="str">
        <f>IF(AF627=0,"0",AF627/AG627*20)</f>
        <v>0</v>
      </c>
      <c r="AI627" s="11">
        <v>0</v>
      </c>
      <c r="AJ627" s="11">
        <v>0</v>
      </c>
      <c r="AK627" s="88" t="str">
        <f>IF(AI627=0,"0",AI627/AJ627*5)</f>
        <v>0</v>
      </c>
      <c r="AL627" s="11">
        <v>0</v>
      </c>
      <c r="AM627" s="11">
        <v>0</v>
      </c>
      <c r="AN627" s="88" t="str">
        <f>IF(AL627=0,"0",AL627/AM627*5)</f>
        <v>0</v>
      </c>
      <c r="AO627" s="16">
        <v>0</v>
      </c>
      <c r="AP627" s="11">
        <v>0</v>
      </c>
      <c r="AQ627" s="39" t="str">
        <f>IF(AO627=0,"0",AO627/AP627*5)</f>
        <v>0</v>
      </c>
      <c r="AR627" s="11">
        <v>0</v>
      </c>
      <c r="AS627" s="11">
        <v>0</v>
      </c>
      <c r="AT627" s="37" t="str">
        <f>IF(AR627=0,"0",AR627/AS627*5)</f>
        <v>0</v>
      </c>
      <c r="AU627" s="36">
        <f>S627+V627+Y627+AB627+AE627+AH627+AK627+AN627+AT627+AQ627</f>
        <v>56.555844155844156</v>
      </c>
      <c r="AV627" s="89">
        <v>46</v>
      </c>
      <c r="AW627" s="20">
        <f>SUM(AU627:AV627)</f>
        <v>102.55584415584416</v>
      </c>
      <c r="AX627" s="29"/>
      <c r="AY627" s="1"/>
    </row>
    <row r="628" spans="1:51" s="25" customFormat="1" ht="139.5" customHeight="1" x14ac:dyDescent="0.25">
      <c r="A628" s="2">
        <v>619</v>
      </c>
      <c r="B628" s="2">
        <v>619</v>
      </c>
      <c r="C628" s="2">
        <v>619</v>
      </c>
      <c r="D628" s="2">
        <v>619</v>
      </c>
      <c r="E628" s="7">
        <v>624</v>
      </c>
      <c r="F628" s="7">
        <v>624</v>
      </c>
      <c r="G628" s="7">
        <v>624</v>
      </c>
      <c r="H628" s="7">
        <v>715</v>
      </c>
      <c r="I628" s="53">
        <v>372523</v>
      </c>
      <c r="J628" s="22" t="s">
        <v>1944</v>
      </c>
      <c r="K628" s="70">
        <v>1610132065873</v>
      </c>
      <c r="L628" s="76">
        <v>32978</v>
      </c>
      <c r="M628" s="47">
        <v>3155523050</v>
      </c>
      <c r="N628" s="43" t="s">
        <v>6</v>
      </c>
      <c r="O628" s="41" t="s">
        <v>914</v>
      </c>
      <c r="P628" s="23" t="s">
        <v>318</v>
      </c>
      <c r="Q628" s="11">
        <v>525</v>
      </c>
      <c r="R628" s="11">
        <v>1050</v>
      </c>
      <c r="S628" s="88">
        <f>IF(Q628=0,"0",Q628/R628*20)</f>
        <v>10</v>
      </c>
      <c r="T628" s="11">
        <v>524</v>
      </c>
      <c r="U628" s="11">
        <v>1100</v>
      </c>
      <c r="V628" s="88">
        <f>IF(T628=0,"0",T628/U628*20)</f>
        <v>9.5272727272727273</v>
      </c>
      <c r="W628" s="11">
        <v>257</v>
      </c>
      <c r="X628" s="11">
        <v>550</v>
      </c>
      <c r="Y628" s="88">
        <f>IF(W628=0,"0",W628/X628*20)</f>
        <v>9.3454545454545457</v>
      </c>
      <c r="Z628" s="11">
        <v>0</v>
      </c>
      <c r="AA628" s="11">
        <v>0</v>
      </c>
      <c r="AB628" s="88" t="str">
        <f>IF(Z628=0,"0",Z628/AA628*40)</f>
        <v>0</v>
      </c>
      <c r="AC628" s="11">
        <v>642</v>
      </c>
      <c r="AD628" s="11">
        <v>1100</v>
      </c>
      <c r="AE628" s="88">
        <f>IF(AC628=0,"0",AC628/AD628*20)</f>
        <v>11.672727272727272</v>
      </c>
      <c r="AF628" s="12">
        <v>0</v>
      </c>
      <c r="AG628" s="12">
        <v>0</v>
      </c>
      <c r="AH628" s="88" t="str">
        <f>IF(AF628=0,"0",AF628/AG628*20)</f>
        <v>0</v>
      </c>
      <c r="AI628" s="11">
        <v>0</v>
      </c>
      <c r="AJ628" s="11">
        <v>0</v>
      </c>
      <c r="AK628" s="88" t="str">
        <f>IF(AI628=0,"0",AI628/AJ628*5)</f>
        <v>0</v>
      </c>
      <c r="AL628" s="11">
        <v>0</v>
      </c>
      <c r="AM628" s="11">
        <v>0</v>
      </c>
      <c r="AN628" s="88" t="str">
        <f>IF(AL628=0,"0",AL628/AM628*5)</f>
        <v>0</v>
      </c>
      <c r="AO628" s="16">
        <v>0</v>
      </c>
      <c r="AP628" s="11">
        <v>0</v>
      </c>
      <c r="AQ628" s="39" t="str">
        <f>IF(AO628=0,"0",AO628/AP628*5)</f>
        <v>0</v>
      </c>
      <c r="AR628" s="11">
        <v>0</v>
      </c>
      <c r="AS628" s="11">
        <v>0</v>
      </c>
      <c r="AT628" s="37" t="str">
        <f>IF(AR628=0,"0",AR628/AS628*5)</f>
        <v>0</v>
      </c>
      <c r="AU628" s="36">
        <f>S628+V628+Y628+AB628+AE628+AH628+AK628+AN628+AT628+AQ628</f>
        <v>40.545454545454547</v>
      </c>
      <c r="AV628" s="89">
        <v>62</v>
      </c>
      <c r="AW628" s="20">
        <f>SUM(AU628:AV628)</f>
        <v>102.54545454545455</v>
      </c>
      <c r="AX628" s="29"/>
      <c r="AY628" s="1"/>
    </row>
    <row r="629" spans="1:51" s="25" customFormat="1" ht="139.5" customHeight="1" x14ac:dyDescent="0.25">
      <c r="A629" s="2">
        <v>620</v>
      </c>
      <c r="B629" s="2">
        <v>620</v>
      </c>
      <c r="C629" s="2">
        <v>620</v>
      </c>
      <c r="D629" s="2">
        <v>620</v>
      </c>
      <c r="E629" s="7">
        <v>625</v>
      </c>
      <c r="F629" s="7">
        <v>625</v>
      </c>
      <c r="G629" s="7">
        <v>625</v>
      </c>
      <c r="H629" s="7">
        <v>468</v>
      </c>
      <c r="I629" s="53">
        <v>372128</v>
      </c>
      <c r="J629" s="22" t="s">
        <v>1313</v>
      </c>
      <c r="K629" s="70">
        <v>1560288087863</v>
      </c>
      <c r="L629" s="76">
        <v>32608</v>
      </c>
      <c r="M629" s="47">
        <v>3469428253</v>
      </c>
      <c r="N629" s="43" t="s">
        <v>6</v>
      </c>
      <c r="O629" s="41" t="s">
        <v>1314</v>
      </c>
      <c r="P629" s="23" t="s">
        <v>1315</v>
      </c>
      <c r="Q629" s="11">
        <v>591</v>
      </c>
      <c r="R629" s="11">
        <v>1050</v>
      </c>
      <c r="S629" s="88">
        <f>IF(Q629=0,"0",Q629/R629*20)</f>
        <v>11.257142857142856</v>
      </c>
      <c r="T629" s="11">
        <v>701</v>
      </c>
      <c r="U629" s="11">
        <v>1100</v>
      </c>
      <c r="V629" s="88">
        <f>IF(T629=0,"0",T629/U629*20)</f>
        <v>12.745454545454546</v>
      </c>
      <c r="W629" s="11">
        <v>702</v>
      </c>
      <c r="X629" s="11">
        <v>1100</v>
      </c>
      <c r="Y629" s="88">
        <f>IF(W629=0,"0",W629/X629*20)</f>
        <v>12.763636363636364</v>
      </c>
      <c r="Z629" s="11">
        <v>614</v>
      </c>
      <c r="AA629" s="11">
        <v>1100</v>
      </c>
      <c r="AB629" s="88">
        <f>IF(Z629=0,"0",Z629/AA629*40)</f>
        <v>22.327272727272728</v>
      </c>
      <c r="AC629" s="11">
        <v>0</v>
      </c>
      <c r="AD629" s="11">
        <v>0</v>
      </c>
      <c r="AE629" s="88" t="str">
        <f>IF(AC629=0,"0",AC629/AD629*20)</f>
        <v>0</v>
      </c>
      <c r="AF629" s="12">
        <v>0</v>
      </c>
      <c r="AG629" s="12">
        <v>0</v>
      </c>
      <c r="AH629" s="88" t="str">
        <f>IF(AF629=0,"0",AF629/AG629*20)</f>
        <v>0</v>
      </c>
      <c r="AI629" s="11">
        <v>619</v>
      </c>
      <c r="AJ629" s="11">
        <v>900</v>
      </c>
      <c r="AK629" s="88">
        <f>IF(AI629=0,"0",AI629/AJ629*5)</f>
        <v>3.4388888888888891</v>
      </c>
      <c r="AL629" s="11">
        <v>0</v>
      </c>
      <c r="AM629" s="11">
        <v>0</v>
      </c>
      <c r="AN629" s="88" t="str">
        <f>IF(AL629=0,"0",AL629/AM629*5)</f>
        <v>0</v>
      </c>
      <c r="AO629" s="16">
        <v>0</v>
      </c>
      <c r="AP629" s="11">
        <v>0</v>
      </c>
      <c r="AQ629" s="39" t="str">
        <f>IF(AO629=0,"0",AO629/AP629*5)</f>
        <v>0</v>
      </c>
      <c r="AR629" s="11">
        <v>0</v>
      </c>
      <c r="AS629" s="11">
        <v>0</v>
      </c>
      <c r="AT629" s="37" t="str">
        <f>IF(AR629=0,"0",AR629/AS629*5)</f>
        <v>0</v>
      </c>
      <c r="AU629" s="36">
        <f>S629+V629+Y629+AB629+AE629+AH629+AK629+AN629+AT629+AQ629</f>
        <v>62.532395382395386</v>
      </c>
      <c r="AV629" s="89">
        <v>40</v>
      </c>
      <c r="AW629" s="20">
        <f>SUM(AU629:AV629)</f>
        <v>102.53239538239538</v>
      </c>
      <c r="AX629" s="29"/>
      <c r="AY629" s="1"/>
    </row>
    <row r="630" spans="1:51" s="25" customFormat="1" ht="139.5" customHeight="1" x14ac:dyDescent="0.25">
      <c r="A630" s="2">
        <v>621</v>
      </c>
      <c r="B630" s="2">
        <v>621</v>
      </c>
      <c r="C630" s="2">
        <v>621</v>
      </c>
      <c r="D630" s="2">
        <v>621</v>
      </c>
      <c r="E630" s="7">
        <v>626</v>
      </c>
      <c r="F630" s="7">
        <v>626</v>
      </c>
      <c r="G630" s="7">
        <v>626</v>
      </c>
      <c r="H630" s="7">
        <v>469</v>
      </c>
      <c r="I630" s="53">
        <v>371641</v>
      </c>
      <c r="J630" s="22" t="s">
        <v>1316</v>
      </c>
      <c r="K630" s="70">
        <v>1560231741777</v>
      </c>
      <c r="L630" s="76">
        <v>31330</v>
      </c>
      <c r="M630" s="47">
        <v>3454803970</v>
      </c>
      <c r="N630" s="43" t="s">
        <v>6</v>
      </c>
      <c r="O630" s="41" t="s">
        <v>162</v>
      </c>
      <c r="P630" s="23" t="s">
        <v>1317</v>
      </c>
      <c r="Q630" s="11">
        <v>506</v>
      </c>
      <c r="R630" s="11">
        <v>900</v>
      </c>
      <c r="S630" s="88">
        <f>IF(Q630=0,"0",Q630/R630*20)</f>
        <v>11.244444444444444</v>
      </c>
      <c r="T630" s="11">
        <v>583</v>
      </c>
      <c r="U630" s="11">
        <v>1100</v>
      </c>
      <c r="V630" s="88">
        <f>IF(T630=0,"0",T630/U630*20)</f>
        <v>10.600000000000001</v>
      </c>
      <c r="W630" s="11">
        <v>716</v>
      </c>
      <c r="X630" s="11">
        <v>1100</v>
      </c>
      <c r="Y630" s="88">
        <f>IF(W630=0,"0",W630/X630*20)</f>
        <v>13.018181818181818</v>
      </c>
      <c r="Z630" s="11">
        <v>0</v>
      </c>
      <c r="AA630" s="11">
        <v>0</v>
      </c>
      <c r="AB630" s="88" t="str">
        <f>IF(Z630=0,"0",Z630/AA630*40)</f>
        <v>0</v>
      </c>
      <c r="AC630" s="11">
        <v>0</v>
      </c>
      <c r="AD630" s="11">
        <v>0</v>
      </c>
      <c r="AE630" s="88" t="str">
        <f>IF(AC630=0,"0",AC630/AD630*20)</f>
        <v>0</v>
      </c>
      <c r="AF630" s="12">
        <v>380</v>
      </c>
      <c r="AG630" s="12">
        <v>600</v>
      </c>
      <c r="AH630" s="88">
        <f>IF(AF630=0,"0",AF630/AG630*20)</f>
        <v>12.666666666666666</v>
      </c>
      <c r="AI630" s="11">
        <v>0</v>
      </c>
      <c r="AJ630" s="11">
        <v>0</v>
      </c>
      <c r="AK630" s="88" t="str">
        <f>IF(AI630=0,"0",AI630/AJ630*5)</f>
        <v>0</v>
      </c>
      <c r="AL630" s="11">
        <v>0</v>
      </c>
      <c r="AM630" s="11">
        <v>0</v>
      </c>
      <c r="AN630" s="88" t="str">
        <f>IF(AL630=0,"0",AL630/AM630*5)</f>
        <v>0</v>
      </c>
      <c r="AO630" s="16">
        <v>0</v>
      </c>
      <c r="AP630" s="11">
        <v>0</v>
      </c>
      <c r="AQ630" s="39" t="str">
        <f>IF(AO630=0,"0",AO630/AP630*5)</f>
        <v>0</v>
      </c>
      <c r="AR630" s="11">
        <v>0</v>
      </c>
      <c r="AS630" s="11">
        <v>0</v>
      </c>
      <c r="AT630" s="37" t="str">
        <f>IF(AR630=0,"0",AR630/AS630*5)</f>
        <v>0</v>
      </c>
      <c r="AU630" s="36">
        <f>S630+V630+Y630+AB630+AE630+AH630+AK630+AN630+AT630+AQ630</f>
        <v>47.529292929292929</v>
      </c>
      <c r="AV630" s="89">
        <v>55</v>
      </c>
      <c r="AW630" s="20">
        <f>SUM(AU630:AV630)</f>
        <v>102.52929292929292</v>
      </c>
      <c r="AX630" s="29"/>
      <c r="AY630" s="17"/>
    </row>
    <row r="631" spans="1:51" s="25" customFormat="1" ht="139.5" customHeight="1" x14ac:dyDescent="0.25">
      <c r="A631" s="2">
        <v>622</v>
      </c>
      <c r="B631" s="2">
        <v>622</v>
      </c>
      <c r="C631" s="2">
        <v>622</v>
      </c>
      <c r="D631" s="2">
        <v>622</v>
      </c>
      <c r="E631" s="7">
        <v>627</v>
      </c>
      <c r="F631" s="7">
        <v>627</v>
      </c>
      <c r="G631" s="7">
        <v>627</v>
      </c>
      <c r="H631" s="7">
        <v>782</v>
      </c>
      <c r="I631" s="53">
        <v>371108</v>
      </c>
      <c r="J631" s="22" t="s">
        <v>2103</v>
      </c>
      <c r="K631" s="70">
        <v>1560133467775</v>
      </c>
      <c r="L631" s="76">
        <v>35491</v>
      </c>
      <c r="M631" s="47">
        <v>3429477734</v>
      </c>
      <c r="N631" s="43" t="s">
        <v>6</v>
      </c>
      <c r="O631" s="41" t="s">
        <v>105</v>
      </c>
      <c r="P631" s="23" t="s">
        <v>943</v>
      </c>
      <c r="Q631" s="11">
        <v>666</v>
      </c>
      <c r="R631" s="11">
        <v>1100</v>
      </c>
      <c r="S631" s="88">
        <f>IF(Q631=0,"0",Q631/R631*20)</f>
        <v>12.109090909090909</v>
      </c>
      <c r="T631" s="11">
        <v>636</v>
      </c>
      <c r="U631" s="11">
        <v>1100</v>
      </c>
      <c r="V631" s="88">
        <f>IF(T631=0,"0",T631/U631*20)</f>
        <v>11.563636363636363</v>
      </c>
      <c r="W631" s="11">
        <v>331</v>
      </c>
      <c r="X631" s="11">
        <v>550</v>
      </c>
      <c r="Y631" s="88">
        <f>IF(W631=0,"0",W631/X631*20)</f>
        <v>12.036363636363635</v>
      </c>
      <c r="Z631" s="11">
        <v>0</v>
      </c>
      <c r="AA631" s="11">
        <v>0</v>
      </c>
      <c r="AB631" s="88" t="str">
        <f>IF(Z631=0,"0",Z631/AA631*40)</f>
        <v>0</v>
      </c>
      <c r="AC631" s="11">
        <v>641</v>
      </c>
      <c r="AD631" s="11">
        <v>1100</v>
      </c>
      <c r="AE631" s="88">
        <f>IF(AC631=0,"0",AC631/AD631*20)</f>
        <v>11.654545454545456</v>
      </c>
      <c r="AF631" s="12">
        <v>0</v>
      </c>
      <c r="AG631" s="12">
        <v>0</v>
      </c>
      <c r="AH631" s="88" t="str">
        <f>IF(AF631=0,"0",AF631/AG631*20)</f>
        <v>0</v>
      </c>
      <c r="AI631" s="11">
        <v>0</v>
      </c>
      <c r="AJ631" s="11">
        <v>0</v>
      </c>
      <c r="AK631" s="88" t="str">
        <f>IF(AI631=0,"0",AI631/AJ631*5)</f>
        <v>0</v>
      </c>
      <c r="AL631" s="11">
        <v>0</v>
      </c>
      <c r="AM631" s="11">
        <v>0</v>
      </c>
      <c r="AN631" s="88" t="str">
        <f>IF(AL631=0,"0",AL631/AM631*5)</f>
        <v>0</v>
      </c>
      <c r="AO631" s="16">
        <v>0</v>
      </c>
      <c r="AP631" s="11">
        <v>0</v>
      </c>
      <c r="AQ631" s="39" t="str">
        <f>IF(AO631=0,"0",AO631/AP631*5)</f>
        <v>0</v>
      </c>
      <c r="AR631" s="11">
        <v>0</v>
      </c>
      <c r="AS631" s="11">
        <v>0</v>
      </c>
      <c r="AT631" s="37" t="str">
        <f>IF(AR631=0,"0",AR631/AS631*5)</f>
        <v>0</v>
      </c>
      <c r="AU631" s="36">
        <f>S631+V631+Y631+AB631+AE631+AH631+AK631+AN631+AT631+AQ631</f>
        <v>47.36363636363636</v>
      </c>
      <c r="AV631" s="89">
        <v>55</v>
      </c>
      <c r="AW631" s="20">
        <f>SUM(AU631:AV631)</f>
        <v>102.36363636363636</v>
      </c>
      <c r="AX631" s="29"/>
      <c r="AY631" s="1"/>
    </row>
    <row r="632" spans="1:51" s="25" customFormat="1" ht="139.5" customHeight="1" x14ac:dyDescent="0.25">
      <c r="A632" s="2">
        <v>623</v>
      </c>
      <c r="B632" s="2">
        <v>623</v>
      </c>
      <c r="C632" s="2">
        <v>623</v>
      </c>
      <c r="D632" s="2">
        <v>623</v>
      </c>
      <c r="E632" s="7">
        <v>628</v>
      </c>
      <c r="F632" s="7">
        <v>628</v>
      </c>
      <c r="G632" s="7">
        <v>628</v>
      </c>
      <c r="H632" s="7">
        <v>477</v>
      </c>
      <c r="I632" s="53">
        <v>371198</v>
      </c>
      <c r="J632" s="22" t="s">
        <v>1336</v>
      </c>
      <c r="K632" s="70">
        <v>1560165440429</v>
      </c>
      <c r="L632" s="76">
        <v>32993</v>
      </c>
      <c r="M632" s="47">
        <v>3468387603</v>
      </c>
      <c r="N632" s="43" t="s">
        <v>6</v>
      </c>
      <c r="O632" s="41" t="s">
        <v>1337</v>
      </c>
      <c r="P632" s="23" t="s">
        <v>1338</v>
      </c>
      <c r="Q632" s="11">
        <v>605</v>
      </c>
      <c r="R632" s="11">
        <v>1100</v>
      </c>
      <c r="S632" s="88">
        <f>IF(Q632=0,"0",Q632/R632*20)</f>
        <v>11</v>
      </c>
      <c r="T632" s="11">
        <v>506</v>
      </c>
      <c r="U632" s="11">
        <v>1100</v>
      </c>
      <c r="V632" s="88">
        <f>IF(T632=0,"0",T632/U632*20)</f>
        <v>9.2000000000000011</v>
      </c>
      <c r="W632" s="11">
        <v>818</v>
      </c>
      <c r="X632" s="11">
        <v>1200</v>
      </c>
      <c r="Y632" s="88">
        <f>IF(W632=0,"0",W632/X632*20)</f>
        <v>13.633333333333333</v>
      </c>
      <c r="Z632" s="11">
        <v>0</v>
      </c>
      <c r="AA632" s="11">
        <v>0</v>
      </c>
      <c r="AB632" s="88" t="str">
        <f>IF(Z632=0,"0",Z632/AA632*40)</f>
        <v>0</v>
      </c>
      <c r="AC632" s="11">
        <v>0</v>
      </c>
      <c r="AD632" s="11">
        <v>0</v>
      </c>
      <c r="AE632" s="88" t="str">
        <f>IF(AC632=0,"0",AC632/AD632*20)</f>
        <v>0</v>
      </c>
      <c r="AF632" s="12">
        <v>509</v>
      </c>
      <c r="AG632" s="12">
        <v>1200</v>
      </c>
      <c r="AH632" s="88">
        <f>IF(AF632=0,"0",AF632/AG632*20)</f>
        <v>8.4833333333333343</v>
      </c>
      <c r="AI632" s="11">
        <v>0</v>
      </c>
      <c r="AJ632" s="11">
        <v>0</v>
      </c>
      <c r="AK632" s="88" t="str">
        <f>IF(AI632=0,"0",AI632/AJ632*5)</f>
        <v>0</v>
      </c>
      <c r="AL632" s="11">
        <v>0</v>
      </c>
      <c r="AM632" s="11">
        <v>0</v>
      </c>
      <c r="AN632" s="88" t="str">
        <f>IF(AL632=0,"0",AL632/AM632*5)</f>
        <v>0</v>
      </c>
      <c r="AO632" s="16">
        <v>0</v>
      </c>
      <c r="AP632" s="11">
        <v>0</v>
      </c>
      <c r="AQ632" s="39" t="str">
        <f>IF(AO632=0,"0",AO632/AP632*5)</f>
        <v>0</v>
      </c>
      <c r="AR632" s="11">
        <v>0</v>
      </c>
      <c r="AS632" s="11">
        <v>0</v>
      </c>
      <c r="AT632" s="37" t="str">
        <f>IF(AR632=0,"0",AR632/AS632*5)</f>
        <v>0</v>
      </c>
      <c r="AU632" s="36">
        <f>S632+V632+Y632+AB632+AE632+AH632+AK632+AN632+AT632+AQ632</f>
        <v>42.31666666666667</v>
      </c>
      <c r="AV632" s="89">
        <v>60</v>
      </c>
      <c r="AW632" s="20">
        <f>SUM(AU632:AV632)</f>
        <v>102.31666666666666</v>
      </c>
      <c r="AX632" s="29"/>
      <c r="AY632" s="1"/>
    </row>
    <row r="633" spans="1:51" s="25" customFormat="1" ht="139.5" customHeight="1" x14ac:dyDescent="0.25">
      <c r="A633" s="2">
        <v>624</v>
      </c>
      <c r="B633" s="2">
        <v>624</v>
      </c>
      <c r="C633" s="2">
        <v>624</v>
      </c>
      <c r="D633" s="2">
        <v>624</v>
      </c>
      <c r="E633" s="7">
        <v>629</v>
      </c>
      <c r="F633" s="7">
        <v>629</v>
      </c>
      <c r="G633" s="7">
        <v>629</v>
      </c>
      <c r="H633" s="7">
        <v>811</v>
      </c>
      <c r="I633" s="53">
        <v>372248</v>
      </c>
      <c r="J633" s="22" t="s">
        <v>2170</v>
      </c>
      <c r="K633" s="70">
        <v>1560303533471</v>
      </c>
      <c r="L633" s="76">
        <v>35231</v>
      </c>
      <c r="M633" s="47">
        <v>3470347250</v>
      </c>
      <c r="N633" s="43" t="s">
        <v>6</v>
      </c>
      <c r="O633" s="41" t="s">
        <v>2171</v>
      </c>
      <c r="P633" s="23" t="s">
        <v>2172</v>
      </c>
      <c r="Q633" s="11">
        <v>701</v>
      </c>
      <c r="R633" s="11">
        <v>1050</v>
      </c>
      <c r="S633" s="88">
        <f>IF(Q633=0,"0",Q633/R633*20)</f>
        <v>13.352380952380953</v>
      </c>
      <c r="T633" s="11">
        <v>643</v>
      </c>
      <c r="U633" s="11">
        <v>1100</v>
      </c>
      <c r="V633" s="88">
        <f>IF(T633=0,"0",T633/U633*20)</f>
        <v>11.690909090909091</v>
      </c>
      <c r="W633" s="11">
        <v>707</v>
      </c>
      <c r="X633" s="11">
        <v>1100</v>
      </c>
      <c r="Y633" s="88">
        <f>IF(W633=0,"0",W633/X633*20)</f>
        <v>12.854545454545454</v>
      </c>
      <c r="Z633" s="11">
        <v>0</v>
      </c>
      <c r="AA633" s="11">
        <v>0</v>
      </c>
      <c r="AB633" s="88" t="str">
        <f>IF(Z633=0,"0",Z633/AA633*40)</f>
        <v>0</v>
      </c>
      <c r="AC633" s="11">
        <v>0</v>
      </c>
      <c r="AD633" s="11">
        <v>0</v>
      </c>
      <c r="AE633" s="88" t="str">
        <f>IF(AC633=0,"0",AC633/AD633*20)</f>
        <v>0</v>
      </c>
      <c r="AF633" s="12">
        <v>745</v>
      </c>
      <c r="AG633" s="12">
        <v>1200</v>
      </c>
      <c r="AH633" s="88">
        <f>IF(AF633=0,"0",AF633/AG633*20)</f>
        <v>12.416666666666668</v>
      </c>
      <c r="AI633" s="11">
        <v>0</v>
      </c>
      <c r="AJ633" s="11">
        <v>0</v>
      </c>
      <c r="AK633" s="88" t="str">
        <f>IF(AI633=0,"0",AI633/AJ633*5)</f>
        <v>0</v>
      </c>
      <c r="AL633" s="11">
        <v>0</v>
      </c>
      <c r="AM633" s="11">
        <v>0</v>
      </c>
      <c r="AN633" s="88" t="str">
        <f>IF(AL633=0,"0",AL633/AM633*5)</f>
        <v>0</v>
      </c>
      <c r="AO633" s="16">
        <v>0</v>
      </c>
      <c r="AP633" s="11">
        <v>0</v>
      </c>
      <c r="AQ633" s="39" t="str">
        <f>IF(AO633=0,"0",AO633/AP633*5)</f>
        <v>0</v>
      </c>
      <c r="AR633" s="11">
        <v>0</v>
      </c>
      <c r="AS633" s="11">
        <v>0</v>
      </c>
      <c r="AT633" s="37" t="str">
        <f>IF(AR633=0,"0",AR633/AS633*5)</f>
        <v>0</v>
      </c>
      <c r="AU633" s="36">
        <f>S633+V633+Y633+AB633+AE633+AH633+AK633+AN633+AT633+AQ633</f>
        <v>50.314502164502159</v>
      </c>
      <c r="AV633" s="89">
        <v>52</v>
      </c>
      <c r="AW633" s="20">
        <f>SUM(AU633:AV633)</f>
        <v>102.31450216450216</v>
      </c>
      <c r="AX633" s="29"/>
      <c r="AY633" s="1"/>
    </row>
    <row r="634" spans="1:51" s="25" customFormat="1" ht="139.5" customHeight="1" x14ac:dyDescent="0.25">
      <c r="A634" s="2">
        <v>625</v>
      </c>
      <c r="B634" s="2">
        <v>625</v>
      </c>
      <c r="C634" s="2">
        <v>625</v>
      </c>
      <c r="D634" s="2">
        <v>625</v>
      </c>
      <c r="E634" s="7">
        <v>630</v>
      </c>
      <c r="F634" s="7">
        <v>630</v>
      </c>
      <c r="G634" s="7">
        <v>630</v>
      </c>
      <c r="H634" s="7">
        <v>478</v>
      </c>
      <c r="I634" s="53">
        <v>371965</v>
      </c>
      <c r="J634" s="22" t="s">
        <v>1339</v>
      </c>
      <c r="K634" s="70">
        <v>1560269086185</v>
      </c>
      <c r="L634" s="76">
        <v>32623</v>
      </c>
      <c r="M634" s="47">
        <v>3159220020</v>
      </c>
      <c r="N634" s="43" t="s">
        <v>6</v>
      </c>
      <c r="O634" s="41" t="s">
        <v>1340</v>
      </c>
      <c r="P634" s="23" t="s">
        <v>1341</v>
      </c>
      <c r="Q634" s="11">
        <v>625</v>
      </c>
      <c r="R634" s="11">
        <v>1050</v>
      </c>
      <c r="S634" s="88">
        <f>IF(Q634=0,"0",Q634/R634*20)</f>
        <v>11.904761904761905</v>
      </c>
      <c r="T634" s="11">
        <v>720</v>
      </c>
      <c r="U634" s="11">
        <v>1100</v>
      </c>
      <c r="V634" s="88">
        <f>IF(T634=0,"0",T634/U634*20)</f>
        <v>13.09090909090909</v>
      </c>
      <c r="W634" s="11">
        <v>434</v>
      </c>
      <c r="X634" s="11">
        <v>600</v>
      </c>
      <c r="Y634" s="88">
        <f>IF(W634=0,"0",W634/X634*20)</f>
        <v>14.466666666666669</v>
      </c>
      <c r="Z634" s="11">
        <v>0</v>
      </c>
      <c r="AA634" s="11">
        <v>0</v>
      </c>
      <c r="AB634" s="88" t="str">
        <f>IF(Z634=0,"0",Z634/AA634*40)</f>
        <v>0</v>
      </c>
      <c r="AC634" s="11">
        <v>831</v>
      </c>
      <c r="AD634" s="11">
        <v>1200</v>
      </c>
      <c r="AE634" s="88">
        <f>IF(AC634=0,"0",AC634/AD634*20)</f>
        <v>13.85</v>
      </c>
      <c r="AF634" s="12">
        <v>0</v>
      </c>
      <c r="AG634" s="12">
        <v>0</v>
      </c>
      <c r="AH634" s="88" t="str">
        <f>IF(AF634=0,"0",AF634/AG634*20)</f>
        <v>0</v>
      </c>
      <c r="AI634" s="11">
        <v>0</v>
      </c>
      <c r="AJ634" s="11">
        <v>0</v>
      </c>
      <c r="AK634" s="88" t="str">
        <f>IF(AI634=0,"0",AI634/AJ634*5)</f>
        <v>0</v>
      </c>
      <c r="AL634" s="11">
        <v>0</v>
      </c>
      <c r="AM634" s="11">
        <v>0</v>
      </c>
      <c r="AN634" s="88" t="str">
        <f>IF(AL634=0,"0",AL634/AM634*5)</f>
        <v>0</v>
      </c>
      <c r="AO634" s="16">
        <v>0</v>
      </c>
      <c r="AP634" s="11">
        <v>0</v>
      </c>
      <c r="AQ634" s="39" t="str">
        <f>IF(AO634=0,"0",AO634/AP634*5)</f>
        <v>0</v>
      </c>
      <c r="AR634" s="11">
        <v>0</v>
      </c>
      <c r="AS634" s="11">
        <v>0</v>
      </c>
      <c r="AT634" s="37" t="str">
        <f>IF(AR634=0,"0",AR634/AS634*5)</f>
        <v>0</v>
      </c>
      <c r="AU634" s="36">
        <f>S634+V634+Y634+AB634+AE634+AH634+AK634+AN634+AT634+AQ634</f>
        <v>53.312337662337661</v>
      </c>
      <c r="AV634" s="89">
        <v>49</v>
      </c>
      <c r="AW634" s="20">
        <f>SUM(AU634:AV634)</f>
        <v>102.31233766233765</v>
      </c>
      <c r="AX634" s="29"/>
      <c r="AY634" s="1"/>
    </row>
    <row r="635" spans="1:51" s="25" customFormat="1" ht="139.5" customHeight="1" x14ac:dyDescent="0.25">
      <c r="A635" s="2">
        <v>626</v>
      </c>
      <c r="B635" s="2">
        <v>626</v>
      </c>
      <c r="C635" s="2">
        <v>626</v>
      </c>
      <c r="D635" s="2">
        <v>626</v>
      </c>
      <c r="E635" s="7">
        <v>51</v>
      </c>
      <c r="F635" s="7">
        <v>72</v>
      </c>
      <c r="G635" s="7">
        <v>71</v>
      </c>
      <c r="H635" s="7">
        <v>80</v>
      </c>
      <c r="I635" s="53">
        <v>372006</v>
      </c>
      <c r="J635" s="22" t="s">
        <v>239</v>
      </c>
      <c r="K635" s="70">
        <v>1560273220529</v>
      </c>
      <c r="L635" s="76">
        <v>33086</v>
      </c>
      <c r="M635" s="47">
        <v>3159883744</v>
      </c>
      <c r="N635" s="43" t="s">
        <v>6</v>
      </c>
      <c r="O635" s="41" t="s">
        <v>240</v>
      </c>
      <c r="P635" s="23" t="s">
        <v>241</v>
      </c>
      <c r="Q635" s="8">
        <v>493</v>
      </c>
      <c r="R635" s="8">
        <v>1050</v>
      </c>
      <c r="S635" s="87">
        <f>IF(Q635=0,"0",Q635/R635*20)</f>
        <v>9.3904761904761909</v>
      </c>
      <c r="T635" s="8">
        <v>604</v>
      </c>
      <c r="U635" s="8">
        <v>1100</v>
      </c>
      <c r="V635" s="87">
        <f>IF(T635=0,"0",T635/U635*20)</f>
        <v>10.981818181818181</v>
      </c>
      <c r="W635" s="8">
        <v>330</v>
      </c>
      <c r="X635" s="8">
        <v>550</v>
      </c>
      <c r="Y635" s="87">
        <f>IF(W635=0,"0",W635/X635*20)</f>
        <v>12</v>
      </c>
      <c r="Z635" s="8">
        <v>0</v>
      </c>
      <c r="AA635" s="8">
        <v>0</v>
      </c>
      <c r="AB635" s="87" t="str">
        <f>IF(Z635=0,"0",Z635/AA635*40)</f>
        <v>0</v>
      </c>
      <c r="AC635" s="8">
        <v>0</v>
      </c>
      <c r="AD635" s="8">
        <v>0</v>
      </c>
      <c r="AE635" s="87" t="str">
        <f>IF(AC635=0,"0",AC635/AD635*20)</f>
        <v>0</v>
      </c>
      <c r="AF635" s="9">
        <v>439</v>
      </c>
      <c r="AG635" s="9">
        <v>600</v>
      </c>
      <c r="AH635" s="87">
        <f>IF(AF635=0,"0",AF635/AG635*20)</f>
        <v>14.633333333333333</v>
      </c>
      <c r="AI635" s="8">
        <v>780</v>
      </c>
      <c r="AJ635" s="8">
        <v>1200</v>
      </c>
      <c r="AK635" s="87">
        <f>IF(AI635=0,"0",AI635/AJ635*5)</f>
        <v>3.25</v>
      </c>
      <c r="AL635" s="8">
        <v>726</v>
      </c>
      <c r="AM635" s="8">
        <v>1200</v>
      </c>
      <c r="AN635" s="87">
        <f>IF(AL635=0,"0",AL635/AM635*5)</f>
        <v>3.0249999999999999</v>
      </c>
      <c r="AO635" s="28">
        <v>0</v>
      </c>
      <c r="AP635" s="8">
        <v>4</v>
      </c>
      <c r="AQ635" s="39" t="str">
        <f>IF(AO635=0,"0",AO635/AP635*5)</f>
        <v>0</v>
      </c>
      <c r="AR635" s="8">
        <v>0</v>
      </c>
      <c r="AS635" s="8">
        <v>0</v>
      </c>
      <c r="AT635" s="35" t="str">
        <f>IF(AR635=0,"0",AR635/AS635*5)</f>
        <v>0</v>
      </c>
      <c r="AU635" s="36">
        <f>S635+V635+Y635+AB635+AE635+AH635+AK635+AN635+AT635+AQ635</f>
        <v>53.280627705627701</v>
      </c>
      <c r="AV635" s="89">
        <v>49</v>
      </c>
      <c r="AW635" s="20">
        <f>SUM(AU635:AV635)</f>
        <v>102.28062770562769</v>
      </c>
      <c r="AX635" s="33" t="s">
        <v>3084</v>
      </c>
      <c r="AY635" s="1"/>
    </row>
    <row r="636" spans="1:51" s="25" customFormat="1" ht="139.5" customHeight="1" x14ac:dyDescent="0.25">
      <c r="A636" s="2">
        <v>627</v>
      </c>
      <c r="B636" s="2">
        <v>627</v>
      </c>
      <c r="C636" s="2">
        <v>627</v>
      </c>
      <c r="D636" s="2">
        <v>627</v>
      </c>
      <c r="E636" s="7">
        <v>631</v>
      </c>
      <c r="F636" s="7">
        <v>631</v>
      </c>
      <c r="G636" s="7">
        <v>631</v>
      </c>
      <c r="H636" s="7">
        <v>818</v>
      </c>
      <c r="I636" s="53">
        <v>371079</v>
      </c>
      <c r="J636" s="22" t="s">
        <v>882</v>
      </c>
      <c r="K636" s="70">
        <v>1560123092735</v>
      </c>
      <c r="L636" s="76">
        <v>32906</v>
      </c>
      <c r="M636" s="47">
        <v>3448049750</v>
      </c>
      <c r="N636" s="43" t="s">
        <v>6</v>
      </c>
      <c r="O636" s="41" t="s">
        <v>2189</v>
      </c>
      <c r="P636" s="23" t="s">
        <v>2190</v>
      </c>
      <c r="Q636" s="11">
        <v>430</v>
      </c>
      <c r="R636" s="11">
        <v>900</v>
      </c>
      <c r="S636" s="88">
        <f>IF(Q636=0,"0",Q636/R636*20)</f>
        <v>9.5555555555555554</v>
      </c>
      <c r="T636" s="11">
        <v>498</v>
      </c>
      <c r="U636" s="11">
        <v>1100</v>
      </c>
      <c r="V636" s="88">
        <f>IF(T636=0,"0",T636/U636*20)</f>
        <v>9.0545454545454547</v>
      </c>
      <c r="W636" s="11">
        <v>776</v>
      </c>
      <c r="X636" s="11">
        <v>1200</v>
      </c>
      <c r="Y636" s="88">
        <f>IF(W636=0,"0",W636/X636*20)</f>
        <v>12.933333333333332</v>
      </c>
      <c r="Z636" s="11">
        <v>0</v>
      </c>
      <c r="AA636" s="11">
        <v>0</v>
      </c>
      <c r="AB636" s="88" t="str">
        <f>IF(Z636=0,"0",Z636/AA636*40)</f>
        <v>0</v>
      </c>
      <c r="AC636" s="11">
        <v>0</v>
      </c>
      <c r="AD636" s="11">
        <v>0</v>
      </c>
      <c r="AE636" s="88" t="str">
        <f>IF(AC636=0,"0",AC636/AD636*20)</f>
        <v>0</v>
      </c>
      <c r="AF636" s="12">
        <v>637</v>
      </c>
      <c r="AG636" s="12">
        <v>1200</v>
      </c>
      <c r="AH636" s="88">
        <f>IF(AF636=0,"0",AF636/AG636*20)</f>
        <v>10.616666666666667</v>
      </c>
      <c r="AI636" s="11">
        <v>0</v>
      </c>
      <c r="AJ636" s="11">
        <v>0</v>
      </c>
      <c r="AK636" s="88" t="str">
        <f>IF(AI636=0,"0",AI636/AJ636*5)</f>
        <v>0</v>
      </c>
      <c r="AL636" s="11">
        <v>0</v>
      </c>
      <c r="AM636" s="11">
        <v>0</v>
      </c>
      <c r="AN636" s="88" t="str">
        <f>IF(AL636=0,"0",AL636/AM636*5)</f>
        <v>0</v>
      </c>
      <c r="AO636" s="16">
        <v>0</v>
      </c>
      <c r="AP636" s="11">
        <v>0</v>
      </c>
      <c r="AQ636" s="39" t="str">
        <f>IF(AO636=0,"0",AO636/AP636*5)</f>
        <v>0</v>
      </c>
      <c r="AR636" s="11">
        <v>0</v>
      </c>
      <c r="AS636" s="11">
        <v>0</v>
      </c>
      <c r="AT636" s="37" t="str">
        <f>IF(AR636=0,"0",AR636/AS636*5)</f>
        <v>0</v>
      </c>
      <c r="AU636" s="36">
        <f>S636+V636+Y636+AB636+AE636+AH636+AK636+AN636+AT636+AQ636</f>
        <v>42.160101010101009</v>
      </c>
      <c r="AV636" s="89">
        <v>60</v>
      </c>
      <c r="AW636" s="20">
        <f>SUM(AU636:AV636)</f>
        <v>102.16010101010102</v>
      </c>
      <c r="AX636" s="29"/>
      <c r="AY636" s="1"/>
    </row>
    <row r="637" spans="1:51" s="25" customFormat="1" ht="139.5" customHeight="1" x14ac:dyDescent="0.25">
      <c r="A637" s="2">
        <v>628</v>
      </c>
      <c r="B637" s="2">
        <v>628</v>
      </c>
      <c r="C637" s="2">
        <v>628</v>
      </c>
      <c r="D637" s="2">
        <v>628</v>
      </c>
      <c r="E637" s="7">
        <v>632</v>
      </c>
      <c r="F637" s="7">
        <v>632</v>
      </c>
      <c r="G637" s="7">
        <v>632</v>
      </c>
      <c r="H637" s="7">
        <v>1148</v>
      </c>
      <c r="I637" s="53">
        <v>372255</v>
      </c>
      <c r="J637" s="22" t="s">
        <v>1145</v>
      </c>
      <c r="K637" s="70">
        <v>1560303626921</v>
      </c>
      <c r="L637" s="76">
        <v>35798</v>
      </c>
      <c r="M637" s="47">
        <v>3433405655</v>
      </c>
      <c r="N637" s="43" t="s">
        <v>6</v>
      </c>
      <c r="O637" s="41" t="s">
        <v>2951</v>
      </c>
      <c r="P637" s="23" t="s">
        <v>2952</v>
      </c>
      <c r="Q637" s="11">
        <v>734</v>
      </c>
      <c r="R637" s="11">
        <v>1100</v>
      </c>
      <c r="S637" s="88">
        <f>IF(Q637=0,"0",Q637/R637*20)</f>
        <v>13.345454545454544</v>
      </c>
      <c r="T637" s="11">
        <v>564</v>
      </c>
      <c r="U637" s="11">
        <v>1100</v>
      </c>
      <c r="V637" s="88">
        <f>IF(T637=0,"0",T637/U637*20)</f>
        <v>10.254545454545454</v>
      </c>
      <c r="W637" s="11">
        <v>0</v>
      </c>
      <c r="X637" s="11">
        <v>0</v>
      </c>
      <c r="Y637" s="88" t="str">
        <f>IF(W637=0,"0",W637/X637*20)</f>
        <v>0</v>
      </c>
      <c r="Z637" s="11">
        <v>3.35</v>
      </c>
      <c r="AA637" s="11">
        <v>4</v>
      </c>
      <c r="AB637" s="88">
        <f>IF(Z637=0,"0",Z637/AA637*40)</f>
        <v>33.5</v>
      </c>
      <c r="AC637" s="11">
        <v>0</v>
      </c>
      <c r="AD637" s="11">
        <v>0</v>
      </c>
      <c r="AE637" s="88" t="str">
        <f>IF(AC637=0,"0",AC637/AD637*20)</f>
        <v>0</v>
      </c>
      <c r="AF637" s="12">
        <v>0</v>
      </c>
      <c r="AG637" s="12">
        <v>0</v>
      </c>
      <c r="AH637" s="88" t="str">
        <f>IF(AF637=0,"0",AF637/AG637*20)</f>
        <v>0</v>
      </c>
      <c r="AI637" s="11">
        <v>0</v>
      </c>
      <c r="AJ637" s="11">
        <v>0</v>
      </c>
      <c r="AK637" s="88" t="str">
        <f>IF(AI637=0,"0",AI637/AJ637*5)</f>
        <v>0</v>
      </c>
      <c r="AL637" s="11">
        <v>0</v>
      </c>
      <c r="AM637" s="11">
        <v>0</v>
      </c>
      <c r="AN637" s="88" t="str">
        <f>IF(AL637=0,"0",AL637/AM637*5)</f>
        <v>0</v>
      </c>
      <c r="AO637" s="16">
        <v>0</v>
      </c>
      <c r="AP637" s="11">
        <v>0</v>
      </c>
      <c r="AQ637" s="39" t="str">
        <f>IF(AO637=0,"0",AO637/AP637*5)</f>
        <v>0</v>
      </c>
      <c r="AR637" s="11">
        <v>0</v>
      </c>
      <c r="AS637" s="11">
        <v>0</v>
      </c>
      <c r="AT637" s="37" t="str">
        <f>IF(AR637=0,"0",AR637/AS637*5)</f>
        <v>0</v>
      </c>
      <c r="AU637" s="36">
        <f>S637+V637+Y637+AB637+AE637+AH637+AK637+AN637+AT637+AQ637</f>
        <v>57.099999999999994</v>
      </c>
      <c r="AV637" s="89">
        <v>45</v>
      </c>
      <c r="AW637" s="20">
        <f>SUM(AU637:AV637)</f>
        <v>102.1</v>
      </c>
      <c r="AX637" s="29"/>
      <c r="AY637" s="1"/>
    </row>
    <row r="638" spans="1:51" s="25" customFormat="1" ht="139.5" customHeight="1" x14ac:dyDescent="0.25">
      <c r="A638" s="2">
        <v>629</v>
      </c>
      <c r="B638" s="2">
        <v>629</v>
      </c>
      <c r="C638" s="2">
        <v>629</v>
      </c>
      <c r="D638" s="2">
        <v>629</v>
      </c>
      <c r="E638" s="7">
        <v>633</v>
      </c>
      <c r="F638" s="7">
        <v>633</v>
      </c>
      <c r="G638" s="7">
        <v>633</v>
      </c>
      <c r="H638" s="7">
        <v>482</v>
      </c>
      <c r="I638" s="53">
        <v>371687</v>
      </c>
      <c r="J638" s="22" t="s">
        <v>1351</v>
      </c>
      <c r="K638" s="70">
        <v>1560236357611</v>
      </c>
      <c r="L638" s="76">
        <v>33652</v>
      </c>
      <c r="M638" s="47">
        <v>3435693751</v>
      </c>
      <c r="N638" s="43" t="s">
        <v>6</v>
      </c>
      <c r="O638" s="41" t="s">
        <v>1352</v>
      </c>
      <c r="P638" s="23" t="s">
        <v>1353</v>
      </c>
      <c r="Q638" s="11">
        <v>541</v>
      </c>
      <c r="R638" s="11">
        <v>1050</v>
      </c>
      <c r="S638" s="88">
        <f>IF(Q638=0,"0",Q638/R638*20)</f>
        <v>10.304761904761905</v>
      </c>
      <c r="T638" s="11">
        <v>604</v>
      </c>
      <c r="U638" s="11">
        <v>1100</v>
      </c>
      <c r="V638" s="88">
        <f>IF(T638=0,"0",T638/U638*20)</f>
        <v>10.981818181818181</v>
      </c>
      <c r="W638" s="11">
        <v>799</v>
      </c>
      <c r="X638" s="11">
        <v>1200</v>
      </c>
      <c r="Y638" s="88">
        <f>IF(W638=0,"0",W638/X638*20)</f>
        <v>13.316666666666668</v>
      </c>
      <c r="Z638" s="11">
        <v>0</v>
      </c>
      <c r="AA638" s="11">
        <v>0</v>
      </c>
      <c r="AB638" s="88" t="str">
        <f>IF(Z638=0,"0",Z638/AA638*40)</f>
        <v>0</v>
      </c>
      <c r="AC638" s="11">
        <v>0</v>
      </c>
      <c r="AD638" s="11">
        <v>0</v>
      </c>
      <c r="AE638" s="88" t="str">
        <f>IF(AC638=0,"0",AC638/AD638*20)</f>
        <v>0</v>
      </c>
      <c r="AF638" s="12">
        <v>463</v>
      </c>
      <c r="AG638" s="12">
        <v>600</v>
      </c>
      <c r="AH638" s="88">
        <f>IF(AF638=0,"0",AF638/AG638*20)</f>
        <v>15.433333333333332</v>
      </c>
      <c r="AI638" s="11">
        <v>0</v>
      </c>
      <c r="AJ638" s="11">
        <v>0</v>
      </c>
      <c r="AK638" s="88" t="str">
        <f>IF(AI638=0,"0",AI638/AJ638*5)</f>
        <v>0</v>
      </c>
      <c r="AL638" s="11">
        <v>0</v>
      </c>
      <c r="AM638" s="11">
        <v>0</v>
      </c>
      <c r="AN638" s="88" t="str">
        <f>IF(AL638=0,"0",AL638/AM638*5)</f>
        <v>0</v>
      </c>
      <c r="AO638" s="16">
        <v>0</v>
      </c>
      <c r="AP638" s="11">
        <v>0</v>
      </c>
      <c r="AQ638" s="39" t="str">
        <f>IF(AO638=0,"0",AO638/AP638*5)</f>
        <v>0</v>
      </c>
      <c r="AR638" s="11">
        <v>0</v>
      </c>
      <c r="AS638" s="11">
        <v>0</v>
      </c>
      <c r="AT638" s="37" t="str">
        <f>IF(AR638=0,"0",AR638/AS638*5)</f>
        <v>0</v>
      </c>
      <c r="AU638" s="36">
        <f>S638+V638+Y638+AB638+AE638+AH638+AK638+AN638+AT638+AQ638</f>
        <v>50.036580086580088</v>
      </c>
      <c r="AV638" s="89">
        <v>52</v>
      </c>
      <c r="AW638" s="20">
        <f>SUM(AU638:AV638)</f>
        <v>102.03658008658009</v>
      </c>
      <c r="AX638" s="29"/>
      <c r="AY638" s="1"/>
    </row>
    <row r="639" spans="1:51" s="25" customFormat="1" ht="139.5" customHeight="1" x14ac:dyDescent="0.25">
      <c r="A639" s="2">
        <v>630</v>
      </c>
      <c r="B639" s="2">
        <v>630</v>
      </c>
      <c r="C639" s="2">
        <v>630</v>
      </c>
      <c r="D639" s="2">
        <v>630</v>
      </c>
      <c r="E639" s="7">
        <v>83</v>
      </c>
      <c r="F639" s="7">
        <v>104</v>
      </c>
      <c r="G639" s="7">
        <v>104</v>
      </c>
      <c r="H639" s="7">
        <v>92</v>
      </c>
      <c r="I639" s="53">
        <v>372520</v>
      </c>
      <c r="J639" s="22" t="s">
        <v>274</v>
      </c>
      <c r="K639" s="70">
        <v>1570261323201</v>
      </c>
      <c r="L639" s="76">
        <v>35444</v>
      </c>
      <c r="M639" s="47">
        <v>3471920755</v>
      </c>
      <c r="N639" s="43" t="s">
        <v>6</v>
      </c>
      <c r="O639" s="41" t="s">
        <v>275</v>
      </c>
      <c r="P639" s="23" t="s">
        <v>276</v>
      </c>
      <c r="Q639" s="11">
        <v>810</v>
      </c>
      <c r="R639" s="11">
        <v>1050</v>
      </c>
      <c r="S639" s="88">
        <f>IF(Q639=0,"0",Q639/R639*20)</f>
        <v>15.428571428571429</v>
      </c>
      <c r="T639" s="11">
        <v>640</v>
      </c>
      <c r="U639" s="11">
        <v>1100</v>
      </c>
      <c r="V639" s="88">
        <f>IF(T639=0,"0",T639/U639*20)</f>
        <v>11.636363636363637</v>
      </c>
      <c r="W639" s="11">
        <v>274</v>
      </c>
      <c r="X639" s="11">
        <v>550</v>
      </c>
      <c r="Y639" s="88">
        <f>IF(W639=0,"0",W639/X639*20)</f>
        <v>9.963636363636363</v>
      </c>
      <c r="Z639" s="11">
        <v>0</v>
      </c>
      <c r="AA639" s="11">
        <v>0</v>
      </c>
      <c r="AB639" s="88" t="str">
        <f>IF(Z639=0,"0",Z639/AA639*40)</f>
        <v>0</v>
      </c>
      <c r="AC639" s="11">
        <v>0</v>
      </c>
      <c r="AD639" s="11">
        <v>0</v>
      </c>
      <c r="AE639" s="88" t="str">
        <f>IF(AC639=0,"0",AC639/AD639*20)</f>
        <v>0</v>
      </c>
      <c r="AF639" s="12">
        <v>0</v>
      </c>
      <c r="AG639" s="12">
        <v>0</v>
      </c>
      <c r="AH639" s="88" t="str">
        <f>IF(AF639=0,"0",AF639/AG639*20)</f>
        <v>0</v>
      </c>
      <c r="AI639" s="11">
        <v>0</v>
      </c>
      <c r="AJ639" s="11">
        <v>0</v>
      </c>
      <c r="AK639" s="88" t="str">
        <f>IF(AI639=0,"0",AI639/AJ639*5)</f>
        <v>0</v>
      </c>
      <c r="AL639" s="11">
        <v>0</v>
      </c>
      <c r="AM639" s="11">
        <v>0</v>
      </c>
      <c r="AN639" s="88" t="str">
        <f>IF(AL639=0,"0",AL639/AM639*5)</f>
        <v>0</v>
      </c>
      <c r="AO639" s="16">
        <v>0</v>
      </c>
      <c r="AP639" s="11">
        <v>0</v>
      </c>
      <c r="AQ639" s="39" t="str">
        <f>IF(AO639=0,"0",AO639/AP639*5)</f>
        <v>0</v>
      </c>
      <c r="AR639" s="11">
        <v>0</v>
      </c>
      <c r="AS639" s="11">
        <v>0</v>
      </c>
      <c r="AT639" s="37" t="str">
        <f>IF(AR639=0,"0",AR639/AS639*5)</f>
        <v>0</v>
      </c>
      <c r="AU639" s="36">
        <f>S639+V639+Y639+AB639+AE639+AH639+AK639+AN639+AT639+AQ639</f>
        <v>37.028571428571425</v>
      </c>
      <c r="AV639" s="89">
        <v>65</v>
      </c>
      <c r="AW639" s="20">
        <f>SUM(AU639:AV639)</f>
        <v>102.02857142857142</v>
      </c>
      <c r="AX639" s="29"/>
      <c r="AY639" s="1"/>
    </row>
    <row r="640" spans="1:51" s="25" customFormat="1" ht="139.5" customHeight="1" x14ac:dyDescent="0.25">
      <c r="A640" s="2">
        <v>631</v>
      </c>
      <c r="B640" s="2">
        <v>631</v>
      </c>
      <c r="C640" s="2">
        <v>631</v>
      </c>
      <c r="D640" s="2">
        <v>631</v>
      </c>
      <c r="E640" s="7">
        <v>634</v>
      </c>
      <c r="F640" s="7">
        <v>634</v>
      </c>
      <c r="G640" s="7">
        <v>634</v>
      </c>
      <c r="H640" s="7">
        <v>484</v>
      </c>
      <c r="I640" s="53">
        <v>372154</v>
      </c>
      <c r="J640" s="22" t="s">
        <v>511</v>
      </c>
      <c r="K640" s="70">
        <v>1560291099083</v>
      </c>
      <c r="L640" s="76">
        <v>32686</v>
      </c>
      <c r="M640" s="47">
        <v>3449679782</v>
      </c>
      <c r="N640" s="43" t="s">
        <v>6</v>
      </c>
      <c r="O640" s="41" t="s">
        <v>463</v>
      </c>
      <c r="P640" s="23" t="s">
        <v>1357</v>
      </c>
      <c r="Q640" s="11">
        <v>573</v>
      </c>
      <c r="R640" s="11">
        <v>1050</v>
      </c>
      <c r="S640" s="88">
        <f>IF(Q640=0,"0",Q640/R640*20)</f>
        <v>10.914285714285715</v>
      </c>
      <c r="T640" s="11">
        <v>600</v>
      </c>
      <c r="U640" s="11">
        <v>1100</v>
      </c>
      <c r="V640" s="88">
        <f>IF(T640=0,"0",T640/U640*20)</f>
        <v>10.909090909090908</v>
      </c>
      <c r="W640" s="11">
        <v>247</v>
      </c>
      <c r="X640" s="11">
        <v>550</v>
      </c>
      <c r="Y640" s="88">
        <f>IF(W640=0,"0",W640/X640*20)</f>
        <v>8.9818181818181824</v>
      </c>
      <c r="Z640" s="11">
        <v>0</v>
      </c>
      <c r="AA640" s="11">
        <v>0</v>
      </c>
      <c r="AB640" s="88" t="str">
        <f>IF(Z640=0,"0",Z640/AA640*40)</f>
        <v>0</v>
      </c>
      <c r="AC640" s="11">
        <v>355</v>
      </c>
      <c r="AD640" s="11">
        <v>600</v>
      </c>
      <c r="AE640" s="88">
        <f>IF(AC640=0,"0",AC640/AD640*20)</f>
        <v>11.833333333333334</v>
      </c>
      <c r="AF640" s="12">
        <v>0</v>
      </c>
      <c r="AG640" s="12">
        <v>0</v>
      </c>
      <c r="AH640" s="88" t="str">
        <f>IF(AF640=0,"0",AF640/AG640*20)</f>
        <v>0</v>
      </c>
      <c r="AI640" s="11">
        <v>1800</v>
      </c>
      <c r="AJ640" s="11">
        <v>1225</v>
      </c>
      <c r="AK640" s="88">
        <f>IF(AI640=0,"0",AI640/AJ640*5)</f>
        <v>7.3469387755102042</v>
      </c>
      <c r="AL640" s="11">
        <v>0</v>
      </c>
      <c r="AM640" s="11">
        <v>0</v>
      </c>
      <c r="AN640" s="88" t="str">
        <f>IF(AL640=0,"0",AL640/AM640*5)</f>
        <v>0</v>
      </c>
      <c r="AO640" s="16">
        <v>0</v>
      </c>
      <c r="AP640" s="11">
        <v>0</v>
      </c>
      <c r="AQ640" s="39" t="str">
        <f>IF(AO640=0,"0",AO640/AP640*5)</f>
        <v>0</v>
      </c>
      <c r="AR640" s="11">
        <v>0</v>
      </c>
      <c r="AS640" s="11">
        <v>0</v>
      </c>
      <c r="AT640" s="37" t="str">
        <f>IF(AR640=0,"0",AR640/AS640*5)</f>
        <v>0</v>
      </c>
      <c r="AU640" s="36">
        <f>S640+V640+Y640+AB640+AE640+AH640+AK640+AN640+AT640+AQ640</f>
        <v>49.985466914038348</v>
      </c>
      <c r="AV640" s="89">
        <v>52</v>
      </c>
      <c r="AW640" s="20">
        <f>SUM(AU640:AV640)</f>
        <v>101.98546691403834</v>
      </c>
      <c r="AX640" s="29"/>
      <c r="AY640" s="1"/>
    </row>
    <row r="641" spans="1:51" s="25" customFormat="1" ht="139.5" customHeight="1" x14ac:dyDescent="0.25">
      <c r="A641" s="2">
        <v>632</v>
      </c>
      <c r="B641" s="2">
        <v>632</v>
      </c>
      <c r="C641" s="2">
        <v>632</v>
      </c>
      <c r="D641" s="2">
        <v>632</v>
      </c>
      <c r="E641" s="7">
        <v>635</v>
      </c>
      <c r="F641" s="7">
        <v>635</v>
      </c>
      <c r="G641" s="7">
        <v>635</v>
      </c>
      <c r="H641" s="7">
        <v>1120</v>
      </c>
      <c r="I641" s="53">
        <v>371704</v>
      </c>
      <c r="J641" s="22" t="s">
        <v>2890</v>
      </c>
      <c r="K641" s="70">
        <v>1560238952629</v>
      </c>
      <c r="L641" s="76">
        <v>34949</v>
      </c>
      <c r="M641" s="47">
        <v>3085030964</v>
      </c>
      <c r="N641" s="43" t="s">
        <v>6</v>
      </c>
      <c r="O641" s="41" t="s">
        <v>2891</v>
      </c>
      <c r="P641" s="23" t="s">
        <v>1859</v>
      </c>
      <c r="Q641" s="11">
        <v>723</v>
      </c>
      <c r="R641" s="11">
        <v>1050</v>
      </c>
      <c r="S641" s="88">
        <f>IF(Q641=0,"0",Q641/R641*20)</f>
        <v>13.771428571428572</v>
      </c>
      <c r="T641" s="11">
        <v>684</v>
      </c>
      <c r="U641" s="11">
        <v>1100</v>
      </c>
      <c r="V641" s="88">
        <f>IF(T641=0,"0",T641/U641*20)</f>
        <v>12.436363636363637</v>
      </c>
      <c r="W641" s="11">
        <v>717</v>
      </c>
      <c r="X641" s="11">
        <v>1100</v>
      </c>
      <c r="Y641" s="88">
        <f>IF(W641=0,"0",W641/X641*20)</f>
        <v>13.036363636363637</v>
      </c>
      <c r="Z641" s="11">
        <v>0</v>
      </c>
      <c r="AA641" s="11">
        <v>0</v>
      </c>
      <c r="AB641" s="88" t="str">
        <f>IF(Z641=0,"0",Z641/AA641*40)</f>
        <v>0</v>
      </c>
      <c r="AC641" s="11">
        <v>3.14</v>
      </c>
      <c r="AD641" s="11">
        <v>4</v>
      </c>
      <c r="AE641" s="88">
        <f>IF(AC641=0,"0",AC641/AD641*20)</f>
        <v>15.700000000000001</v>
      </c>
      <c r="AF641" s="12">
        <v>0</v>
      </c>
      <c r="AG641" s="12">
        <v>0</v>
      </c>
      <c r="AH641" s="88" t="str">
        <f>IF(AF641=0,"0",AF641/AG641*20)</f>
        <v>0</v>
      </c>
      <c r="AI641" s="11">
        <v>0</v>
      </c>
      <c r="AJ641" s="11">
        <v>0</v>
      </c>
      <c r="AK641" s="88" t="str">
        <f>IF(AI641=0,"0",AI641/AJ641*5)</f>
        <v>0</v>
      </c>
      <c r="AL641" s="11">
        <v>0</v>
      </c>
      <c r="AM641" s="11">
        <v>0</v>
      </c>
      <c r="AN641" s="88" t="str">
        <f>IF(AL641=0,"0",AL641/AM641*5)</f>
        <v>0</v>
      </c>
      <c r="AO641" s="16">
        <v>0</v>
      </c>
      <c r="AP641" s="11">
        <v>0</v>
      </c>
      <c r="AQ641" s="39" t="str">
        <f>IF(AO641=0,"0",AO641/AP641*5)</f>
        <v>0</v>
      </c>
      <c r="AR641" s="11">
        <v>0</v>
      </c>
      <c r="AS641" s="11">
        <v>0</v>
      </c>
      <c r="AT641" s="37" t="str">
        <f>IF(AR641=0,"0",AR641/AS641*5)</f>
        <v>0</v>
      </c>
      <c r="AU641" s="36">
        <f>S641+V641+Y641+AB641+AE641+AH641+AK641+AN641+AT641+AQ641</f>
        <v>54.944155844155851</v>
      </c>
      <c r="AV641" s="89">
        <v>47</v>
      </c>
      <c r="AW641" s="20">
        <f>SUM(AU641:AV641)</f>
        <v>101.94415584415586</v>
      </c>
      <c r="AX641" s="29"/>
      <c r="AY641" s="1"/>
    </row>
    <row r="642" spans="1:51" s="25" customFormat="1" ht="139.5" customHeight="1" x14ac:dyDescent="0.25">
      <c r="A642" s="2">
        <v>633</v>
      </c>
      <c r="B642" s="2">
        <v>633</v>
      </c>
      <c r="C642" s="2">
        <v>633</v>
      </c>
      <c r="D642" s="2">
        <v>633</v>
      </c>
      <c r="E642" s="7">
        <v>636</v>
      </c>
      <c r="F642" s="7">
        <v>636</v>
      </c>
      <c r="G642" s="7">
        <v>636</v>
      </c>
      <c r="H642" s="7">
        <v>486</v>
      </c>
      <c r="I642" s="53">
        <v>371199</v>
      </c>
      <c r="J642" s="22" t="s">
        <v>1361</v>
      </c>
      <c r="K642" s="70">
        <v>1560165738115</v>
      </c>
      <c r="L642" s="76">
        <v>30750</v>
      </c>
      <c r="M642" s="47">
        <v>3462513417</v>
      </c>
      <c r="N642" s="43" t="s">
        <v>6</v>
      </c>
      <c r="O642" s="41" t="s">
        <v>1362</v>
      </c>
      <c r="P642" s="23" t="s">
        <v>1363</v>
      </c>
      <c r="Q642" s="11">
        <v>431</v>
      </c>
      <c r="R642" s="11">
        <v>850</v>
      </c>
      <c r="S642" s="88">
        <f>IF(Q642=0,"0",Q642/R642*20)</f>
        <v>10.141176470588235</v>
      </c>
      <c r="T642" s="11">
        <v>634</v>
      </c>
      <c r="U642" s="11">
        <v>1100</v>
      </c>
      <c r="V642" s="88">
        <f>IF(T642=0,"0",T642/U642*20)</f>
        <v>11.527272727272727</v>
      </c>
      <c r="W642" s="11">
        <v>338</v>
      </c>
      <c r="X642" s="11">
        <v>550</v>
      </c>
      <c r="Y642" s="88">
        <f>IF(W642=0,"0",W642/X642*20)</f>
        <v>12.290909090909089</v>
      </c>
      <c r="Z642" s="11">
        <v>0</v>
      </c>
      <c r="AA642" s="11">
        <v>0</v>
      </c>
      <c r="AB642" s="88" t="str">
        <f>IF(Z642=0,"0",Z642/AA642*40)</f>
        <v>0</v>
      </c>
      <c r="AC642" s="11">
        <v>636</v>
      </c>
      <c r="AD642" s="11">
        <v>1100</v>
      </c>
      <c r="AE642" s="88">
        <f>IF(AC642=0,"0",AC642/AD642*20)</f>
        <v>11.563636363636363</v>
      </c>
      <c r="AF642" s="12">
        <v>0</v>
      </c>
      <c r="AG642" s="12">
        <v>0</v>
      </c>
      <c r="AH642" s="88" t="str">
        <f>IF(AF642=0,"0",AF642/AG642*20)</f>
        <v>0</v>
      </c>
      <c r="AI642" s="11">
        <v>1229</v>
      </c>
      <c r="AJ642" s="11">
        <v>1800</v>
      </c>
      <c r="AK642" s="88">
        <f>IF(AI642=0,"0",AI642/AJ642*5)</f>
        <v>3.4138888888888892</v>
      </c>
      <c r="AL642" s="11">
        <v>0</v>
      </c>
      <c r="AM642" s="11">
        <v>0</v>
      </c>
      <c r="AN642" s="88" t="str">
        <f>IF(AL642=0,"0",AL642/AM642*5)</f>
        <v>0</v>
      </c>
      <c r="AO642" s="16">
        <v>0</v>
      </c>
      <c r="AP642" s="11">
        <v>0</v>
      </c>
      <c r="AQ642" s="39" t="str">
        <f>IF(AO642=0,"0",AO642/AP642*5)</f>
        <v>0</v>
      </c>
      <c r="AR642" s="11">
        <v>0</v>
      </c>
      <c r="AS642" s="11">
        <v>0</v>
      </c>
      <c r="AT642" s="37" t="str">
        <f>IF(AR642=0,"0",AR642/AS642*5)</f>
        <v>0</v>
      </c>
      <c r="AU642" s="36">
        <f>S642+V642+Y642+AB642+AE642+AH642+AK642+AN642+AT642+AQ642</f>
        <v>48.936883541295302</v>
      </c>
      <c r="AV642" s="89">
        <v>53</v>
      </c>
      <c r="AW642" s="20">
        <f>SUM(AU642:AV642)</f>
        <v>101.9368835412953</v>
      </c>
      <c r="AX642" s="29"/>
      <c r="AY642" s="17"/>
    </row>
    <row r="643" spans="1:51" s="25" customFormat="1" ht="139.5" customHeight="1" x14ac:dyDescent="0.25">
      <c r="A643" s="2">
        <v>634</v>
      </c>
      <c r="B643" s="2">
        <v>634</v>
      </c>
      <c r="C643" s="2">
        <v>634</v>
      </c>
      <c r="D643" s="2">
        <v>634</v>
      </c>
      <c r="E643" s="7">
        <v>637</v>
      </c>
      <c r="F643" s="7">
        <v>637</v>
      </c>
      <c r="G643" s="7">
        <v>637</v>
      </c>
      <c r="H643" s="7">
        <v>736</v>
      </c>
      <c r="I643" s="53">
        <v>372565</v>
      </c>
      <c r="J643" s="22" t="s">
        <v>1995</v>
      </c>
      <c r="K643" s="70">
        <v>4240145017529</v>
      </c>
      <c r="L643" s="76">
        <v>32203</v>
      </c>
      <c r="M643" s="47">
        <v>3473083044</v>
      </c>
      <c r="N643" s="43" t="s">
        <v>6</v>
      </c>
      <c r="O643" s="41" t="s">
        <v>821</v>
      </c>
      <c r="P643" s="23" t="s">
        <v>1996</v>
      </c>
      <c r="Q643" s="11">
        <v>548</v>
      </c>
      <c r="R643" s="11">
        <v>900</v>
      </c>
      <c r="S643" s="88">
        <f>IF(Q643=0,"0",Q643/R643*20)</f>
        <v>12.177777777777779</v>
      </c>
      <c r="T643" s="11">
        <v>614</v>
      </c>
      <c r="U643" s="11">
        <v>1100</v>
      </c>
      <c r="V643" s="88">
        <f>IF(T643=0,"0",T643/U643*20)</f>
        <v>11.163636363636364</v>
      </c>
      <c r="W643" s="11">
        <v>261</v>
      </c>
      <c r="X643" s="11">
        <v>550</v>
      </c>
      <c r="Y643" s="88">
        <f>IF(W643=0,"0",W643/X643*20)</f>
        <v>9.4909090909090903</v>
      </c>
      <c r="Z643" s="11">
        <v>0</v>
      </c>
      <c r="AA643" s="11">
        <v>0</v>
      </c>
      <c r="AB643" s="88" t="str">
        <f>IF(Z643=0,"0",Z643/AA643*40)</f>
        <v>0</v>
      </c>
      <c r="AC643" s="11">
        <v>610</v>
      </c>
      <c r="AD643" s="11">
        <v>1100</v>
      </c>
      <c r="AE643" s="88">
        <f>IF(AC643=0,"0",AC643/AD643*20)</f>
        <v>11.090909090909092</v>
      </c>
      <c r="AF643" s="12">
        <v>0</v>
      </c>
      <c r="AG643" s="12">
        <v>0</v>
      </c>
      <c r="AH643" s="88" t="str">
        <f>IF(AF643=0,"0",AF643/AG643*20)</f>
        <v>0</v>
      </c>
      <c r="AI643" s="11">
        <v>0</v>
      </c>
      <c r="AJ643" s="11">
        <v>0</v>
      </c>
      <c r="AK643" s="88" t="str">
        <f>IF(AI643=0,"0",AI643/AJ643*5)</f>
        <v>0</v>
      </c>
      <c r="AL643" s="11">
        <v>0</v>
      </c>
      <c r="AM643" s="11">
        <v>0</v>
      </c>
      <c r="AN643" s="88" t="str">
        <f>IF(AL643=0,"0",AL643/AM643*5)</f>
        <v>0</v>
      </c>
      <c r="AO643" s="16">
        <v>0</v>
      </c>
      <c r="AP643" s="11">
        <v>0</v>
      </c>
      <c r="AQ643" s="39" t="str">
        <f>IF(AO643=0,"0",AO643/AP643*5)</f>
        <v>0</v>
      </c>
      <c r="AR643" s="11">
        <v>0</v>
      </c>
      <c r="AS643" s="11">
        <v>0</v>
      </c>
      <c r="AT643" s="37" t="str">
        <f>IF(AR643=0,"0",AR643/AS643*5)</f>
        <v>0</v>
      </c>
      <c r="AU643" s="36">
        <f>S643+V643+Y643+AB643+AE643+AH643+AK643+AN643+AT643+AQ643</f>
        <v>43.923232323232327</v>
      </c>
      <c r="AV643" s="89">
        <v>58</v>
      </c>
      <c r="AW643" s="20">
        <f>SUM(AU643:AV643)</f>
        <v>101.92323232323233</v>
      </c>
      <c r="AX643" s="29"/>
      <c r="AY643" s="1"/>
    </row>
    <row r="644" spans="1:51" s="25" customFormat="1" ht="139.5" customHeight="1" x14ac:dyDescent="0.25">
      <c r="A644" s="2">
        <v>635</v>
      </c>
      <c r="B644" s="2">
        <v>635</v>
      </c>
      <c r="C644" s="2">
        <v>635</v>
      </c>
      <c r="D644" s="2">
        <v>635</v>
      </c>
      <c r="E644" s="7">
        <v>638</v>
      </c>
      <c r="F644" s="7">
        <v>638</v>
      </c>
      <c r="G644" s="7">
        <v>638</v>
      </c>
      <c r="H644" s="7">
        <v>809</v>
      </c>
      <c r="I644" s="53">
        <v>371738</v>
      </c>
      <c r="J644" s="22" t="s">
        <v>2165</v>
      </c>
      <c r="K644" s="70">
        <v>1560243110281</v>
      </c>
      <c r="L644" s="76">
        <v>35074</v>
      </c>
      <c r="M644" s="47">
        <v>3475098604</v>
      </c>
      <c r="N644" s="43" t="s">
        <v>6</v>
      </c>
      <c r="O644" s="41" t="s">
        <v>2166</v>
      </c>
      <c r="P644" s="23" t="s">
        <v>1086</v>
      </c>
      <c r="Q644" s="11">
        <v>606</v>
      </c>
      <c r="R644" s="11">
        <v>1050</v>
      </c>
      <c r="S644" s="88">
        <f>IF(Q644=0,"0",Q644/R644*20)</f>
        <v>11.542857142857144</v>
      </c>
      <c r="T644" s="11">
        <v>604</v>
      </c>
      <c r="U644" s="11">
        <v>1100</v>
      </c>
      <c r="V644" s="88">
        <f>IF(T644=0,"0",T644/U644*20)</f>
        <v>10.981818181818181</v>
      </c>
      <c r="W644" s="11">
        <v>342</v>
      </c>
      <c r="X644" s="11">
        <v>550</v>
      </c>
      <c r="Y644" s="88">
        <f>IF(W644=0,"0",W644/X644*20)</f>
        <v>12.436363636363637</v>
      </c>
      <c r="Z644" s="11">
        <v>0</v>
      </c>
      <c r="AA644" s="11">
        <v>0</v>
      </c>
      <c r="AB644" s="88" t="str">
        <f>IF(Z644=0,"0",Z644/AA644*40)</f>
        <v>0</v>
      </c>
      <c r="AC644" s="11">
        <v>0</v>
      </c>
      <c r="AD644" s="11">
        <v>0</v>
      </c>
      <c r="AE644" s="88" t="str">
        <f>IF(AC644=0,"0",AC644/AD644*20)</f>
        <v>0</v>
      </c>
      <c r="AF644" s="12">
        <v>777</v>
      </c>
      <c r="AG644" s="12">
        <v>1200</v>
      </c>
      <c r="AH644" s="88">
        <f>IF(AF644=0,"0",AF644/AG644*20)</f>
        <v>12.95</v>
      </c>
      <c r="AI644" s="11">
        <v>0</v>
      </c>
      <c r="AJ644" s="11">
        <v>0</v>
      </c>
      <c r="AK644" s="88" t="str">
        <f>IF(AI644=0,"0",AI644/AJ644*5)</f>
        <v>0</v>
      </c>
      <c r="AL644" s="11">
        <v>0</v>
      </c>
      <c r="AM644" s="11">
        <v>0</v>
      </c>
      <c r="AN644" s="88" t="str">
        <f>IF(AL644=0,"0",AL644/AM644*5)</f>
        <v>0</v>
      </c>
      <c r="AO644" s="16">
        <v>0</v>
      </c>
      <c r="AP644" s="11">
        <v>0</v>
      </c>
      <c r="AQ644" s="39" t="str">
        <f>IF(AO644=0,"0",AO644/AP644*5)</f>
        <v>0</v>
      </c>
      <c r="AR644" s="11">
        <v>0</v>
      </c>
      <c r="AS644" s="11">
        <v>0</v>
      </c>
      <c r="AT644" s="37" t="str">
        <f>IF(AR644=0,"0",AR644/AS644*5)</f>
        <v>0</v>
      </c>
      <c r="AU644" s="36">
        <f>S644+V644+Y644+AB644+AE644+AH644+AK644+AN644+AT644+AQ644</f>
        <v>47.911038961038969</v>
      </c>
      <c r="AV644" s="89">
        <v>54</v>
      </c>
      <c r="AW644" s="20">
        <f>SUM(AU644:AV644)</f>
        <v>101.91103896103897</v>
      </c>
      <c r="AX644" s="29"/>
      <c r="AY644" s="1"/>
    </row>
    <row r="645" spans="1:51" s="25" customFormat="1" ht="139.5" customHeight="1" x14ac:dyDescent="0.25">
      <c r="A645" s="2">
        <v>636</v>
      </c>
      <c r="B645" s="2">
        <v>636</v>
      </c>
      <c r="C645" s="2">
        <v>636</v>
      </c>
      <c r="D645" s="2">
        <v>636</v>
      </c>
      <c r="E645" s="7">
        <v>639</v>
      </c>
      <c r="F645" s="7">
        <v>639</v>
      </c>
      <c r="G645" s="7">
        <v>639</v>
      </c>
      <c r="H645" s="7">
        <v>710</v>
      </c>
      <c r="I645" s="53">
        <v>371660</v>
      </c>
      <c r="J645" s="22" t="s">
        <v>1932</v>
      </c>
      <c r="K645" s="70">
        <v>1560233972389</v>
      </c>
      <c r="L645" s="76">
        <v>33647</v>
      </c>
      <c r="M645" s="47">
        <v>3439707942</v>
      </c>
      <c r="N645" s="43" t="s">
        <v>6</v>
      </c>
      <c r="O645" s="41" t="s">
        <v>1385</v>
      </c>
      <c r="P645" s="23" t="s">
        <v>1933</v>
      </c>
      <c r="Q645" s="11">
        <v>589</v>
      </c>
      <c r="R645" s="11">
        <v>900</v>
      </c>
      <c r="S645" s="88">
        <f>IF(Q645=0,"0",Q645/R645*20)</f>
        <v>13.08888888888889</v>
      </c>
      <c r="T645" s="11">
        <v>622</v>
      </c>
      <c r="U645" s="11">
        <v>1100</v>
      </c>
      <c r="V645" s="88">
        <f>IF(T645=0,"0",T645/U645*20)</f>
        <v>11.309090909090909</v>
      </c>
      <c r="W645" s="11">
        <v>236</v>
      </c>
      <c r="X645" s="11">
        <v>550</v>
      </c>
      <c r="Y645" s="88">
        <f>IF(W645=0,"0",W645/X645*20)</f>
        <v>8.581818181818182</v>
      </c>
      <c r="Z645" s="11">
        <v>0</v>
      </c>
      <c r="AA645" s="11">
        <v>0</v>
      </c>
      <c r="AB645" s="88" t="str">
        <f>IF(Z645=0,"0",Z645/AA645*40)</f>
        <v>0</v>
      </c>
      <c r="AC645" s="11">
        <v>601</v>
      </c>
      <c r="AD645" s="11">
        <v>1100</v>
      </c>
      <c r="AE645" s="88">
        <f>IF(AC645=0,"0",AC645/AD645*20)</f>
        <v>10.927272727272728</v>
      </c>
      <c r="AF645" s="12">
        <v>0</v>
      </c>
      <c r="AG645" s="12">
        <v>0</v>
      </c>
      <c r="AH645" s="88" t="str">
        <f>IF(AF645=0,"0",AF645/AG645*20)</f>
        <v>0</v>
      </c>
      <c r="AI645" s="11">
        <v>0</v>
      </c>
      <c r="AJ645" s="11">
        <v>0</v>
      </c>
      <c r="AK645" s="88" t="str">
        <f>IF(AI645=0,"0",AI645/AJ645*5)</f>
        <v>0</v>
      </c>
      <c r="AL645" s="11">
        <v>0</v>
      </c>
      <c r="AM645" s="11">
        <v>0</v>
      </c>
      <c r="AN645" s="88" t="str">
        <f>IF(AL645=0,"0",AL645/AM645*5)</f>
        <v>0</v>
      </c>
      <c r="AO645" s="16">
        <v>0</v>
      </c>
      <c r="AP645" s="11">
        <v>0</v>
      </c>
      <c r="AQ645" s="39" t="str">
        <f>IF(AO645=0,"0",AO645/AP645*5)</f>
        <v>0</v>
      </c>
      <c r="AR645" s="11">
        <v>0</v>
      </c>
      <c r="AS645" s="11">
        <v>0</v>
      </c>
      <c r="AT645" s="37" t="str">
        <f>IF(AR645=0,"0",AR645/AS645*5)</f>
        <v>0</v>
      </c>
      <c r="AU645" s="36">
        <f>S645+V645+Y645+AB645+AE645+AH645+AK645+AN645+AT645+AQ645</f>
        <v>43.907070707070709</v>
      </c>
      <c r="AV645" s="89">
        <v>58</v>
      </c>
      <c r="AW645" s="20">
        <f>SUM(AU645:AV645)</f>
        <v>101.90707070707072</v>
      </c>
      <c r="AX645" s="29"/>
      <c r="AY645" s="1"/>
    </row>
    <row r="646" spans="1:51" s="25" customFormat="1" ht="139.5" customHeight="1" x14ac:dyDescent="0.25">
      <c r="A646" s="2">
        <v>637</v>
      </c>
      <c r="B646" s="2">
        <v>637</v>
      </c>
      <c r="C646" s="2">
        <v>637</v>
      </c>
      <c r="D646" s="2">
        <v>637</v>
      </c>
      <c r="E646" s="7">
        <v>640</v>
      </c>
      <c r="F646" s="7">
        <v>640</v>
      </c>
      <c r="G646" s="7">
        <v>640</v>
      </c>
      <c r="H646" s="7">
        <v>487</v>
      </c>
      <c r="I646" s="53">
        <v>371461</v>
      </c>
      <c r="J646" s="22" t="s">
        <v>1364</v>
      </c>
      <c r="K646" s="70">
        <v>1560210306593</v>
      </c>
      <c r="L646" s="76">
        <v>34065</v>
      </c>
      <c r="M646" s="47">
        <v>3105320015</v>
      </c>
      <c r="N646" s="43" t="s">
        <v>6</v>
      </c>
      <c r="O646" s="41" t="s">
        <v>1365</v>
      </c>
      <c r="P646" s="23" t="s">
        <v>1366</v>
      </c>
      <c r="Q646" s="11">
        <v>506</v>
      </c>
      <c r="R646" s="11">
        <v>1050</v>
      </c>
      <c r="S646" s="88">
        <f>IF(Q646=0,"0",Q646/R646*20)</f>
        <v>9.6380952380952376</v>
      </c>
      <c r="T646" s="11">
        <v>465</v>
      </c>
      <c r="U646" s="11">
        <v>1100</v>
      </c>
      <c r="V646" s="88">
        <f>IF(T646=0,"0",T646/U646*20)</f>
        <v>8.454545454545455</v>
      </c>
      <c r="W646" s="11">
        <v>681</v>
      </c>
      <c r="X646" s="11">
        <v>1100</v>
      </c>
      <c r="Y646" s="88">
        <f>IF(W646=0,"0",W646/X646*20)</f>
        <v>12.381818181818183</v>
      </c>
      <c r="Z646" s="11">
        <v>0</v>
      </c>
      <c r="AA646" s="11">
        <v>0</v>
      </c>
      <c r="AB646" s="88" t="str">
        <f>IF(Z646=0,"0",Z646/AA646*40)</f>
        <v>0</v>
      </c>
      <c r="AC646" s="11">
        <v>0</v>
      </c>
      <c r="AD646" s="11">
        <v>0</v>
      </c>
      <c r="AE646" s="88" t="str">
        <f>IF(AC646=0,"0",AC646/AD646*20)</f>
        <v>0</v>
      </c>
      <c r="AF646" s="12">
        <v>804</v>
      </c>
      <c r="AG646" s="12">
        <v>1200</v>
      </c>
      <c r="AH646" s="88">
        <f>IF(AF646=0,"0",AF646/AG646*20)</f>
        <v>13.4</v>
      </c>
      <c r="AI646" s="11">
        <v>0</v>
      </c>
      <c r="AJ646" s="11">
        <v>0</v>
      </c>
      <c r="AK646" s="88" t="str">
        <f>IF(AI646=0,"0",AI646/AJ646*5)</f>
        <v>0</v>
      </c>
      <c r="AL646" s="11">
        <v>0</v>
      </c>
      <c r="AM646" s="11">
        <v>0</v>
      </c>
      <c r="AN646" s="88" t="str">
        <f>IF(AL646=0,"0",AL646/AM646*5)</f>
        <v>0</v>
      </c>
      <c r="AO646" s="16">
        <v>0</v>
      </c>
      <c r="AP646" s="11">
        <v>0</v>
      </c>
      <c r="AQ646" s="39" t="str">
        <f>IF(AO646=0,"0",AO646/AP646*5)</f>
        <v>0</v>
      </c>
      <c r="AR646" s="11">
        <v>0</v>
      </c>
      <c r="AS646" s="11">
        <v>0</v>
      </c>
      <c r="AT646" s="37" t="str">
        <f>IF(AR646=0,"0",AR646/AS646*5)</f>
        <v>0</v>
      </c>
      <c r="AU646" s="36">
        <f>S646+V646+Y646+AB646+AE646+AH646+AK646+AN646+AT646+AQ646</f>
        <v>43.874458874458874</v>
      </c>
      <c r="AV646" s="89">
        <v>58</v>
      </c>
      <c r="AW646" s="20">
        <f>SUM(AU646:AV646)</f>
        <v>101.87445887445887</v>
      </c>
      <c r="AX646" s="29"/>
      <c r="AY646" s="1"/>
    </row>
    <row r="647" spans="1:51" s="25" customFormat="1" ht="139.5" customHeight="1" x14ac:dyDescent="0.25">
      <c r="A647" s="2">
        <v>638</v>
      </c>
      <c r="B647" s="2">
        <v>638</v>
      </c>
      <c r="C647" s="2">
        <v>638</v>
      </c>
      <c r="D647" s="2">
        <v>638</v>
      </c>
      <c r="E647" s="7">
        <v>641</v>
      </c>
      <c r="F647" s="7">
        <v>641</v>
      </c>
      <c r="G647" s="7">
        <v>641</v>
      </c>
      <c r="H647" s="7">
        <v>825</v>
      </c>
      <c r="I647" s="53">
        <v>371618</v>
      </c>
      <c r="J647" s="22" t="s">
        <v>2206</v>
      </c>
      <c r="K647" s="70">
        <v>1560229124585</v>
      </c>
      <c r="L647" s="76">
        <v>34015</v>
      </c>
      <c r="M647" s="47">
        <v>3442029289</v>
      </c>
      <c r="N647" s="43" t="s">
        <v>6</v>
      </c>
      <c r="O647" s="41" t="s">
        <v>1949</v>
      </c>
      <c r="P647" s="23" t="s">
        <v>1102</v>
      </c>
      <c r="Q647" s="11">
        <v>713</v>
      </c>
      <c r="R647" s="11">
        <v>1100</v>
      </c>
      <c r="S647" s="88">
        <f>IF(Q647=0,"0",Q647/R647*20)</f>
        <v>12.963636363636365</v>
      </c>
      <c r="T647" s="11">
        <v>548</v>
      </c>
      <c r="U647" s="11">
        <v>1100</v>
      </c>
      <c r="V647" s="88">
        <f>IF(T647=0,"0",T647/U647*20)</f>
        <v>9.963636363636363</v>
      </c>
      <c r="W647" s="11">
        <v>706</v>
      </c>
      <c r="X647" s="11">
        <v>1100</v>
      </c>
      <c r="Y647" s="88">
        <f>IF(W647=0,"0",W647/X647*20)</f>
        <v>12.836363636363636</v>
      </c>
      <c r="Z647" s="11">
        <v>0</v>
      </c>
      <c r="AA647" s="11">
        <v>0</v>
      </c>
      <c r="AB647" s="88" t="str">
        <f>IF(Z647=0,"0",Z647/AA647*40)</f>
        <v>0</v>
      </c>
      <c r="AC647" s="11">
        <v>1361</v>
      </c>
      <c r="AD647" s="11">
        <v>2000</v>
      </c>
      <c r="AE647" s="88">
        <f>IF(AC647=0,"0",AC647/AD647*20)</f>
        <v>13.61</v>
      </c>
      <c r="AF647" s="12">
        <v>0</v>
      </c>
      <c r="AG647" s="12">
        <v>0</v>
      </c>
      <c r="AH647" s="88" t="str">
        <f>IF(AF647=0,"0",AF647/AG647*20)</f>
        <v>0</v>
      </c>
      <c r="AI647" s="11">
        <v>1223</v>
      </c>
      <c r="AJ647" s="11">
        <v>1800</v>
      </c>
      <c r="AK647" s="88">
        <f>IF(AI647=0,"0",AI647/AJ647*5)</f>
        <v>3.3972222222222221</v>
      </c>
      <c r="AL647" s="11">
        <v>0</v>
      </c>
      <c r="AM647" s="11">
        <v>0</v>
      </c>
      <c r="AN647" s="88" t="str">
        <f>IF(AL647=0,"0",AL647/AM647*5)</f>
        <v>0</v>
      </c>
      <c r="AO647" s="16">
        <v>0</v>
      </c>
      <c r="AP647" s="11">
        <v>0</v>
      </c>
      <c r="AQ647" s="39" t="str">
        <f>IF(AO647=0,"0",AO647/AP647*5)</f>
        <v>0</v>
      </c>
      <c r="AR647" s="11">
        <v>0</v>
      </c>
      <c r="AS647" s="11">
        <v>0</v>
      </c>
      <c r="AT647" s="37" t="str">
        <f>IF(AR647=0,"0",AR647/AS647*5)</f>
        <v>0</v>
      </c>
      <c r="AU647" s="36">
        <f>S647+V647+Y647+AB647+AE647+AH647+AK647+AN647+AT647+AQ647</f>
        <v>52.770858585858591</v>
      </c>
      <c r="AV647" s="89">
        <v>49</v>
      </c>
      <c r="AW647" s="20">
        <f>SUM(AU647:AV647)</f>
        <v>101.77085858585859</v>
      </c>
      <c r="AX647" s="29"/>
      <c r="AY647" s="1"/>
    </row>
    <row r="648" spans="1:51" s="25" customFormat="1" ht="139.5" customHeight="1" x14ac:dyDescent="0.25">
      <c r="A648" s="2">
        <v>639</v>
      </c>
      <c r="B648" s="2">
        <v>639</v>
      </c>
      <c r="C648" s="2">
        <v>639</v>
      </c>
      <c r="D648" s="2">
        <v>639</v>
      </c>
      <c r="E648" s="7">
        <v>642</v>
      </c>
      <c r="F648" s="7">
        <v>642</v>
      </c>
      <c r="G648" s="7">
        <v>642</v>
      </c>
      <c r="H648" s="7">
        <v>490</v>
      </c>
      <c r="I648" s="53">
        <v>372040</v>
      </c>
      <c r="J648" s="22" t="s">
        <v>1372</v>
      </c>
      <c r="K648" s="70">
        <v>1560277521021</v>
      </c>
      <c r="L648" s="76">
        <v>30752</v>
      </c>
      <c r="M648" s="47">
        <v>3459882877</v>
      </c>
      <c r="N648" s="43" t="s">
        <v>6</v>
      </c>
      <c r="O648" s="41" t="s">
        <v>1373</v>
      </c>
      <c r="P648" s="23" t="s">
        <v>1374</v>
      </c>
      <c r="Q648" s="11">
        <v>520</v>
      </c>
      <c r="R648" s="11">
        <v>850</v>
      </c>
      <c r="S648" s="88">
        <f>IF(Q648=0,"0",Q648/R648*20)</f>
        <v>12.23529411764706</v>
      </c>
      <c r="T648" s="11">
        <v>553</v>
      </c>
      <c r="U648" s="11">
        <v>1100</v>
      </c>
      <c r="V648" s="88">
        <f>IF(T648=0,"0",T648/U648*20)</f>
        <v>10.054545454545455</v>
      </c>
      <c r="W648" s="11">
        <v>301</v>
      </c>
      <c r="X648" s="11">
        <v>550</v>
      </c>
      <c r="Y648" s="88">
        <f>IF(W648=0,"0",W648/X648*20)</f>
        <v>10.945454545454545</v>
      </c>
      <c r="Z648" s="11">
        <v>0</v>
      </c>
      <c r="AA648" s="11">
        <v>0</v>
      </c>
      <c r="AB648" s="88" t="str">
        <f>IF(Z648=0,"0",Z648/AA648*40)</f>
        <v>0</v>
      </c>
      <c r="AC648" s="11">
        <v>634</v>
      </c>
      <c r="AD648" s="11">
        <v>1100</v>
      </c>
      <c r="AE648" s="88">
        <f>IF(AC648=0,"0",AC648/AD648*20)</f>
        <v>11.527272727272727</v>
      </c>
      <c r="AF648" s="12">
        <v>0</v>
      </c>
      <c r="AG648" s="12">
        <v>0</v>
      </c>
      <c r="AH648" s="88" t="str">
        <f>IF(AF648=0,"0",AF648/AG648*20)</f>
        <v>0</v>
      </c>
      <c r="AI648" s="11">
        <v>0</v>
      </c>
      <c r="AJ648" s="11">
        <v>0</v>
      </c>
      <c r="AK648" s="88" t="str">
        <f>IF(AI648=0,"0",AI648/AJ648*5)</f>
        <v>0</v>
      </c>
      <c r="AL648" s="11">
        <v>0</v>
      </c>
      <c r="AM648" s="11">
        <v>0</v>
      </c>
      <c r="AN648" s="88" t="str">
        <f>IF(AL648=0,"0",AL648/AM648*5)</f>
        <v>0</v>
      </c>
      <c r="AO648" s="16">
        <v>0</v>
      </c>
      <c r="AP648" s="11">
        <v>0</v>
      </c>
      <c r="AQ648" s="39" t="str">
        <f>IF(AO648=0,"0",AO648/AP648*5)</f>
        <v>0</v>
      </c>
      <c r="AR648" s="11">
        <v>0</v>
      </c>
      <c r="AS648" s="11">
        <v>0</v>
      </c>
      <c r="AT648" s="37" t="str">
        <f>IF(AR648=0,"0",AR648/AS648*5)</f>
        <v>0</v>
      </c>
      <c r="AU648" s="36">
        <f>S648+V648+Y648+AB648+AE648+AH648+AK648+AN648+AT648+AQ648</f>
        <v>44.762566844919789</v>
      </c>
      <c r="AV648" s="89">
        <v>57</v>
      </c>
      <c r="AW648" s="20">
        <f>SUM(AU648:AV648)</f>
        <v>101.76256684491979</v>
      </c>
      <c r="AX648" s="29"/>
      <c r="AY648" s="17"/>
    </row>
    <row r="649" spans="1:51" s="25" customFormat="1" ht="139.5" customHeight="1" x14ac:dyDescent="0.25">
      <c r="A649" s="2">
        <v>640</v>
      </c>
      <c r="B649" s="2">
        <v>640</v>
      </c>
      <c r="C649" s="2">
        <v>640</v>
      </c>
      <c r="D649" s="2">
        <v>640</v>
      </c>
      <c r="E649" s="7">
        <v>643</v>
      </c>
      <c r="F649" s="7">
        <v>643</v>
      </c>
      <c r="G649" s="7">
        <v>643</v>
      </c>
      <c r="H649" s="7">
        <v>491</v>
      </c>
      <c r="I649" s="53">
        <v>372584</v>
      </c>
      <c r="J649" s="22" t="s">
        <v>1375</v>
      </c>
      <c r="K649" s="70">
        <v>4250106245341</v>
      </c>
      <c r="L649" s="76">
        <v>30051</v>
      </c>
      <c r="M649" s="47">
        <v>3442415242</v>
      </c>
      <c r="N649" s="43" t="s">
        <v>6</v>
      </c>
      <c r="O649" s="41" t="s">
        <v>897</v>
      </c>
      <c r="P649" s="23" t="s">
        <v>1376</v>
      </c>
      <c r="Q649" s="11">
        <v>606</v>
      </c>
      <c r="R649" s="11">
        <v>1050</v>
      </c>
      <c r="S649" s="88">
        <f>IF(Q649=0,"0",Q649/R649*20)</f>
        <v>11.542857142857144</v>
      </c>
      <c r="T649" s="11">
        <v>551</v>
      </c>
      <c r="U649" s="11">
        <v>1100</v>
      </c>
      <c r="V649" s="88">
        <f>IF(T649=0,"0",T649/U649*20)</f>
        <v>10.018181818181818</v>
      </c>
      <c r="W649" s="11">
        <v>763</v>
      </c>
      <c r="X649" s="11">
        <v>1200</v>
      </c>
      <c r="Y649" s="88">
        <f>IF(W649=0,"0",W649/X649*20)</f>
        <v>12.716666666666667</v>
      </c>
      <c r="Z649" s="11">
        <v>0</v>
      </c>
      <c r="AA649" s="11">
        <v>0</v>
      </c>
      <c r="AB649" s="88" t="str">
        <f>IF(Z649=0,"0",Z649/AA649*40)</f>
        <v>0</v>
      </c>
      <c r="AC649" s="11">
        <v>0</v>
      </c>
      <c r="AD649" s="11">
        <v>0</v>
      </c>
      <c r="AE649" s="88" t="str">
        <f>IF(AC649=0,"0",AC649/AD649*20)</f>
        <v>0</v>
      </c>
      <c r="AF649" s="12">
        <v>373</v>
      </c>
      <c r="AG649" s="12">
        <v>600</v>
      </c>
      <c r="AH649" s="88">
        <f>IF(AF649=0,"0",AF649/AG649*20)</f>
        <v>12.433333333333334</v>
      </c>
      <c r="AI649" s="11">
        <v>0</v>
      </c>
      <c r="AJ649" s="11">
        <v>0</v>
      </c>
      <c r="AK649" s="88" t="str">
        <f>IF(AI649=0,"0",AI649/AJ649*5)</f>
        <v>0</v>
      </c>
      <c r="AL649" s="11">
        <v>0</v>
      </c>
      <c r="AM649" s="11">
        <v>0</v>
      </c>
      <c r="AN649" s="88" t="str">
        <f>IF(AL649=0,"0",AL649/AM649*5)</f>
        <v>0</v>
      </c>
      <c r="AO649" s="16">
        <v>0</v>
      </c>
      <c r="AP649" s="11">
        <v>0</v>
      </c>
      <c r="AQ649" s="39" t="str">
        <f>IF(AO649=0,"0",AO649/AP649*5)</f>
        <v>0</v>
      </c>
      <c r="AR649" s="11">
        <v>0</v>
      </c>
      <c r="AS649" s="11">
        <v>0</v>
      </c>
      <c r="AT649" s="37" t="str">
        <f>IF(AR649=0,"0",AR649/AS649*5)</f>
        <v>0</v>
      </c>
      <c r="AU649" s="36">
        <f>S649+V649+Y649+AB649+AE649+AH649+AK649+AN649+AT649+AQ649</f>
        <v>46.711038961038966</v>
      </c>
      <c r="AV649" s="89">
        <v>55</v>
      </c>
      <c r="AW649" s="20">
        <f>SUM(AU649:AV649)</f>
        <v>101.71103896103897</v>
      </c>
      <c r="AX649" s="29"/>
      <c r="AY649" s="1"/>
    </row>
    <row r="650" spans="1:51" s="25" customFormat="1" ht="139.5" customHeight="1" x14ac:dyDescent="0.25">
      <c r="A650" s="2">
        <v>641</v>
      </c>
      <c r="B650" s="2">
        <v>641</v>
      </c>
      <c r="C650" s="2">
        <v>641</v>
      </c>
      <c r="D650" s="2">
        <v>641</v>
      </c>
      <c r="E650" s="7">
        <v>644</v>
      </c>
      <c r="F650" s="7">
        <v>644</v>
      </c>
      <c r="G650" s="7">
        <v>644</v>
      </c>
      <c r="H650" s="7">
        <v>819</v>
      </c>
      <c r="I650" s="53">
        <v>371057</v>
      </c>
      <c r="J650" s="22" t="s">
        <v>913</v>
      </c>
      <c r="K650" s="70">
        <v>1560115494255</v>
      </c>
      <c r="L650" s="76">
        <v>34430</v>
      </c>
      <c r="M650" s="47">
        <v>3412307156</v>
      </c>
      <c r="N650" s="43" t="s">
        <v>6</v>
      </c>
      <c r="O650" s="41" t="s">
        <v>2191</v>
      </c>
      <c r="P650" s="23" t="s">
        <v>2192</v>
      </c>
      <c r="Q650" s="11">
        <v>462</v>
      </c>
      <c r="R650" s="11">
        <v>1050</v>
      </c>
      <c r="S650" s="88">
        <f>IF(Q650=0,"0",Q650/R650*20)</f>
        <v>8.8000000000000007</v>
      </c>
      <c r="T650" s="11">
        <v>477</v>
      </c>
      <c r="U650" s="11">
        <v>1100</v>
      </c>
      <c r="V650" s="88">
        <f>IF(T650=0,"0",T650/U650*20)</f>
        <v>8.6727272727272737</v>
      </c>
      <c r="W650" s="11">
        <v>695</v>
      </c>
      <c r="X650" s="11">
        <v>1100</v>
      </c>
      <c r="Y650" s="88">
        <f>IF(W650=0,"0",W650/X650*20)</f>
        <v>12.636363636363637</v>
      </c>
      <c r="Z650" s="11">
        <v>0</v>
      </c>
      <c r="AA650" s="11">
        <v>0</v>
      </c>
      <c r="AB650" s="88" t="str">
        <f>IF(Z650=0,"0",Z650/AA650*40)</f>
        <v>0</v>
      </c>
      <c r="AC650" s="11">
        <v>583</v>
      </c>
      <c r="AD650" s="11">
        <v>1100</v>
      </c>
      <c r="AE650" s="88">
        <f>IF(AC650=0,"0",AC650/AD650*20)</f>
        <v>10.600000000000001</v>
      </c>
      <c r="AF650" s="12">
        <v>0</v>
      </c>
      <c r="AG650" s="12">
        <v>0</v>
      </c>
      <c r="AH650" s="88" t="str">
        <f>IF(AF650=0,"0",AF650/AG650*20)</f>
        <v>0</v>
      </c>
      <c r="AI650" s="11">
        <v>0</v>
      </c>
      <c r="AJ650" s="11">
        <v>0</v>
      </c>
      <c r="AK650" s="88" t="str">
        <f>IF(AI650=0,"0",AI650/AJ650*5)</f>
        <v>0</v>
      </c>
      <c r="AL650" s="11">
        <v>0</v>
      </c>
      <c r="AM650" s="11">
        <v>0</v>
      </c>
      <c r="AN650" s="88" t="str">
        <f>IF(AL650=0,"0",AL650/AM650*5)</f>
        <v>0</v>
      </c>
      <c r="AO650" s="16">
        <v>0</v>
      </c>
      <c r="AP650" s="11">
        <v>0</v>
      </c>
      <c r="AQ650" s="39" t="str">
        <f>IF(AO650=0,"0",AO650/AP650*5)</f>
        <v>0</v>
      </c>
      <c r="AR650" s="11">
        <v>0</v>
      </c>
      <c r="AS650" s="11">
        <v>0</v>
      </c>
      <c r="AT650" s="37" t="str">
        <f>IF(AR650=0,"0",AR650/AS650*5)</f>
        <v>0</v>
      </c>
      <c r="AU650" s="36">
        <f>S650+V650+Y650+AB650+AE650+AH650+AK650+AN650+AT650+AQ650</f>
        <v>40.709090909090918</v>
      </c>
      <c r="AV650" s="89">
        <v>61</v>
      </c>
      <c r="AW650" s="20">
        <f>SUM(AU650:AV650)</f>
        <v>101.70909090909092</v>
      </c>
      <c r="AX650" s="29"/>
      <c r="AY650" s="1"/>
    </row>
    <row r="651" spans="1:51" s="25" customFormat="1" ht="139.5" customHeight="1" x14ac:dyDescent="0.25">
      <c r="A651" s="2">
        <v>642</v>
      </c>
      <c r="B651" s="2">
        <v>642</v>
      </c>
      <c r="C651" s="2">
        <v>642</v>
      </c>
      <c r="D651" s="2">
        <v>642</v>
      </c>
      <c r="E651" s="7">
        <v>645</v>
      </c>
      <c r="F651" s="7">
        <v>645</v>
      </c>
      <c r="G651" s="7">
        <v>645</v>
      </c>
      <c r="H651" s="7">
        <v>494</v>
      </c>
      <c r="I651" s="53">
        <v>371081</v>
      </c>
      <c r="J651" s="22" t="s">
        <v>1381</v>
      </c>
      <c r="K651" s="70">
        <v>1560123392415</v>
      </c>
      <c r="L651" s="76">
        <v>34001</v>
      </c>
      <c r="M651" s="47">
        <v>3463666399</v>
      </c>
      <c r="N651" s="43" t="s">
        <v>6</v>
      </c>
      <c r="O651" s="41" t="s">
        <v>1382</v>
      </c>
      <c r="P651" s="23" t="s">
        <v>1280</v>
      </c>
      <c r="Q651" s="11">
        <v>635</v>
      </c>
      <c r="R651" s="11">
        <v>1050</v>
      </c>
      <c r="S651" s="88">
        <f>IF(Q651=0,"0",Q651/R651*20)</f>
        <v>12.095238095238095</v>
      </c>
      <c r="T651" s="11">
        <v>488</v>
      </c>
      <c r="U651" s="11">
        <v>1100</v>
      </c>
      <c r="V651" s="88">
        <f>IF(T651=0,"0",T651/U651*20)</f>
        <v>8.872727272727273</v>
      </c>
      <c r="W651" s="11">
        <v>696</v>
      </c>
      <c r="X651" s="11">
        <v>1100</v>
      </c>
      <c r="Y651" s="88">
        <f>IF(W651=0,"0",W651/X651*20)</f>
        <v>12.654545454545454</v>
      </c>
      <c r="Z651" s="11">
        <v>0</v>
      </c>
      <c r="AA651" s="11">
        <v>0</v>
      </c>
      <c r="AB651" s="88" t="str">
        <f>IF(Z651=0,"0",Z651/AA651*40)</f>
        <v>0</v>
      </c>
      <c r="AC651" s="11">
        <v>660</v>
      </c>
      <c r="AD651" s="11">
        <v>1100</v>
      </c>
      <c r="AE651" s="88">
        <f>IF(AC651=0,"0",AC651/AD651*20)</f>
        <v>12</v>
      </c>
      <c r="AF651" s="12">
        <v>0</v>
      </c>
      <c r="AG651" s="12">
        <v>0</v>
      </c>
      <c r="AH651" s="88" t="str">
        <f>IF(AF651=0,"0",AF651/AG651*20)</f>
        <v>0</v>
      </c>
      <c r="AI651" s="11">
        <v>0</v>
      </c>
      <c r="AJ651" s="11">
        <v>0</v>
      </c>
      <c r="AK651" s="88" t="str">
        <f>IF(AI651=0,"0",AI651/AJ651*5)</f>
        <v>0</v>
      </c>
      <c r="AL651" s="11">
        <v>0</v>
      </c>
      <c r="AM651" s="11">
        <v>0</v>
      </c>
      <c r="AN651" s="88" t="str">
        <f>IF(AL651=0,"0",AL651/AM651*5)</f>
        <v>0</v>
      </c>
      <c r="AO651" s="16">
        <v>0</v>
      </c>
      <c r="AP651" s="11">
        <v>0</v>
      </c>
      <c r="AQ651" s="39" t="str">
        <f>IF(AO651=0,"0",AO651/AP651*5)</f>
        <v>0</v>
      </c>
      <c r="AR651" s="11">
        <v>0</v>
      </c>
      <c r="AS651" s="11">
        <v>0</v>
      </c>
      <c r="AT651" s="37" t="str">
        <f>IF(AR651=0,"0",AR651/AS651*5)</f>
        <v>0</v>
      </c>
      <c r="AU651" s="36">
        <f>S651+V651+Y651+AB651+AE651+AH651+AK651+AN651+AT651+AQ651</f>
        <v>45.622510822510826</v>
      </c>
      <c r="AV651" s="89">
        <v>56</v>
      </c>
      <c r="AW651" s="20">
        <f>SUM(AU651:AV651)</f>
        <v>101.62251082251083</v>
      </c>
      <c r="AX651" s="29"/>
      <c r="AY651" s="17"/>
    </row>
    <row r="652" spans="1:51" s="25" customFormat="1" ht="139.5" customHeight="1" x14ac:dyDescent="0.25">
      <c r="A652" s="2">
        <v>643</v>
      </c>
      <c r="B652" s="2">
        <v>643</v>
      </c>
      <c r="C652" s="2">
        <v>643</v>
      </c>
      <c r="D652" s="2">
        <v>643</v>
      </c>
      <c r="E652" s="7">
        <v>646</v>
      </c>
      <c r="F652" s="7">
        <v>646</v>
      </c>
      <c r="G652" s="7">
        <v>646</v>
      </c>
      <c r="H652" s="7">
        <v>498</v>
      </c>
      <c r="I652" s="53">
        <v>372380</v>
      </c>
      <c r="J652" s="22" t="s">
        <v>1391</v>
      </c>
      <c r="K652" s="70">
        <v>1560603393137</v>
      </c>
      <c r="L652" s="76">
        <v>34071</v>
      </c>
      <c r="M652" s="47">
        <v>3442680043</v>
      </c>
      <c r="N652" s="43" t="s">
        <v>6</v>
      </c>
      <c r="O652" s="41" t="s">
        <v>1392</v>
      </c>
      <c r="P652" s="23" t="s">
        <v>1393</v>
      </c>
      <c r="Q652" s="11">
        <v>634</v>
      </c>
      <c r="R652" s="11">
        <v>1050</v>
      </c>
      <c r="S652" s="88">
        <f>IF(Q652=0,"0",Q652/R652*20)</f>
        <v>12.076190476190476</v>
      </c>
      <c r="T652" s="11">
        <v>575</v>
      </c>
      <c r="U652" s="11">
        <v>1100</v>
      </c>
      <c r="V652" s="88">
        <f>IF(T652=0,"0",T652/U652*20)</f>
        <v>10.454545454545453</v>
      </c>
      <c r="W652" s="11">
        <v>660</v>
      </c>
      <c r="X652" s="11">
        <v>1100</v>
      </c>
      <c r="Y652" s="88">
        <f>IF(W652=0,"0",W652/X652*20)</f>
        <v>12</v>
      </c>
      <c r="Z652" s="11">
        <v>0</v>
      </c>
      <c r="AA652" s="11">
        <v>0</v>
      </c>
      <c r="AB652" s="88" t="str">
        <f>IF(Z652=0,"0",Z652/AA652*40)</f>
        <v>0</v>
      </c>
      <c r="AC652" s="11">
        <v>330</v>
      </c>
      <c r="AD652" s="11">
        <v>550</v>
      </c>
      <c r="AE652" s="88">
        <f>IF(AC652=0,"0",AC652/AD652*20)</f>
        <v>12</v>
      </c>
      <c r="AF652" s="12">
        <v>0</v>
      </c>
      <c r="AG652" s="12">
        <v>0</v>
      </c>
      <c r="AH652" s="88" t="str">
        <f>IF(AF652=0,"0",AF652/AG652*20)</f>
        <v>0</v>
      </c>
      <c r="AI652" s="11">
        <v>0</v>
      </c>
      <c r="AJ652" s="11">
        <v>0</v>
      </c>
      <c r="AK652" s="88" t="str">
        <f>IF(AI652=0,"0",AI652/AJ652*5)</f>
        <v>0</v>
      </c>
      <c r="AL652" s="11">
        <v>0</v>
      </c>
      <c r="AM652" s="11">
        <v>0</v>
      </c>
      <c r="AN652" s="88" t="str">
        <f>IF(AL652=0,"0",AL652/AM652*5)</f>
        <v>0</v>
      </c>
      <c r="AO652" s="16">
        <v>0</v>
      </c>
      <c r="AP652" s="11">
        <v>0</v>
      </c>
      <c r="AQ652" s="39" t="str">
        <f>IF(AO652=0,"0",AO652/AP652*5)</f>
        <v>0</v>
      </c>
      <c r="AR652" s="11">
        <v>0</v>
      </c>
      <c r="AS652" s="11">
        <v>0</v>
      </c>
      <c r="AT652" s="37" t="str">
        <f>IF(AR652=0,"0",AR652/AS652*5)</f>
        <v>0</v>
      </c>
      <c r="AU652" s="36">
        <f>S652+V652+Y652+AB652+AE652+AH652+AK652+AN652+AT652+AQ652</f>
        <v>46.530735930735929</v>
      </c>
      <c r="AV652" s="89">
        <v>55</v>
      </c>
      <c r="AW652" s="20">
        <f>SUM(AU652:AV652)</f>
        <v>101.53073593073593</v>
      </c>
      <c r="AX652" s="29"/>
      <c r="AY652" s="1"/>
    </row>
    <row r="653" spans="1:51" s="25" customFormat="1" ht="139.5" customHeight="1" x14ac:dyDescent="0.25">
      <c r="A653" s="2">
        <v>644</v>
      </c>
      <c r="B653" s="2">
        <v>644</v>
      </c>
      <c r="C653" s="2">
        <v>644</v>
      </c>
      <c r="D653" s="2">
        <v>644</v>
      </c>
      <c r="E653" s="7">
        <v>647</v>
      </c>
      <c r="F653" s="7">
        <v>647</v>
      </c>
      <c r="G653" s="7">
        <v>647</v>
      </c>
      <c r="H653" s="7">
        <v>499</v>
      </c>
      <c r="I653" s="53">
        <v>371185</v>
      </c>
      <c r="J653" s="22" t="s">
        <v>1394</v>
      </c>
      <c r="K653" s="70">
        <v>1560159863583</v>
      </c>
      <c r="L653" s="76">
        <v>33307</v>
      </c>
      <c r="M653" s="47">
        <v>3449780044</v>
      </c>
      <c r="N653" s="43" t="s">
        <v>6</v>
      </c>
      <c r="O653" s="41" t="s">
        <v>1395</v>
      </c>
      <c r="P653" s="23" t="s">
        <v>1396</v>
      </c>
      <c r="Q653" s="11">
        <v>588</v>
      </c>
      <c r="R653" s="11">
        <v>900</v>
      </c>
      <c r="S653" s="88">
        <f>IF(Q653=0,"0",Q653/R653*20)</f>
        <v>13.066666666666666</v>
      </c>
      <c r="T653" s="11">
        <v>532</v>
      </c>
      <c r="U653" s="11">
        <v>1100</v>
      </c>
      <c r="V653" s="88">
        <f>IF(T653=0,"0",T653/U653*20)</f>
        <v>9.672727272727272</v>
      </c>
      <c r="W653" s="11">
        <v>0</v>
      </c>
      <c r="X653" s="11">
        <v>0</v>
      </c>
      <c r="Y653" s="88" t="str">
        <f>IF(W653=0,"0",W653/X653*20)</f>
        <v>0</v>
      </c>
      <c r="Z653" s="11">
        <v>0</v>
      </c>
      <c r="AA653" s="11">
        <v>0</v>
      </c>
      <c r="AB653" s="88" t="str">
        <f>IF(Z653=0,"0",Z653/AA653*40)</f>
        <v>0</v>
      </c>
      <c r="AC653" s="11">
        <v>676</v>
      </c>
      <c r="AD653" s="11">
        <v>1100</v>
      </c>
      <c r="AE653" s="88">
        <f>IF(AC653=0,"0",AC653/AD653*20)</f>
        <v>12.290909090909089</v>
      </c>
      <c r="AF653" s="12">
        <v>408</v>
      </c>
      <c r="AG653" s="12">
        <v>600</v>
      </c>
      <c r="AH653" s="88">
        <f>IF(AF653=0,"0",AF653/AG653*20)</f>
        <v>13.600000000000001</v>
      </c>
      <c r="AI653" s="11">
        <v>631</v>
      </c>
      <c r="AJ653" s="11">
        <v>900</v>
      </c>
      <c r="AK653" s="88">
        <f>IF(AI653=0,"0",AI653/AJ653*5)</f>
        <v>3.5055555555555555</v>
      </c>
      <c r="AL653" s="11">
        <v>814</v>
      </c>
      <c r="AM653" s="11">
        <v>1200</v>
      </c>
      <c r="AN653" s="88">
        <f>IF(AL653=0,"0",AL653/AM653*5)</f>
        <v>3.3916666666666666</v>
      </c>
      <c r="AO653" s="16">
        <v>0</v>
      </c>
      <c r="AP653" s="11">
        <v>0</v>
      </c>
      <c r="AQ653" s="39" t="str">
        <f>IF(AO653=0,"0",AO653/AP653*5)</f>
        <v>0</v>
      </c>
      <c r="AR653" s="11">
        <v>0</v>
      </c>
      <c r="AS653" s="11">
        <v>0</v>
      </c>
      <c r="AT653" s="37" t="str">
        <f>IF(AR653=0,"0",AR653/AS653*5)</f>
        <v>0</v>
      </c>
      <c r="AU653" s="36">
        <f>S653+V653+Y653+AB653+AE653+AH653+AK653+AN653+AT653+AQ653</f>
        <v>55.527525252525251</v>
      </c>
      <c r="AV653" s="89">
        <v>46</v>
      </c>
      <c r="AW653" s="20">
        <f>SUM(AU653:AV653)</f>
        <v>101.52752525252525</v>
      </c>
      <c r="AX653" s="29"/>
      <c r="AY653" s="1"/>
    </row>
    <row r="654" spans="1:51" s="25" customFormat="1" ht="139.5" customHeight="1" x14ac:dyDescent="0.25">
      <c r="A654" s="2">
        <v>645</v>
      </c>
      <c r="B654" s="2">
        <v>645</v>
      </c>
      <c r="C654" s="2">
        <v>645</v>
      </c>
      <c r="D654" s="2">
        <v>645</v>
      </c>
      <c r="E654" s="7">
        <v>648</v>
      </c>
      <c r="F654" s="7">
        <v>648</v>
      </c>
      <c r="G654" s="7">
        <v>649</v>
      </c>
      <c r="H654" s="7">
        <v>501</v>
      </c>
      <c r="I654" s="53">
        <v>371041</v>
      </c>
      <c r="J654" s="22" t="s">
        <v>1399</v>
      </c>
      <c r="K654" s="70">
        <v>1560110469027</v>
      </c>
      <c r="L654" s="76">
        <v>30719</v>
      </c>
      <c r="M654" s="47">
        <v>3462339657</v>
      </c>
      <c r="N654" s="43" t="s">
        <v>6</v>
      </c>
      <c r="O654" s="41" t="s">
        <v>1400</v>
      </c>
      <c r="P654" s="23" t="s">
        <v>1401</v>
      </c>
      <c r="Q654" s="11">
        <v>502</v>
      </c>
      <c r="R654" s="11">
        <v>850</v>
      </c>
      <c r="S654" s="88">
        <f>IF(Q654=0,"0",Q654/R654*20)</f>
        <v>11.811764705882354</v>
      </c>
      <c r="T654" s="11">
        <v>528</v>
      </c>
      <c r="U654" s="11">
        <v>1100</v>
      </c>
      <c r="V654" s="88">
        <f>IF(T654=0,"0",T654/U654*20)</f>
        <v>9.6</v>
      </c>
      <c r="W654" s="11">
        <v>289</v>
      </c>
      <c r="X654" s="11">
        <v>550</v>
      </c>
      <c r="Y654" s="88">
        <f>IF(W654=0,"0",W654/X654*20)</f>
        <v>10.50909090909091</v>
      </c>
      <c r="Z654" s="11">
        <v>0</v>
      </c>
      <c r="AA654" s="11">
        <v>0</v>
      </c>
      <c r="AB654" s="88" t="str">
        <f>IF(Z654=0,"0",Z654/AA654*40)</f>
        <v>0</v>
      </c>
      <c r="AC654" s="11">
        <v>623</v>
      </c>
      <c r="AD654" s="11">
        <v>1100</v>
      </c>
      <c r="AE654" s="88">
        <f>IF(AC654=0,"0",AC654/AD654*20)</f>
        <v>11.327272727272728</v>
      </c>
      <c r="AF654" s="12">
        <v>0</v>
      </c>
      <c r="AG654" s="12">
        <v>0</v>
      </c>
      <c r="AH654" s="88" t="str">
        <f>IF(AF654=0,"0",AF654/AG654*20)</f>
        <v>0</v>
      </c>
      <c r="AI654" s="11">
        <v>561</v>
      </c>
      <c r="AJ654" s="11">
        <v>900</v>
      </c>
      <c r="AK654" s="88">
        <f>IF(AI654=0,"0",AI654/AJ654*5)</f>
        <v>3.1166666666666663</v>
      </c>
      <c r="AL654" s="11">
        <v>729</v>
      </c>
      <c r="AM654" s="11">
        <v>1200</v>
      </c>
      <c r="AN654" s="88">
        <f>IF(AL654=0,"0",AL654/AM654*5)</f>
        <v>3.0375000000000001</v>
      </c>
      <c r="AO654" s="16">
        <v>0</v>
      </c>
      <c r="AP654" s="11">
        <v>0</v>
      </c>
      <c r="AQ654" s="39" t="str">
        <f>IF(AO654=0,"0",AO654/AP654*5)</f>
        <v>0</v>
      </c>
      <c r="AR654" s="11">
        <v>0</v>
      </c>
      <c r="AS654" s="11">
        <v>0</v>
      </c>
      <c r="AT654" s="37" t="str">
        <f>IF(AR654=0,"0",AR654/AS654*5)</f>
        <v>0</v>
      </c>
      <c r="AU654" s="36">
        <f>S654+V654+Y654+AB654+AE654+AH654+AK654+AN654+AT654+AQ654</f>
        <v>49.40229500891266</v>
      </c>
      <c r="AV654" s="89">
        <v>52</v>
      </c>
      <c r="AW654" s="20">
        <f>SUM(AU654:AV654)</f>
        <v>101.40229500891266</v>
      </c>
      <c r="AX654" s="29"/>
      <c r="AY654" s="1"/>
    </row>
    <row r="655" spans="1:51" s="25" customFormat="1" ht="139.5" customHeight="1" x14ac:dyDescent="0.25">
      <c r="A655" s="2">
        <v>646</v>
      </c>
      <c r="B655" s="2">
        <v>646</v>
      </c>
      <c r="C655" s="2">
        <v>646</v>
      </c>
      <c r="D655" s="2">
        <v>646</v>
      </c>
      <c r="E655" s="7">
        <v>649</v>
      </c>
      <c r="F655" s="7">
        <v>649</v>
      </c>
      <c r="G655" s="7">
        <v>650</v>
      </c>
      <c r="H655" s="7">
        <v>742</v>
      </c>
      <c r="I655" s="53">
        <v>371805</v>
      </c>
      <c r="J655" s="22" t="s">
        <v>2009</v>
      </c>
      <c r="K655" s="70">
        <v>1560251089035</v>
      </c>
      <c r="L655" s="76">
        <v>33558</v>
      </c>
      <c r="M655" s="47">
        <v>3108735371</v>
      </c>
      <c r="N655" s="43" t="s">
        <v>6</v>
      </c>
      <c r="O655" s="41" t="s">
        <v>2010</v>
      </c>
      <c r="P655" s="23" t="s">
        <v>2011</v>
      </c>
      <c r="Q655" s="11">
        <v>593</v>
      </c>
      <c r="R655" s="11">
        <v>900</v>
      </c>
      <c r="S655" s="88">
        <f>IF(Q655=0,"0",Q655/R655*20)</f>
        <v>13.177777777777777</v>
      </c>
      <c r="T655" s="11">
        <v>724</v>
      </c>
      <c r="U655" s="11">
        <v>1100</v>
      </c>
      <c r="V655" s="88">
        <f>IF(T655=0,"0",T655/U655*20)</f>
        <v>13.163636363636364</v>
      </c>
      <c r="W655" s="11">
        <v>252</v>
      </c>
      <c r="X655" s="11">
        <v>550</v>
      </c>
      <c r="Y655" s="88">
        <f>IF(W655=0,"0",W655/X655*20)</f>
        <v>9.163636363636364</v>
      </c>
      <c r="Z655" s="11">
        <v>0</v>
      </c>
      <c r="AA655" s="11">
        <v>0</v>
      </c>
      <c r="AB655" s="88" t="str">
        <f>IF(Z655=0,"0",Z655/AA655*40)</f>
        <v>0</v>
      </c>
      <c r="AC655" s="11">
        <v>652</v>
      </c>
      <c r="AD655" s="11">
        <v>1100</v>
      </c>
      <c r="AE655" s="88">
        <f>IF(AC655=0,"0",AC655/AD655*20)</f>
        <v>11.854545454545455</v>
      </c>
      <c r="AF655" s="12">
        <v>0</v>
      </c>
      <c r="AG655" s="12">
        <v>0</v>
      </c>
      <c r="AH655" s="88" t="str">
        <f>IF(AF655=0,"0",AF655/AG655*20)</f>
        <v>0</v>
      </c>
      <c r="AI655" s="11">
        <v>0</v>
      </c>
      <c r="AJ655" s="11">
        <v>0</v>
      </c>
      <c r="AK655" s="88" t="str">
        <f>IF(AI655=0,"0",AI655/AJ655*5)</f>
        <v>0</v>
      </c>
      <c r="AL655" s="11">
        <v>0</v>
      </c>
      <c r="AM655" s="11">
        <v>0</v>
      </c>
      <c r="AN655" s="88" t="str">
        <f>IF(AL655=0,"0",AL655/AM655*5)</f>
        <v>0</v>
      </c>
      <c r="AO655" s="16">
        <v>0</v>
      </c>
      <c r="AP655" s="11">
        <v>0</v>
      </c>
      <c r="AQ655" s="39" t="str">
        <f>IF(AO655=0,"0",AO655/AP655*5)</f>
        <v>0</v>
      </c>
      <c r="AR655" s="11">
        <v>0</v>
      </c>
      <c r="AS655" s="11">
        <v>0</v>
      </c>
      <c r="AT655" s="37" t="str">
        <f>IF(AR655=0,"0",AR655/AS655*5)</f>
        <v>0</v>
      </c>
      <c r="AU655" s="36">
        <f>S655+V655+Y655+AB655+AE655+AH655+AK655+AN655+AT655+AQ655</f>
        <v>47.359595959595964</v>
      </c>
      <c r="AV655" s="89">
        <v>54</v>
      </c>
      <c r="AW655" s="20">
        <f>SUM(AU655:AV655)</f>
        <v>101.35959595959596</v>
      </c>
      <c r="AX655" s="29"/>
      <c r="AY655" s="1"/>
    </row>
    <row r="656" spans="1:51" s="25" customFormat="1" ht="139.5" customHeight="1" x14ac:dyDescent="0.25">
      <c r="A656" s="2">
        <v>647</v>
      </c>
      <c r="B656" s="2">
        <v>647</v>
      </c>
      <c r="C656" s="2">
        <v>647</v>
      </c>
      <c r="D656" s="2">
        <v>647</v>
      </c>
      <c r="E656" s="7">
        <v>650</v>
      </c>
      <c r="F656" s="7">
        <v>650</v>
      </c>
      <c r="G656" s="7">
        <v>651</v>
      </c>
      <c r="H656" s="7">
        <v>503</v>
      </c>
      <c r="I656" s="53">
        <v>371399</v>
      </c>
      <c r="J656" s="22" t="s">
        <v>1404</v>
      </c>
      <c r="K656" s="70">
        <v>1560204678753</v>
      </c>
      <c r="L656" s="76">
        <v>26727</v>
      </c>
      <c r="M656" s="47">
        <v>3449639103</v>
      </c>
      <c r="N656" s="43" t="s">
        <v>6</v>
      </c>
      <c r="O656" s="41" t="s">
        <v>1405</v>
      </c>
      <c r="P656" s="23" t="s">
        <v>1406</v>
      </c>
      <c r="Q656" s="11">
        <v>514</v>
      </c>
      <c r="R656" s="11">
        <v>850</v>
      </c>
      <c r="S656" s="88">
        <f>IF(Q656=0,"0",Q656/R656*20)</f>
        <v>12.094117647058823</v>
      </c>
      <c r="T656" s="11">
        <v>588</v>
      </c>
      <c r="U656" s="11">
        <v>1100</v>
      </c>
      <c r="V656" s="88">
        <f>IF(T656=0,"0",T656/U656*20)</f>
        <v>10.690909090909091</v>
      </c>
      <c r="W656" s="11">
        <v>288</v>
      </c>
      <c r="X656" s="11">
        <v>550</v>
      </c>
      <c r="Y656" s="88">
        <f>IF(W656=0,"0",W656/X656*20)</f>
        <v>10.472727272727273</v>
      </c>
      <c r="Z656" s="11">
        <v>0</v>
      </c>
      <c r="AA656" s="11">
        <v>0</v>
      </c>
      <c r="AB656" s="88" t="str">
        <f>IF(Z656=0,"0",Z656/AA656*40)</f>
        <v>0</v>
      </c>
      <c r="AC656" s="11">
        <v>662</v>
      </c>
      <c r="AD656" s="11">
        <v>1100</v>
      </c>
      <c r="AE656" s="88">
        <f>IF(AC656=0,"0",AC656/AD656*20)</f>
        <v>12.036363636363635</v>
      </c>
      <c r="AF656" s="12">
        <v>0</v>
      </c>
      <c r="AG656" s="12">
        <v>0</v>
      </c>
      <c r="AH656" s="88" t="str">
        <f>IF(AF656=0,"0",AF656/AG656*20)</f>
        <v>0</v>
      </c>
      <c r="AI656" s="11">
        <v>0</v>
      </c>
      <c r="AJ656" s="11">
        <v>0</v>
      </c>
      <c r="AK656" s="88" t="str">
        <f>IF(AI656=0,"0",AI656/AJ656*5)</f>
        <v>0</v>
      </c>
      <c r="AL656" s="11">
        <v>0</v>
      </c>
      <c r="AM656" s="11">
        <v>0</v>
      </c>
      <c r="AN656" s="88" t="str">
        <f>IF(AL656=0,"0",AL656/AM656*5)</f>
        <v>0</v>
      </c>
      <c r="AO656" s="16">
        <v>0</v>
      </c>
      <c r="AP656" s="11">
        <v>0</v>
      </c>
      <c r="AQ656" s="39" t="str">
        <f>IF(AO656=0,"0",AO656/AP656*5)</f>
        <v>0</v>
      </c>
      <c r="AR656" s="11">
        <v>0</v>
      </c>
      <c r="AS656" s="11">
        <v>0</v>
      </c>
      <c r="AT656" s="37" t="str">
        <f>IF(AR656=0,"0",AR656/AS656*5)</f>
        <v>0</v>
      </c>
      <c r="AU656" s="36">
        <f>S656+V656+Y656+AB656+AE656+AH656+AK656+AN656+AT656+AQ656</f>
        <v>45.294117647058826</v>
      </c>
      <c r="AV656" s="89">
        <v>56</v>
      </c>
      <c r="AW656" s="20">
        <f>SUM(AU656:AV656)</f>
        <v>101.29411764705883</v>
      </c>
      <c r="AX656" s="29"/>
      <c r="AY656" s="1"/>
    </row>
    <row r="657" spans="1:51" s="25" customFormat="1" ht="139.5" customHeight="1" x14ac:dyDescent="0.25">
      <c r="A657" s="2">
        <v>648</v>
      </c>
      <c r="B657" s="2">
        <v>648</v>
      </c>
      <c r="C657" s="2">
        <v>648</v>
      </c>
      <c r="D657" s="2">
        <v>648</v>
      </c>
      <c r="E657" s="7">
        <v>651</v>
      </c>
      <c r="F657" s="7">
        <v>651</v>
      </c>
      <c r="G657" s="7">
        <v>652</v>
      </c>
      <c r="H657" s="7">
        <v>504</v>
      </c>
      <c r="I657" s="53">
        <v>372061</v>
      </c>
      <c r="J657" s="22" t="s">
        <v>1407</v>
      </c>
      <c r="K657" s="70">
        <v>1560279159589</v>
      </c>
      <c r="L657" s="76">
        <v>33271</v>
      </c>
      <c r="M657" s="47">
        <v>3428782795</v>
      </c>
      <c r="N657" s="43" t="s">
        <v>6</v>
      </c>
      <c r="O657" s="41" t="s">
        <v>73</v>
      </c>
      <c r="P657" s="23" t="s">
        <v>1408</v>
      </c>
      <c r="Q657" s="11">
        <v>654</v>
      </c>
      <c r="R657" s="11">
        <v>1050</v>
      </c>
      <c r="S657" s="88">
        <f>IF(Q657=0,"0",Q657/R657*20)</f>
        <v>12.457142857142857</v>
      </c>
      <c r="T657" s="11">
        <v>668</v>
      </c>
      <c r="U657" s="11">
        <v>1100</v>
      </c>
      <c r="V657" s="88">
        <f>IF(T657=0,"0",T657/U657*20)</f>
        <v>12.145454545454546</v>
      </c>
      <c r="W657" s="11">
        <v>255</v>
      </c>
      <c r="X657" s="11">
        <v>550</v>
      </c>
      <c r="Y657" s="88">
        <f>IF(W657=0,"0",W657/X657*20)</f>
        <v>9.2727272727272734</v>
      </c>
      <c r="Z657" s="11">
        <v>0</v>
      </c>
      <c r="AA657" s="11">
        <v>0</v>
      </c>
      <c r="AB657" s="88" t="str">
        <f>IF(Z657=0,"0",Z657/AA657*40)</f>
        <v>0</v>
      </c>
      <c r="AC657" s="11">
        <v>593</v>
      </c>
      <c r="AD657" s="11">
        <v>1100</v>
      </c>
      <c r="AE657" s="88">
        <f>IF(AC657=0,"0",AC657/AD657*20)</f>
        <v>10.781818181818181</v>
      </c>
      <c r="AF657" s="12">
        <v>0</v>
      </c>
      <c r="AG657" s="12">
        <v>0</v>
      </c>
      <c r="AH657" s="88" t="str">
        <f>IF(AF657=0,"0",AF657/AG657*20)</f>
        <v>0</v>
      </c>
      <c r="AI657" s="11">
        <v>1289</v>
      </c>
      <c r="AJ657" s="11">
        <v>1800</v>
      </c>
      <c r="AK657" s="88">
        <f>IF(AI657=0,"0",AI657/AJ657*5)</f>
        <v>3.5805555555555557</v>
      </c>
      <c r="AL657" s="11">
        <v>0</v>
      </c>
      <c r="AM657" s="11">
        <v>0</v>
      </c>
      <c r="AN657" s="88" t="str">
        <f>IF(AL657=0,"0",AL657/AM657*5)</f>
        <v>0</v>
      </c>
      <c r="AO657" s="16">
        <v>0</v>
      </c>
      <c r="AP657" s="11">
        <v>0</v>
      </c>
      <c r="AQ657" s="39" t="str">
        <f>IF(AO657=0,"0",AO657/AP657*5)</f>
        <v>0</v>
      </c>
      <c r="AR657" s="11">
        <v>0</v>
      </c>
      <c r="AS657" s="11">
        <v>0</v>
      </c>
      <c r="AT657" s="37" t="str">
        <f>IF(AR657=0,"0",AR657/AS657*5)</f>
        <v>0</v>
      </c>
      <c r="AU657" s="36">
        <f>S657+V657+Y657+AB657+AE657+AH657+AK657+AN657+AT657+AQ657</f>
        <v>48.237698412698414</v>
      </c>
      <c r="AV657" s="89">
        <v>53</v>
      </c>
      <c r="AW657" s="20">
        <f>SUM(AU657:AV657)</f>
        <v>101.23769841269842</v>
      </c>
      <c r="AX657" s="29"/>
      <c r="AY657" s="1"/>
    </row>
    <row r="658" spans="1:51" s="25" customFormat="1" ht="139.5" customHeight="1" x14ac:dyDescent="0.25">
      <c r="A658" s="2">
        <v>649</v>
      </c>
      <c r="B658" s="2">
        <v>649</v>
      </c>
      <c r="C658" s="2">
        <v>649</v>
      </c>
      <c r="D658" s="2">
        <v>649</v>
      </c>
      <c r="E658" s="7">
        <v>652</v>
      </c>
      <c r="F658" s="7">
        <v>652</v>
      </c>
      <c r="G658" s="7">
        <v>653</v>
      </c>
      <c r="H658" s="7">
        <v>507</v>
      </c>
      <c r="I658" s="53">
        <v>371845</v>
      </c>
      <c r="J658" s="22" t="s">
        <v>1415</v>
      </c>
      <c r="K658" s="70">
        <v>1560255105013</v>
      </c>
      <c r="L658" s="76">
        <v>31840</v>
      </c>
      <c r="M658" s="47">
        <v>3449617834</v>
      </c>
      <c r="N658" s="43" t="s">
        <v>6</v>
      </c>
      <c r="O658" s="41" t="s">
        <v>1416</v>
      </c>
      <c r="P658" s="23" t="s">
        <v>1417</v>
      </c>
      <c r="Q658" s="11">
        <v>201</v>
      </c>
      <c r="R658" s="11">
        <v>375</v>
      </c>
      <c r="S658" s="88">
        <f>IF(Q658=0,"0",Q658/R658*20)</f>
        <v>10.72</v>
      </c>
      <c r="T658" s="11">
        <v>555</v>
      </c>
      <c r="U658" s="11">
        <v>1100</v>
      </c>
      <c r="V658" s="88">
        <f>IF(T658=0,"0",T658/U658*20)</f>
        <v>10.09090909090909</v>
      </c>
      <c r="W658" s="11">
        <v>736</v>
      </c>
      <c r="X658" s="11">
        <v>1100</v>
      </c>
      <c r="Y658" s="88">
        <f>IF(W658=0,"0",W658/X658*20)</f>
        <v>13.381818181818181</v>
      </c>
      <c r="Z658" s="11">
        <v>0</v>
      </c>
      <c r="AA658" s="11">
        <v>0</v>
      </c>
      <c r="AB658" s="88" t="str">
        <f>IF(Z658=0,"0",Z658/AA658*40)</f>
        <v>0</v>
      </c>
      <c r="AC658" s="11">
        <v>0</v>
      </c>
      <c r="AD658" s="11">
        <v>0</v>
      </c>
      <c r="AE658" s="88" t="str">
        <f>IF(AC658=0,"0",AC658/AD658*20)</f>
        <v>0</v>
      </c>
      <c r="AF658" s="12">
        <v>300</v>
      </c>
      <c r="AG658" s="12">
        <v>600</v>
      </c>
      <c r="AH658" s="88">
        <f>IF(AF658=0,"0",AF658/AG658*20)</f>
        <v>10</v>
      </c>
      <c r="AI658" s="11">
        <v>0</v>
      </c>
      <c r="AJ658" s="11">
        <v>0</v>
      </c>
      <c r="AK658" s="88" t="str">
        <f>IF(AI658=0,"0",AI658/AJ658*5)</f>
        <v>0</v>
      </c>
      <c r="AL658" s="11">
        <v>0</v>
      </c>
      <c r="AM658" s="11">
        <v>0</v>
      </c>
      <c r="AN658" s="88" t="str">
        <f>IF(AL658=0,"0",AL658/AM658*5)</f>
        <v>0</v>
      </c>
      <c r="AO658" s="16">
        <v>0</v>
      </c>
      <c r="AP658" s="11">
        <v>0</v>
      </c>
      <c r="AQ658" s="39" t="str">
        <f>IF(AO658=0,"0",AO658/AP658*5)</f>
        <v>0</v>
      </c>
      <c r="AR658" s="11">
        <v>0</v>
      </c>
      <c r="AS658" s="11">
        <v>0</v>
      </c>
      <c r="AT658" s="37" t="str">
        <f>IF(AR658=0,"0",AR658/AS658*5)</f>
        <v>0</v>
      </c>
      <c r="AU658" s="36">
        <f>S658+V658+Y658+AB658+AE658+AH658+AK658+AN658+AT658+AQ658</f>
        <v>44.192727272727275</v>
      </c>
      <c r="AV658" s="89">
        <v>57</v>
      </c>
      <c r="AW658" s="20">
        <f>SUM(AU658:AV658)</f>
        <v>101.19272727272727</v>
      </c>
      <c r="AX658" s="29"/>
      <c r="AY658" s="4" t="s">
        <v>3080</v>
      </c>
    </row>
    <row r="659" spans="1:51" s="25" customFormat="1" ht="139.5" customHeight="1" x14ac:dyDescent="0.25">
      <c r="A659" s="2">
        <v>650</v>
      </c>
      <c r="B659" s="2">
        <v>650</v>
      </c>
      <c r="C659" s="2">
        <v>650</v>
      </c>
      <c r="D659" s="2">
        <v>650</v>
      </c>
      <c r="E659" s="7">
        <v>653</v>
      </c>
      <c r="F659" s="7">
        <v>653</v>
      </c>
      <c r="G659" s="7">
        <v>654</v>
      </c>
      <c r="H659" s="7">
        <v>789</v>
      </c>
      <c r="I659" s="53">
        <v>371880</v>
      </c>
      <c r="J659" s="22">
        <v>19130</v>
      </c>
      <c r="K659" s="70">
        <v>1560259825409</v>
      </c>
      <c r="L659" s="76">
        <v>32599</v>
      </c>
      <c r="M659" s="47">
        <v>3339465473</v>
      </c>
      <c r="N659" s="43" t="s">
        <v>6</v>
      </c>
      <c r="O659" s="41" t="s">
        <v>741</v>
      </c>
      <c r="P659" s="23" t="s">
        <v>2120</v>
      </c>
      <c r="Q659" s="11">
        <v>573</v>
      </c>
      <c r="R659" s="11">
        <v>900</v>
      </c>
      <c r="S659" s="88">
        <f>IF(Q659=0,"0",Q659/R659*20)</f>
        <v>12.733333333333334</v>
      </c>
      <c r="T659" s="11">
        <v>569</v>
      </c>
      <c r="U659" s="11">
        <v>1100</v>
      </c>
      <c r="V659" s="88">
        <f>IF(T659=0,"0",T659/U659*20)</f>
        <v>10.345454545454544</v>
      </c>
      <c r="W659" s="11">
        <v>156</v>
      </c>
      <c r="X659" s="11">
        <v>285</v>
      </c>
      <c r="Y659" s="88">
        <f>IF(W659=0,"0",W659/X659*20)</f>
        <v>10.947368421052632</v>
      </c>
      <c r="Z659" s="11">
        <v>0</v>
      </c>
      <c r="AA659" s="11">
        <v>0</v>
      </c>
      <c r="AB659" s="88" t="str">
        <f>IF(Z659=0,"0",Z659/AA659*40)</f>
        <v>0</v>
      </c>
      <c r="AC659" s="11">
        <v>722</v>
      </c>
      <c r="AD659" s="11">
        <v>1100</v>
      </c>
      <c r="AE659" s="88">
        <f>IF(AC659=0,"0",AC659/AD659*20)</f>
        <v>13.127272727272727</v>
      </c>
      <c r="AF659" s="12">
        <v>0</v>
      </c>
      <c r="AG659" s="12">
        <v>0</v>
      </c>
      <c r="AH659" s="88" t="str">
        <f>IF(AF659=0,"0",AF659/AG659*20)</f>
        <v>0</v>
      </c>
      <c r="AI659" s="11">
        <v>0</v>
      </c>
      <c r="AJ659" s="11">
        <v>0</v>
      </c>
      <c r="AK659" s="88" t="str">
        <f>IF(AI659=0,"0",AI659/AJ659*5)</f>
        <v>0</v>
      </c>
      <c r="AL659" s="11">
        <v>0</v>
      </c>
      <c r="AM659" s="11">
        <v>0</v>
      </c>
      <c r="AN659" s="88" t="str">
        <f>IF(AL659=0,"0",AL659/AM659*5)</f>
        <v>0</v>
      </c>
      <c r="AO659" s="16">
        <v>0</v>
      </c>
      <c r="AP659" s="11">
        <v>0</v>
      </c>
      <c r="AQ659" s="39" t="str">
        <f>IF(AO659=0,"0",AO659/AP659*5)</f>
        <v>0</v>
      </c>
      <c r="AR659" s="11">
        <v>0</v>
      </c>
      <c r="AS659" s="11">
        <v>0</v>
      </c>
      <c r="AT659" s="37" t="str">
        <f>IF(AR659=0,"0",AR659/AS659*5)</f>
        <v>0</v>
      </c>
      <c r="AU659" s="36">
        <f>S659+V659+Y659+AB659+AE659+AH659+AK659+AN659+AT659+AQ659</f>
        <v>47.153429027113233</v>
      </c>
      <c r="AV659" s="89">
        <v>54</v>
      </c>
      <c r="AW659" s="20">
        <f>SUM(AU659:AV659)</f>
        <v>101.15342902711323</v>
      </c>
      <c r="AX659" s="29"/>
      <c r="AY659" s="1"/>
    </row>
    <row r="660" spans="1:51" s="25" customFormat="1" ht="139.5" customHeight="1" x14ac:dyDescent="0.25">
      <c r="A660" s="2">
        <v>651</v>
      </c>
      <c r="B660" s="2">
        <v>651</v>
      </c>
      <c r="C660" s="2">
        <v>651</v>
      </c>
      <c r="D660" s="2">
        <v>651</v>
      </c>
      <c r="E660" s="7">
        <v>654</v>
      </c>
      <c r="F660" s="7">
        <v>654</v>
      </c>
      <c r="G660" s="7">
        <v>655</v>
      </c>
      <c r="H660" s="7">
        <v>509</v>
      </c>
      <c r="I660" s="53">
        <v>372360</v>
      </c>
      <c r="J660" s="22" t="s">
        <v>1420</v>
      </c>
      <c r="K660" s="70">
        <v>1560503544465</v>
      </c>
      <c r="L660" s="76">
        <v>35139</v>
      </c>
      <c r="M660" s="47">
        <v>3479712547</v>
      </c>
      <c r="N660" s="43" t="s">
        <v>6</v>
      </c>
      <c r="O660" s="41" t="s">
        <v>1421</v>
      </c>
      <c r="P660" s="23" t="s">
        <v>1422</v>
      </c>
      <c r="Q660" s="11">
        <v>756</v>
      </c>
      <c r="R660" s="11">
        <v>1050</v>
      </c>
      <c r="S660" s="88">
        <f>IF(Q660=0,"0",Q660/R660*20)</f>
        <v>14.399999999999999</v>
      </c>
      <c r="T660" s="11">
        <v>747</v>
      </c>
      <c r="U660" s="11">
        <v>1100</v>
      </c>
      <c r="V660" s="88">
        <f>IF(T660=0,"0",T660/U660*20)</f>
        <v>13.581818181818182</v>
      </c>
      <c r="W660" s="11">
        <v>247</v>
      </c>
      <c r="X660" s="11">
        <v>550</v>
      </c>
      <c r="Y660" s="88">
        <f>IF(W660=0,"0",W660/X660*20)</f>
        <v>8.9818181818181824</v>
      </c>
      <c r="Z660" s="11">
        <v>0</v>
      </c>
      <c r="AA660" s="11">
        <v>0</v>
      </c>
      <c r="AB660" s="88" t="str">
        <f>IF(Z660=0,"0",Z660/AA660*40)</f>
        <v>0</v>
      </c>
      <c r="AC660" s="11">
        <v>669</v>
      </c>
      <c r="AD660" s="11">
        <v>1100</v>
      </c>
      <c r="AE660" s="88">
        <f>IF(AC660=0,"0",AC660/AD660*20)</f>
        <v>12.163636363636364</v>
      </c>
      <c r="AF660" s="12">
        <v>0</v>
      </c>
      <c r="AG660" s="12">
        <v>0</v>
      </c>
      <c r="AH660" s="88" t="str">
        <f>IF(AF660=0,"0",AF660/AG660*20)</f>
        <v>0</v>
      </c>
      <c r="AI660" s="11">
        <v>0</v>
      </c>
      <c r="AJ660" s="11">
        <v>0</v>
      </c>
      <c r="AK660" s="88" t="str">
        <f>IF(AI660=0,"0",AI660/AJ660*5)</f>
        <v>0</v>
      </c>
      <c r="AL660" s="11">
        <v>0</v>
      </c>
      <c r="AM660" s="11">
        <v>0</v>
      </c>
      <c r="AN660" s="88" t="str">
        <f>IF(AL660=0,"0",AL660/AM660*5)</f>
        <v>0</v>
      </c>
      <c r="AO660" s="16">
        <v>0</v>
      </c>
      <c r="AP660" s="11">
        <v>0</v>
      </c>
      <c r="AQ660" s="39" t="str">
        <f>IF(AO660=0,"0",AO660/AP660*5)</f>
        <v>0</v>
      </c>
      <c r="AR660" s="11">
        <v>0</v>
      </c>
      <c r="AS660" s="11">
        <v>0</v>
      </c>
      <c r="AT660" s="37" t="str">
        <f>IF(AR660=0,"0",AR660/AS660*5)</f>
        <v>0</v>
      </c>
      <c r="AU660" s="36">
        <f>S660+V660+Y660+AB660+AE660+AH660+AK660+AN660+AT660+AQ660</f>
        <v>49.127272727272725</v>
      </c>
      <c r="AV660" s="89">
        <v>52</v>
      </c>
      <c r="AW660" s="20">
        <f>SUM(AU660:AV660)</f>
        <v>101.12727272727273</v>
      </c>
      <c r="AX660" s="29"/>
      <c r="AY660" s="1"/>
    </row>
    <row r="661" spans="1:51" s="25" customFormat="1" ht="139.5" customHeight="1" x14ac:dyDescent="0.25">
      <c r="A661" s="2">
        <v>652</v>
      </c>
      <c r="B661" s="2">
        <v>652</v>
      </c>
      <c r="C661" s="2">
        <v>652</v>
      </c>
      <c r="D661" s="2">
        <v>652</v>
      </c>
      <c r="E661" s="7">
        <v>655</v>
      </c>
      <c r="F661" s="7">
        <v>655</v>
      </c>
      <c r="G661" s="7">
        <v>656</v>
      </c>
      <c r="H661" s="7">
        <v>772</v>
      </c>
      <c r="I661" s="53">
        <v>371235</v>
      </c>
      <c r="J661" s="22" t="s">
        <v>1840</v>
      </c>
      <c r="K661" s="70">
        <v>1560175966077</v>
      </c>
      <c r="L661" s="76">
        <v>35438</v>
      </c>
      <c r="M661" s="47">
        <v>3443335743</v>
      </c>
      <c r="N661" s="43" t="s">
        <v>6</v>
      </c>
      <c r="O661" s="41" t="s">
        <v>2082</v>
      </c>
      <c r="P661" s="23" t="s">
        <v>364</v>
      </c>
      <c r="Q661" s="11">
        <v>785</v>
      </c>
      <c r="R661" s="11">
        <v>1050</v>
      </c>
      <c r="S661" s="88">
        <f>IF(Q661=0,"0",Q661/R661*20)</f>
        <v>14.952380952380953</v>
      </c>
      <c r="T661" s="11">
        <v>851</v>
      </c>
      <c r="U661" s="11">
        <v>1100</v>
      </c>
      <c r="V661" s="88">
        <f>IF(T661=0,"0",T661/U661*20)</f>
        <v>15.472727272727273</v>
      </c>
      <c r="W661" s="11">
        <v>287</v>
      </c>
      <c r="X661" s="11">
        <v>550</v>
      </c>
      <c r="Y661" s="88">
        <f>IF(W661=0,"0",W661/X661*20)</f>
        <v>10.436363636363637</v>
      </c>
      <c r="Z661" s="11">
        <v>0</v>
      </c>
      <c r="AA661" s="11">
        <v>0</v>
      </c>
      <c r="AB661" s="88" t="str">
        <f>IF(Z661=0,"0",Z661/AA661*40)</f>
        <v>0</v>
      </c>
      <c r="AC661" s="11">
        <v>618</v>
      </c>
      <c r="AD661" s="11">
        <v>1100</v>
      </c>
      <c r="AE661" s="88">
        <f>IF(AC661=0,"0",AC661/AD661*20)</f>
        <v>11.236363636363635</v>
      </c>
      <c r="AF661" s="12">
        <v>0</v>
      </c>
      <c r="AG661" s="12">
        <v>0</v>
      </c>
      <c r="AH661" s="88" t="str">
        <f>IF(AF661=0,"0",AF661/AG661*20)</f>
        <v>0</v>
      </c>
      <c r="AI661" s="11">
        <v>0</v>
      </c>
      <c r="AJ661" s="11">
        <v>0</v>
      </c>
      <c r="AK661" s="88" t="str">
        <f>IF(AI661=0,"0",AI661/AJ661*5)</f>
        <v>0</v>
      </c>
      <c r="AL661" s="11">
        <v>0</v>
      </c>
      <c r="AM661" s="11">
        <v>0</v>
      </c>
      <c r="AN661" s="88" t="str">
        <f>IF(AL661=0,"0",AL661/AM661*5)</f>
        <v>0</v>
      </c>
      <c r="AO661" s="16">
        <v>0</v>
      </c>
      <c r="AP661" s="11">
        <v>0</v>
      </c>
      <c r="AQ661" s="39" t="str">
        <f>IF(AO661=0,"0",AO661/AP661*5)</f>
        <v>0</v>
      </c>
      <c r="AR661" s="11">
        <v>0</v>
      </c>
      <c r="AS661" s="11">
        <v>0</v>
      </c>
      <c r="AT661" s="37" t="str">
        <f>IF(AR661=0,"0",AR661/AS661*5)</f>
        <v>0</v>
      </c>
      <c r="AU661" s="36">
        <f>S661+V661+Y661+AB661+AE661+AH661+AK661+AN661+AT661+AQ661</f>
        <v>52.097835497835497</v>
      </c>
      <c r="AV661" s="89">
        <v>49</v>
      </c>
      <c r="AW661" s="20">
        <f>SUM(AU661:AV661)</f>
        <v>101.09783549783549</v>
      </c>
      <c r="AX661" s="29"/>
      <c r="AY661" s="1"/>
    </row>
    <row r="662" spans="1:51" s="25" customFormat="1" ht="139.5" customHeight="1" x14ac:dyDescent="0.25">
      <c r="A662" s="2">
        <v>653</v>
      </c>
      <c r="B662" s="2">
        <v>653</v>
      </c>
      <c r="C662" s="2">
        <v>653</v>
      </c>
      <c r="D662" s="2">
        <v>653</v>
      </c>
      <c r="E662" s="7">
        <v>656</v>
      </c>
      <c r="F662" s="7">
        <v>656</v>
      </c>
      <c r="G662" s="7">
        <v>657</v>
      </c>
      <c r="H662" s="7">
        <v>845</v>
      </c>
      <c r="I662" s="53">
        <v>372216</v>
      </c>
      <c r="J662" s="22" t="s">
        <v>2250</v>
      </c>
      <c r="K662" s="70">
        <v>1560298035881</v>
      </c>
      <c r="L662" s="76">
        <v>31894</v>
      </c>
      <c r="M662" s="47">
        <v>3463362198</v>
      </c>
      <c r="N662" s="43" t="s">
        <v>6</v>
      </c>
      <c r="O662" s="41" t="s">
        <v>2251</v>
      </c>
      <c r="P662" s="23" t="s">
        <v>336</v>
      </c>
      <c r="Q662" s="11">
        <v>599</v>
      </c>
      <c r="R662" s="11">
        <v>850</v>
      </c>
      <c r="S662" s="88">
        <f>IF(Q662=0,"0",Q662/R662*20)</f>
        <v>14.094117647058823</v>
      </c>
      <c r="T662" s="11">
        <v>462</v>
      </c>
      <c r="U662" s="11">
        <v>1100</v>
      </c>
      <c r="V662" s="88">
        <f>IF(T662=0,"0",T662/U662*20)</f>
        <v>8.4</v>
      </c>
      <c r="W662" s="11">
        <v>714</v>
      </c>
      <c r="X662" s="11">
        <v>1100</v>
      </c>
      <c r="Y662" s="88">
        <f>IF(W662=0,"0",W662/X662*20)</f>
        <v>12.981818181818181</v>
      </c>
      <c r="Z662" s="11">
        <v>0</v>
      </c>
      <c r="AA662" s="11">
        <v>0</v>
      </c>
      <c r="AB662" s="88" t="str">
        <f>IF(Z662=0,"0",Z662/AA662*40)</f>
        <v>0</v>
      </c>
      <c r="AC662" s="11">
        <v>583</v>
      </c>
      <c r="AD662" s="11">
        <v>1100</v>
      </c>
      <c r="AE662" s="88">
        <f>IF(AC662=0,"0",AC662/AD662*20)</f>
        <v>10.600000000000001</v>
      </c>
      <c r="AF662" s="12">
        <v>0</v>
      </c>
      <c r="AG662" s="12">
        <v>0</v>
      </c>
      <c r="AH662" s="88" t="str">
        <f>IF(AF662=0,"0",AF662/AG662*20)</f>
        <v>0</v>
      </c>
      <c r="AI662" s="11">
        <v>0</v>
      </c>
      <c r="AJ662" s="11">
        <v>0</v>
      </c>
      <c r="AK662" s="88" t="str">
        <f>IF(AI662=0,"0",AI662/AJ662*5)</f>
        <v>0</v>
      </c>
      <c r="AL662" s="11">
        <v>0</v>
      </c>
      <c r="AM662" s="11">
        <v>0</v>
      </c>
      <c r="AN662" s="88" t="str">
        <f>IF(AL662=0,"0",AL662/AM662*5)</f>
        <v>0</v>
      </c>
      <c r="AO662" s="16">
        <v>0</v>
      </c>
      <c r="AP662" s="11">
        <v>0</v>
      </c>
      <c r="AQ662" s="39" t="str">
        <f>IF(AO662=0,"0",AO662/AP662*5)</f>
        <v>0</v>
      </c>
      <c r="AR662" s="11">
        <v>0</v>
      </c>
      <c r="AS662" s="11">
        <v>0</v>
      </c>
      <c r="AT662" s="37" t="str">
        <f>IF(AR662=0,"0",AR662/AS662*5)</f>
        <v>0</v>
      </c>
      <c r="AU662" s="36">
        <f>S662+V662+Y662+AB662+AE662+AH662+AK662+AN662+AT662+AQ662</f>
        <v>46.075935828877</v>
      </c>
      <c r="AV662" s="89">
        <v>55</v>
      </c>
      <c r="AW662" s="20">
        <f>SUM(AU662:AV662)</f>
        <v>101.07593582887699</v>
      </c>
      <c r="AX662" s="29"/>
      <c r="AY662" s="1"/>
    </row>
    <row r="663" spans="1:51" s="25" customFormat="1" ht="139.5" customHeight="1" x14ac:dyDescent="0.25">
      <c r="A663" s="2">
        <v>654</v>
      </c>
      <c r="B663" s="2">
        <v>654</v>
      </c>
      <c r="C663" s="2">
        <v>654</v>
      </c>
      <c r="D663" s="2">
        <v>654</v>
      </c>
      <c r="E663" s="7">
        <v>657</v>
      </c>
      <c r="F663" s="7">
        <v>657</v>
      </c>
      <c r="G663" s="7">
        <v>658</v>
      </c>
      <c r="H663" s="7">
        <v>510</v>
      </c>
      <c r="I663" s="53">
        <v>371397</v>
      </c>
      <c r="J663" s="22" t="s">
        <v>1423</v>
      </c>
      <c r="K663" s="70">
        <v>1560204650411</v>
      </c>
      <c r="L663" s="76">
        <v>30035</v>
      </c>
      <c r="M663" s="47">
        <v>3449780710</v>
      </c>
      <c r="N663" s="43" t="s">
        <v>6</v>
      </c>
      <c r="O663" s="41" t="s">
        <v>1424</v>
      </c>
      <c r="P663" s="23" t="s">
        <v>1425</v>
      </c>
      <c r="Q663" s="11">
        <v>399</v>
      </c>
      <c r="R663" s="11">
        <v>850</v>
      </c>
      <c r="S663" s="88">
        <f>IF(Q663=0,"0",Q663/R663*20)</f>
        <v>9.3882352941176475</v>
      </c>
      <c r="T663" s="11">
        <v>462</v>
      </c>
      <c r="U663" s="11">
        <v>1100</v>
      </c>
      <c r="V663" s="88">
        <f>IF(T663=0,"0",T663/U663*20)</f>
        <v>8.4</v>
      </c>
      <c r="W663" s="11">
        <v>570</v>
      </c>
      <c r="X663" s="11">
        <v>900</v>
      </c>
      <c r="Y663" s="88">
        <f>IF(W663=0,"0",W663/X663*20)</f>
        <v>12.666666666666666</v>
      </c>
      <c r="Z663" s="11">
        <v>0</v>
      </c>
      <c r="AA663" s="11">
        <v>0</v>
      </c>
      <c r="AB663" s="88" t="str">
        <f>IF(Z663=0,"0",Z663/AA663*40)</f>
        <v>0</v>
      </c>
      <c r="AC663" s="11">
        <v>615</v>
      </c>
      <c r="AD663" s="11">
        <v>1100</v>
      </c>
      <c r="AE663" s="88">
        <f>IF(AC663=0,"0",AC663/AD663*20)</f>
        <v>11.181818181818182</v>
      </c>
      <c r="AF663" s="12">
        <v>0</v>
      </c>
      <c r="AG663" s="12">
        <v>0</v>
      </c>
      <c r="AH663" s="88" t="str">
        <f>IF(AF663=0,"0",AF663/AG663*20)</f>
        <v>0</v>
      </c>
      <c r="AI663" s="11">
        <v>611</v>
      </c>
      <c r="AJ663" s="11">
        <v>900</v>
      </c>
      <c r="AK663" s="88">
        <f>IF(AI663=0,"0",AI663/AJ663*5)</f>
        <v>3.3944444444444444</v>
      </c>
      <c r="AL663" s="11">
        <v>0</v>
      </c>
      <c r="AM663" s="11">
        <v>0</v>
      </c>
      <c r="AN663" s="88" t="str">
        <f>IF(AL663=0,"0",AL663/AM663*5)</f>
        <v>0</v>
      </c>
      <c r="AO663" s="16">
        <v>0</v>
      </c>
      <c r="AP663" s="11">
        <v>0</v>
      </c>
      <c r="AQ663" s="39" t="str">
        <f>IF(AO663=0,"0",AO663/AP663*5)</f>
        <v>0</v>
      </c>
      <c r="AR663" s="11">
        <v>0</v>
      </c>
      <c r="AS663" s="11">
        <v>0</v>
      </c>
      <c r="AT663" s="37" t="str">
        <f>IF(AR663=0,"0",AR663/AS663*5)</f>
        <v>0</v>
      </c>
      <c r="AU663" s="36">
        <f>S663+V663+Y663+AB663+AE663+AH663+AK663+AN663+AT663+AQ663</f>
        <v>45.031164587046938</v>
      </c>
      <c r="AV663" s="89">
        <v>56</v>
      </c>
      <c r="AW663" s="20">
        <f>SUM(AU663:AV663)</f>
        <v>101.03116458704693</v>
      </c>
      <c r="AX663" s="29"/>
      <c r="AY663" s="1"/>
    </row>
    <row r="664" spans="1:51" s="25" customFormat="1" ht="139.5" customHeight="1" x14ac:dyDescent="0.25">
      <c r="A664" s="2">
        <v>655</v>
      </c>
      <c r="B664" s="2">
        <v>655</v>
      </c>
      <c r="C664" s="2">
        <v>655</v>
      </c>
      <c r="D664" s="2">
        <v>655</v>
      </c>
      <c r="E664" s="7">
        <v>658</v>
      </c>
      <c r="F664" s="7">
        <v>658</v>
      </c>
      <c r="G664" s="7">
        <v>659</v>
      </c>
      <c r="H664" s="7">
        <v>748</v>
      </c>
      <c r="I664" s="53">
        <v>371425</v>
      </c>
      <c r="J664" s="22" t="s">
        <v>2021</v>
      </c>
      <c r="K664" s="70">
        <v>1560206370171</v>
      </c>
      <c r="L664" s="76">
        <v>35523</v>
      </c>
      <c r="M664" s="47">
        <v>3440970597</v>
      </c>
      <c r="N664" s="43" t="s">
        <v>6</v>
      </c>
      <c r="O664" s="41" t="s">
        <v>2022</v>
      </c>
      <c r="P664" s="23" t="s">
        <v>2023</v>
      </c>
      <c r="Q664" s="11">
        <v>677</v>
      </c>
      <c r="R664" s="11">
        <v>1050</v>
      </c>
      <c r="S664" s="88">
        <f>IF(Q664=0,"0",Q664/R664*20)</f>
        <v>12.895238095238096</v>
      </c>
      <c r="T664" s="11">
        <v>682</v>
      </c>
      <c r="U664" s="11">
        <v>1100</v>
      </c>
      <c r="V664" s="88">
        <f>IF(T664=0,"0",T664/U664*20)</f>
        <v>12.4</v>
      </c>
      <c r="W664" s="11">
        <v>254</v>
      </c>
      <c r="X664" s="11">
        <v>550</v>
      </c>
      <c r="Y664" s="88">
        <f>IF(W664=0,"0",W664/X664*20)</f>
        <v>9.2363636363636363</v>
      </c>
      <c r="Z664" s="11">
        <v>0</v>
      </c>
      <c r="AA664" s="11">
        <v>0</v>
      </c>
      <c r="AB664" s="88" t="str">
        <f>IF(Z664=0,"0",Z664/AA664*40)</f>
        <v>0</v>
      </c>
      <c r="AC664" s="11">
        <v>1728</v>
      </c>
      <c r="AD664" s="11">
        <v>2100</v>
      </c>
      <c r="AE664" s="88">
        <f>IF(AC664=0,"0",AC664/AD664*20)</f>
        <v>16.457142857142856</v>
      </c>
      <c r="AF664" s="12">
        <v>0</v>
      </c>
      <c r="AG664" s="12">
        <v>0</v>
      </c>
      <c r="AH664" s="88" t="str">
        <f>IF(AF664=0,"0",AF664/AG664*20)</f>
        <v>0</v>
      </c>
      <c r="AI664" s="11">
        <v>0</v>
      </c>
      <c r="AJ664" s="11">
        <v>0</v>
      </c>
      <c r="AK664" s="88" t="str">
        <f>IF(AI664=0,"0",AI664/AJ664*5)</f>
        <v>0</v>
      </c>
      <c r="AL664" s="11">
        <v>0</v>
      </c>
      <c r="AM664" s="11">
        <v>0</v>
      </c>
      <c r="AN664" s="88" t="str">
        <f>IF(AL664=0,"0",AL664/AM664*5)</f>
        <v>0</v>
      </c>
      <c r="AO664" s="16">
        <v>0</v>
      </c>
      <c r="AP664" s="11">
        <v>0</v>
      </c>
      <c r="AQ664" s="39" t="str">
        <f>IF(AO664=0,"0",AO664/AP664*5)</f>
        <v>0</v>
      </c>
      <c r="AR664" s="11">
        <v>0</v>
      </c>
      <c r="AS664" s="11">
        <v>0</v>
      </c>
      <c r="AT664" s="37" t="str">
        <f>IF(AR664=0,"0",AR664/AS664*5)</f>
        <v>0</v>
      </c>
      <c r="AU664" s="36">
        <f>S664+V664+Y664+AB664+AE664+AH664+AK664+AN664+AT664+AQ664</f>
        <v>50.988744588744588</v>
      </c>
      <c r="AV664" s="89">
        <v>50</v>
      </c>
      <c r="AW664" s="20">
        <f>SUM(AU664:AV664)</f>
        <v>100.98874458874459</v>
      </c>
      <c r="AX664" s="29"/>
      <c r="AY664" s="1"/>
    </row>
    <row r="665" spans="1:51" s="25" customFormat="1" ht="139.5" customHeight="1" x14ac:dyDescent="0.25">
      <c r="A665" s="2">
        <v>656</v>
      </c>
      <c r="B665" s="2">
        <v>656</v>
      </c>
      <c r="C665" s="2">
        <v>656</v>
      </c>
      <c r="D665" s="2">
        <v>656</v>
      </c>
      <c r="E665" s="7">
        <v>659</v>
      </c>
      <c r="F665" s="7">
        <v>659</v>
      </c>
      <c r="G665" s="7">
        <v>660</v>
      </c>
      <c r="H665" s="7">
        <v>810</v>
      </c>
      <c r="I665" s="53">
        <v>371867</v>
      </c>
      <c r="J665" s="22" t="s">
        <v>2167</v>
      </c>
      <c r="K665" s="70">
        <v>1560257774241</v>
      </c>
      <c r="L665" s="76">
        <v>33156</v>
      </c>
      <c r="M665" s="47">
        <v>3449753132</v>
      </c>
      <c r="N665" s="43" t="s">
        <v>6</v>
      </c>
      <c r="O665" s="41" t="s">
        <v>2168</v>
      </c>
      <c r="P665" s="23" t="s">
        <v>2169</v>
      </c>
      <c r="Q665" s="11">
        <v>233</v>
      </c>
      <c r="R665" s="11">
        <v>375</v>
      </c>
      <c r="S665" s="88">
        <f>IF(Q665=0,"0",Q665/R665*20)</f>
        <v>12.426666666666666</v>
      </c>
      <c r="T665" s="11">
        <v>506</v>
      </c>
      <c r="U665" s="11">
        <v>1100</v>
      </c>
      <c r="V665" s="88">
        <f>IF(T665=0,"0",T665/U665*20)</f>
        <v>9.2000000000000011</v>
      </c>
      <c r="W665" s="11">
        <v>634</v>
      </c>
      <c r="X665" s="11">
        <v>1100</v>
      </c>
      <c r="Y665" s="88">
        <f>IF(W665=0,"0",W665/X665*20)</f>
        <v>11.527272727272727</v>
      </c>
      <c r="Z665" s="11">
        <v>0</v>
      </c>
      <c r="AA665" s="11">
        <v>0</v>
      </c>
      <c r="AB665" s="88" t="str">
        <f>IF(Z665=0,"0",Z665/AA665*40)</f>
        <v>0</v>
      </c>
      <c r="AC665" s="11">
        <v>0</v>
      </c>
      <c r="AD665" s="11">
        <v>0</v>
      </c>
      <c r="AE665" s="88" t="str">
        <f>IF(AC665=0,"0",AC665/AD665*20)</f>
        <v>0</v>
      </c>
      <c r="AF665" s="12">
        <v>475</v>
      </c>
      <c r="AG665" s="12">
        <v>600</v>
      </c>
      <c r="AH665" s="88">
        <f>IF(AF665=0,"0",AF665/AG665*20)</f>
        <v>15.833333333333332</v>
      </c>
      <c r="AI665" s="11">
        <v>0</v>
      </c>
      <c r="AJ665" s="11">
        <v>0</v>
      </c>
      <c r="AK665" s="88" t="str">
        <f>IF(AI665=0,"0",AI665/AJ665*5)</f>
        <v>0</v>
      </c>
      <c r="AL665" s="11">
        <v>0</v>
      </c>
      <c r="AM665" s="11">
        <v>0</v>
      </c>
      <c r="AN665" s="88" t="str">
        <f>IF(AL665=0,"0",AL665/AM665*5)</f>
        <v>0</v>
      </c>
      <c r="AO665" s="16">
        <v>0</v>
      </c>
      <c r="AP665" s="11">
        <v>0</v>
      </c>
      <c r="AQ665" s="39" t="str">
        <f>IF(AO665=0,"0",AO665/AP665*5)</f>
        <v>0</v>
      </c>
      <c r="AR665" s="11">
        <v>0</v>
      </c>
      <c r="AS665" s="11">
        <v>0</v>
      </c>
      <c r="AT665" s="37" t="str">
        <f>IF(AR665=0,"0",AR665/AS665*5)</f>
        <v>0</v>
      </c>
      <c r="AU665" s="36">
        <f>S665+V665+Y665+AB665+AE665+AH665+AK665+AN665+AT665+AQ665</f>
        <v>48.987272727272725</v>
      </c>
      <c r="AV665" s="89">
        <v>52</v>
      </c>
      <c r="AW665" s="20">
        <f>SUM(AU665:AV665)</f>
        <v>100.98727272727272</v>
      </c>
      <c r="AX665" s="29"/>
      <c r="AY665" s="1"/>
    </row>
    <row r="666" spans="1:51" s="25" customFormat="1" ht="139.5" customHeight="1" x14ac:dyDescent="0.25">
      <c r="A666" s="2">
        <v>657</v>
      </c>
      <c r="B666" s="2">
        <v>657</v>
      </c>
      <c r="C666" s="2">
        <v>657</v>
      </c>
      <c r="D666" s="2">
        <v>657</v>
      </c>
      <c r="E666" s="7">
        <v>660</v>
      </c>
      <c r="F666" s="7">
        <v>660</v>
      </c>
      <c r="G666" s="7">
        <v>661</v>
      </c>
      <c r="H666" s="7">
        <v>846</v>
      </c>
      <c r="I666" s="53">
        <v>371648</v>
      </c>
      <c r="J666" s="22" t="s">
        <v>2252</v>
      </c>
      <c r="K666" s="70">
        <v>1560232942621</v>
      </c>
      <c r="L666" s="76">
        <v>33613</v>
      </c>
      <c r="M666" s="47">
        <v>3475775647</v>
      </c>
      <c r="N666" s="43" t="s">
        <v>6</v>
      </c>
      <c r="O666" s="41" t="s">
        <v>2253</v>
      </c>
      <c r="P666" s="23" t="s">
        <v>1176</v>
      </c>
      <c r="Q666" s="11">
        <v>508</v>
      </c>
      <c r="R666" s="11">
        <v>900</v>
      </c>
      <c r="S666" s="88">
        <f>IF(Q666=0,"0",Q666/R666*20)</f>
        <v>11.288888888888888</v>
      </c>
      <c r="T666" s="11">
        <v>629</v>
      </c>
      <c r="U666" s="11">
        <v>1100</v>
      </c>
      <c r="V666" s="88">
        <f>IF(T666=0,"0",T666/U666*20)</f>
        <v>11.436363636363636</v>
      </c>
      <c r="W666" s="11">
        <v>711</v>
      </c>
      <c r="X666" s="11">
        <v>1100</v>
      </c>
      <c r="Y666" s="88">
        <f>IF(W666=0,"0",W666/X666*20)</f>
        <v>12.927272727272728</v>
      </c>
      <c r="Z666" s="11">
        <v>0</v>
      </c>
      <c r="AA666" s="11">
        <v>0</v>
      </c>
      <c r="AB666" s="88" t="str">
        <f>IF(Z666=0,"0",Z666/AA666*40)</f>
        <v>0</v>
      </c>
      <c r="AC666" s="11">
        <v>0</v>
      </c>
      <c r="AD666" s="11">
        <v>0</v>
      </c>
      <c r="AE666" s="88" t="str">
        <f>IF(AC666=0,"0",AC666/AD666*20)</f>
        <v>0</v>
      </c>
      <c r="AF666" s="12">
        <v>340</v>
      </c>
      <c r="AG666" s="12">
        <v>600</v>
      </c>
      <c r="AH666" s="88">
        <f>IF(AF666=0,"0",AF666/AG666*20)</f>
        <v>11.333333333333332</v>
      </c>
      <c r="AI666" s="11">
        <v>0</v>
      </c>
      <c r="AJ666" s="11">
        <v>0</v>
      </c>
      <c r="AK666" s="88" t="str">
        <f>IF(AI666=0,"0",AI666/AJ666*5)</f>
        <v>0</v>
      </c>
      <c r="AL666" s="11">
        <v>0</v>
      </c>
      <c r="AM666" s="11">
        <v>0</v>
      </c>
      <c r="AN666" s="88" t="str">
        <f>IF(AL666=0,"0",AL666/AM666*5)</f>
        <v>0</v>
      </c>
      <c r="AO666" s="16">
        <v>0</v>
      </c>
      <c r="AP666" s="11">
        <v>0</v>
      </c>
      <c r="AQ666" s="39" t="str">
        <f>IF(AO666=0,"0",AO666/AP666*5)</f>
        <v>0</v>
      </c>
      <c r="AR666" s="11">
        <v>0</v>
      </c>
      <c r="AS666" s="11">
        <v>0</v>
      </c>
      <c r="AT666" s="37" t="str">
        <f>IF(AR666=0,"0",AR666/AS666*5)</f>
        <v>0</v>
      </c>
      <c r="AU666" s="36">
        <f>S666+V666+Y666+AB666+AE666+AH666+AK666+AN666+AT666+AQ666</f>
        <v>46.98585858585858</v>
      </c>
      <c r="AV666" s="89">
        <v>54</v>
      </c>
      <c r="AW666" s="20">
        <f>SUM(AU666:AV666)</f>
        <v>100.98585858585858</v>
      </c>
      <c r="AX666" s="29"/>
      <c r="AY666" s="1"/>
    </row>
    <row r="667" spans="1:51" s="25" customFormat="1" ht="139.5" customHeight="1" x14ac:dyDescent="0.25">
      <c r="A667" s="2">
        <v>658</v>
      </c>
      <c r="B667" s="2">
        <v>658</v>
      </c>
      <c r="C667" s="2">
        <v>658</v>
      </c>
      <c r="D667" s="2">
        <v>658</v>
      </c>
      <c r="E667" s="7">
        <v>661</v>
      </c>
      <c r="F667" s="7">
        <v>661</v>
      </c>
      <c r="G667" s="7">
        <v>662</v>
      </c>
      <c r="H667" s="7">
        <v>512</v>
      </c>
      <c r="I667" s="53">
        <v>372504</v>
      </c>
      <c r="J667" s="22" t="s">
        <v>1429</v>
      </c>
      <c r="K667" s="70">
        <v>1560703862041</v>
      </c>
      <c r="L667" s="76">
        <v>35202</v>
      </c>
      <c r="M667" s="47">
        <v>3409097055</v>
      </c>
      <c r="N667" s="43" t="s">
        <v>6</v>
      </c>
      <c r="O667" s="41" t="s">
        <v>623</v>
      </c>
      <c r="P667" s="23" t="s">
        <v>623</v>
      </c>
      <c r="Q667" s="11">
        <v>613</v>
      </c>
      <c r="R667" s="11">
        <v>1100</v>
      </c>
      <c r="S667" s="88">
        <f>IF(Q667=0,"0",Q667/R667*20)</f>
        <v>11.145454545454545</v>
      </c>
      <c r="T667" s="11">
        <v>612</v>
      </c>
      <c r="U667" s="11">
        <v>1100</v>
      </c>
      <c r="V667" s="88">
        <f>IF(T667=0,"0",T667/U667*20)</f>
        <v>11.127272727272729</v>
      </c>
      <c r="W667" s="11">
        <v>775</v>
      </c>
      <c r="X667" s="11">
        <v>1200</v>
      </c>
      <c r="Y667" s="88">
        <f>IF(W667=0,"0",W667/X667*20)</f>
        <v>12.916666666666668</v>
      </c>
      <c r="Z667" s="11">
        <v>0</v>
      </c>
      <c r="AA667" s="11">
        <v>0</v>
      </c>
      <c r="AB667" s="88" t="str">
        <f>IF(Z667=0,"0",Z667/AA667*40)</f>
        <v>0</v>
      </c>
      <c r="AC667" s="11">
        <v>0</v>
      </c>
      <c r="AD667" s="11">
        <v>0</v>
      </c>
      <c r="AE667" s="88" t="str">
        <f>IF(AC667=0,"0",AC667/AD667*20)</f>
        <v>0</v>
      </c>
      <c r="AF667" s="12">
        <v>646</v>
      </c>
      <c r="AG667" s="12">
        <v>1200</v>
      </c>
      <c r="AH667" s="88">
        <f>IF(AF667=0,"0",AF667/AG667*20)</f>
        <v>10.766666666666666</v>
      </c>
      <c r="AI667" s="11">
        <v>0</v>
      </c>
      <c r="AJ667" s="11">
        <v>0</v>
      </c>
      <c r="AK667" s="88" t="str">
        <f>IF(AI667=0,"0",AI667/AJ667*5)</f>
        <v>0</v>
      </c>
      <c r="AL667" s="11">
        <v>0</v>
      </c>
      <c r="AM667" s="11">
        <v>0</v>
      </c>
      <c r="AN667" s="88" t="str">
        <f>IF(AL667=0,"0",AL667/AM667*5)</f>
        <v>0</v>
      </c>
      <c r="AO667" s="16">
        <v>0</v>
      </c>
      <c r="AP667" s="11">
        <v>0</v>
      </c>
      <c r="AQ667" s="39" t="str">
        <f>IF(AO667=0,"0",AO667/AP667*5)</f>
        <v>0</v>
      </c>
      <c r="AR667" s="11">
        <v>0</v>
      </c>
      <c r="AS667" s="11">
        <v>0</v>
      </c>
      <c r="AT667" s="37" t="str">
        <f>IF(AR667=0,"0",AR667/AS667*5)</f>
        <v>0</v>
      </c>
      <c r="AU667" s="36">
        <f>S667+V667+Y667+AB667+AE667+AH667+AK667+AN667+AT667+AQ667</f>
        <v>45.956060606060603</v>
      </c>
      <c r="AV667" s="89">
        <v>55</v>
      </c>
      <c r="AW667" s="20">
        <f>SUM(AU667:AV667)</f>
        <v>100.9560606060606</v>
      </c>
      <c r="AX667" s="29"/>
      <c r="AY667" s="17"/>
    </row>
    <row r="668" spans="1:51" s="25" customFormat="1" ht="139.5" customHeight="1" x14ac:dyDescent="0.25">
      <c r="A668" s="2">
        <v>659</v>
      </c>
      <c r="B668" s="2">
        <v>659</v>
      </c>
      <c r="C668" s="2">
        <v>659</v>
      </c>
      <c r="D668" s="2">
        <v>659</v>
      </c>
      <c r="E668" s="7">
        <v>662</v>
      </c>
      <c r="F668" s="7">
        <v>662</v>
      </c>
      <c r="G668" s="7">
        <v>663</v>
      </c>
      <c r="H668" s="7">
        <v>788</v>
      </c>
      <c r="I668" s="53">
        <v>371732</v>
      </c>
      <c r="J668" s="22" t="s">
        <v>2117</v>
      </c>
      <c r="K668" s="70">
        <v>1560242671343</v>
      </c>
      <c r="L668" s="76">
        <v>32568</v>
      </c>
      <c r="M668" s="47">
        <v>3454991919</v>
      </c>
      <c r="N668" s="43" t="s">
        <v>6</v>
      </c>
      <c r="O668" s="41" t="s">
        <v>2118</v>
      </c>
      <c r="P668" s="23" t="s">
        <v>2119</v>
      </c>
      <c r="Q668" s="11">
        <v>603</v>
      </c>
      <c r="R668" s="11">
        <v>1050</v>
      </c>
      <c r="S668" s="88">
        <f>IF(Q668=0,"0",Q668/R668*20)</f>
        <v>11.485714285714286</v>
      </c>
      <c r="T668" s="11">
        <v>533</v>
      </c>
      <c r="U668" s="11">
        <v>1100</v>
      </c>
      <c r="V668" s="88">
        <f>IF(T668=0,"0",T668/U668*20)</f>
        <v>9.6909090909090914</v>
      </c>
      <c r="W668" s="11">
        <v>295</v>
      </c>
      <c r="X668" s="11">
        <v>550</v>
      </c>
      <c r="Y668" s="88">
        <f>IF(W668=0,"0",W668/X668*20)</f>
        <v>10.727272727272727</v>
      </c>
      <c r="Z668" s="11">
        <v>0</v>
      </c>
      <c r="AA668" s="11">
        <v>0</v>
      </c>
      <c r="AB668" s="88" t="str">
        <f>IF(Z668=0,"0",Z668/AA668*40)</f>
        <v>0</v>
      </c>
      <c r="AC668" s="11">
        <v>662</v>
      </c>
      <c r="AD668" s="11">
        <v>1100</v>
      </c>
      <c r="AE668" s="88">
        <f>IF(AC668=0,"0",AC668/AD668*20)</f>
        <v>12.036363636363635</v>
      </c>
      <c r="AF668" s="12">
        <v>0</v>
      </c>
      <c r="AG668" s="12">
        <v>0</v>
      </c>
      <c r="AH668" s="88" t="str">
        <f>IF(AF668=0,"0",AF668/AG668*20)</f>
        <v>0</v>
      </c>
      <c r="AI668" s="11">
        <v>0</v>
      </c>
      <c r="AJ668" s="11">
        <v>0</v>
      </c>
      <c r="AK668" s="88" t="str">
        <f>IF(AI668=0,"0",AI668/AJ668*5)</f>
        <v>0</v>
      </c>
      <c r="AL668" s="11">
        <v>0</v>
      </c>
      <c r="AM668" s="11">
        <v>0</v>
      </c>
      <c r="AN668" s="88" t="str">
        <f>IF(AL668=0,"0",AL668/AM668*5)</f>
        <v>0</v>
      </c>
      <c r="AO668" s="16">
        <v>0</v>
      </c>
      <c r="AP668" s="11">
        <v>0</v>
      </c>
      <c r="AQ668" s="39" t="str">
        <f>IF(AO668=0,"0",AO668/AP668*5)</f>
        <v>0</v>
      </c>
      <c r="AR668" s="11">
        <v>0</v>
      </c>
      <c r="AS668" s="11">
        <v>0</v>
      </c>
      <c r="AT668" s="37" t="str">
        <f>IF(AR668=0,"0",AR668/AS668*5)</f>
        <v>0</v>
      </c>
      <c r="AU668" s="36">
        <f>S668+V668+Y668+AB668+AE668+AH668+AK668+AN668+AT668+AQ668</f>
        <v>43.940259740259734</v>
      </c>
      <c r="AV668" s="89">
        <v>57</v>
      </c>
      <c r="AW668" s="20">
        <f>SUM(AU668:AV668)</f>
        <v>100.94025974025973</v>
      </c>
      <c r="AX668" s="29"/>
      <c r="AY668" s="1"/>
    </row>
    <row r="669" spans="1:51" s="25" customFormat="1" ht="139.5" customHeight="1" x14ac:dyDescent="0.25">
      <c r="A669" s="2">
        <v>660</v>
      </c>
      <c r="B669" s="2">
        <v>660</v>
      </c>
      <c r="C669" s="2">
        <v>660</v>
      </c>
      <c r="D669" s="2">
        <v>660</v>
      </c>
      <c r="E669" s="7">
        <v>663</v>
      </c>
      <c r="F669" s="7">
        <v>663</v>
      </c>
      <c r="G669" s="7">
        <v>664</v>
      </c>
      <c r="H669" s="7">
        <v>514</v>
      </c>
      <c r="I669" s="53">
        <v>371363</v>
      </c>
      <c r="J669" s="22" t="s">
        <v>1433</v>
      </c>
      <c r="K669" s="70">
        <v>1560203607569</v>
      </c>
      <c r="L669" s="76">
        <v>29313</v>
      </c>
      <c r="M669" s="47">
        <v>3439619655</v>
      </c>
      <c r="N669" s="43" t="s">
        <v>6</v>
      </c>
      <c r="O669" s="41" t="s">
        <v>1434</v>
      </c>
      <c r="P669" s="23" t="s">
        <v>1435</v>
      </c>
      <c r="Q669" s="11">
        <v>425</v>
      </c>
      <c r="R669" s="11">
        <v>850</v>
      </c>
      <c r="S669" s="88">
        <f>IF(Q669=0,"0",Q669/R669*20)</f>
        <v>10</v>
      </c>
      <c r="T669" s="11">
        <v>546</v>
      </c>
      <c r="U669" s="11">
        <v>1100</v>
      </c>
      <c r="V669" s="88">
        <f>IF(T669=0,"0",T669/U669*20)</f>
        <v>9.9272727272727259</v>
      </c>
      <c r="W669" s="11">
        <v>262</v>
      </c>
      <c r="X669" s="11">
        <v>550</v>
      </c>
      <c r="Y669" s="88">
        <f>IF(W669=0,"0",W669/X669*20)</f>
        <v>9.5272727272727273</v>
      </c>
      <c r="Z669" s="11">
        <v>0</v>
      </c>
      <c r="AA669" s="11">
        <v>0</v>
      </c>
      <c r="AB669" s="88" t="str">
        <f>IF(Z669=0,"0",Z669/AA669*40)</f>
        <v>0</v>
      </c>
      <c r="AC669" s="11">
        <v>576</v>
      </c>
      <c r="AD669" s="11">
        <v>1100</v>
      </c>
      <c r="AE669" s="88">
        <f>IF(AC669=0,"0",AC669/AD669*20)</f>
        <v>10.472727272727273</v>
      </c>
      <c r="AF669" s="12">
        <v>0</v>
      </c>
      <c r="AG669" s="12">
        <v>0</v>
      </c>
      <c r="AH669" s="88" t="str">
        <f>IF(AF669=0,"0",AF669/AG669*20)</f>
        <v>0</v>
      </c>
      <c r="AI669" s="11">
        <v>0</v>
      </c>
      <c r="AJ669" s="11">
        <v>0</v>
      </c>
      <c r="AK669" s="88" t="str">
        <f>IF(AI669=0,"0",AI669/AJ669*5)</f>
        <v>0</v>
      </c>
      <c r="AL669" s="11">
        <v>0</v>
      </c>
      <c r="AM669" s="11">
        <v>0</v>
      </c>
      <c r="AN669" s="88" t="str">
        <f>IF(AL669=0,"0",AL669/AM669*5)</f>
        <v>0</v>
      </c>
      <c r="AO669" s="16">
        <v>0</v>
      </c>
      <c r="AP669" s="11">
        <v>0</v>
      </c>
      <c r="AQ669" s="39" t="str">
        <f>IF(AO669=0,"0",AO669/AP669*5)</f>
        <v>0</v>
      </c>
      <c r="AR669" s="11">
        <v>0</v>
      </c>
      <c r="AS669" s="11">
        <v>0</v>
      </c>
      <c r="AT669" s="37" t="str">
        <f>IF(AR669=0,"0",AR669/AS669*5)</f>
        <v>0</v>
      </c>
      <c r="AU669" s="36">
        <f>S669+V669+Y669+AB669+AE669+AH669+AK669+AN669+AT669+AQ669</f>
        <v>39.927272727272722</v>
      </c>
      <c r="AV669" s="89">
        <v>61</v>
      </c>
      <c r="AW669" s="20">
        <f>SUM(AU669:AV669)</f>
        <v>100.92727272727272</v>
      </c>
      <c r="AX669" s="29"/>
      <c r="AY669" s="17"/>
    </row>
    <row r="670" spans="1:51" s="25" customFormat="1" ht="139.5" customHeight="1" x14ac:dyDescent="0.25">
      <c r="A670" s="2">
        <v>661</v>
      </c>
      <c r="B670" s="2">
        <v>661</v>
      </c>
      <c r="C670" s="2">
        <v>661</v>
      </c>
      <c r="D670" s="2">
        <v>661</v>
      </c>
      <c r="E670" s="7">
        <v>664</v>
      </c>
      <c r="F670" s="7">
        <v>664</v>
      </c>
      <c r="G670" s="7">
        <v>665</v>
      </c>
      <c r="H670" s="7">
        <v>805</v>
      </c>
      <c r="I670" s="53">
        <v>371650</v>
      </c>
      <c r="J670" s="22" t="s">
        <v>2156</v>
      </c>
      <c r="K670" s="70">
        <v>1560233100045</v>
      </c>
      <c r="L670" s="76">
        <v>35825</v>
      </c>
      <c r="M670" s="47">
        <v>3430919433</v>
      </c>
      <c r="N670" s="43" t="s">
        <v>6</v>
      </c>
      <c r="O670" s="41" t="s">
        <v>2157</v>
      </c>
      <c r="P670" s="23" t="s">
        <v>2158</v>
      </c>
      <c r="Q670" s="11">
        <v>809</v>
      </c>
      <c r="R670" s="11">
        <v>1100</v>
      </c>
      <c r="S670" s="88">
        <f>IF(Q670=0,"0",Q670/R670*20)</f>
        <v>14.709090909090909</v>
      </c>
      <c r="T670" s="11">
        <v>547</v>
      </c>
      <c r="U670" s="11">
        <v>1100</v>
      </c>
      <c r="V670" s="88">
        <f>IF(T670=0,"0",T670/U670*20)</f>
        <v>9.9454545454545453</v>
      </c>
      <c r="W670" s="11">
        <v>309</v>
      </c>
      <c r="X670" s="11">
        <v>550</v>
      </c>
      <c r="Y670" s="88">
        <f>IF(W670=0,"0",W670/X670*20)</f>
        <v>11.236363636363635</v>
      </c>
      <c r="Z670" s="11">
        <v>0</v>
      </c>
      <c r="AA670" s="11">
        <v>0</v>
      </c>
      <c r="AB670" s="88" t="str">
        <f>IF(Z670=0,"0",Z670/AA670*40)</f>
        <v>0</v>
      </c>
      <c r="AC670" s="11">
        <v>660</v>
      </c>
      <c r="AD670" s="11">
        <v>1100</v>
      </c>
      <c r="AE670" s="88">
        <f>IF(AC670=0,"0",AC670/AD670*20)</f>
        <v>12</v>
      </c>
      <c r="AF670" s="12">
        <v>0</v>
      </c>
      <c r="AG670" s="12">
        <v>0</v>
      </c>
      <c r="AH670" s="88" t="str">
        <f>IF(AF670=0,"0",AF670/AG670*20)</f>
        <v>0</v>
      </c>
      <c r="AI670" s="11">
        <v>0</v>
      </c>
      <c r="AJ670" s="11">
        <v>0</v>
      </c>
      <c r="AK670" s="88" t="str">
        <f>IF(AI670=0,"0",AI670/AJ670*5)</f>
        <v>0</v>
      </c>
      <c r="AL670" s="11">
        <v>0</v>
      </c>
      <c r="AM670" s="11">
        <v>0</v>
      </c>
      <c r="AN670" s="88" t="str">
        <f>IF(AL670=0,"0",AL670/AM670*5)</f>
        <v>0</v>
      </c>
      <c r="AO670" s="16">
        <v>0</v>
      </c>
      <c r="AP670" s="11">
        <v>0</v>
      </c>
      <c r="AQ670" s="39" t="str">
        <f>IF(AO670=0,"0",AO670/AP670*5)</f>
        <v>0</v>
      </c>
      <c r="AR670" s="11">
        <v>0</v>
      </c>
      <c r="AS670" s="11">
        <v>0</v>
      </c>
      <c r="AT670" s="37" t="str">
        <f>IF(AR670=0,"0",AR670/AS670*5)</f>
        <v>0</v>
      </c>
      <c r="AU670" s="36">
        <f>S670+V670+Y670+AB670+AE670+AH670+AK670+AN670+AT670+AQ670</f>
        <v>47.890909090909091</v>
      </c>
      <c r="AV670" s="89">
        <v>53</v>
      </c>
      <c r="AW670" s="20">
        <f>SUM(AU670:AV670)</f>
        <v>100.89090909090909</v>
      </c>
      <c r="AX670" s="29"/>
      <c r="AY670" s="1"/>
    </row>
    <row r="671" spans="1:51" s="25" customFormat="1" ht="139.5" customHeight="1" x14ac:dyDescent="0.25">
      <c r="A671" s="2">
        <v>662</v>
      </c>
      <c r="B671" s="2">
        <v>662</v>
      </c>
      <c r="C671" s="2">
        <v>662</v>
      </c>
      <c r="D671" s="2">
        <v>662</v>
      </c>
      <c r="E671" s="7">
        <v>665</v>
      </c>
      <c r="F671" s="7">
        <v>665</v>
      </c>
      <c r="G671" s="7">
        <v>666</v>
      </c>
      <c r="H671" s="7">
        <v>515</v>
      </c>
      <c r="I671" s="53">
        <v>371981</v>
      </c>
      <c r="J671" s="22" t="s">
        <v>1436</v>
      </c>
      <c r="K671" s="70">
        <v>1560270969231</v>
      </c>
      <c r="L671" s="76">
        <v>32509</v>
      </c>
      <c r="M671" s="47">
        <v>3429127458</v>
      </c>
      <c r="N671" s="43" t="s">
        <v>6</v>
      </c>
      <c r="O671" s="41" t="s">
        <v>1437</v>
      </c>
      <c r="P671" s="23" t="s">
        <v>1438</v>
      </c>
      <c r="Q671" s="11">
        <v>746</v>
      </c>
      <c r="R671" s="11">
        <v>1050</v>
      </c>
      <c r="S671" s="88">
        <f>IF(Q671=0,"0",Q671/R671*20)</f>
        <v>14.209523809523809</v>
      </c>
      <c r="T671" s="11">
        <v>528</v>
      </c>
      <c r="U671" s="11">
        <v>1100</v>
      </c>
      <c r="V671" s="88">
        <f>IF(T671=0,"0",T671/U671*20)</f>
        <v>9.6</v>
      </c>
      <c r="W671" s="11">
        <v>271</v>
      </c>
      <c r="X671" s="11">
        <v>550</v>
      </c>
      <c r="Y671" s="88">
        <f>IF(W671=0,"0",W671/X671*20)</f>
        <v>9.8545454545454554</v>
      </c>
      <c r="Z671" s="11">
        <v>527</v>
      </c>
      <c r="AA671" s="11">
        <v>1100</v>
      </c>
      <c r="AB671" s="88">
        <f>IF(Z671=0,"0",Z671/AA671*40)</f>
        <v>19.163636363636364</v>
      </c>
      <c r="AC671" s="11">
        <v>0</v>
      </c>
      <c r="AD671" s="11">
        <v>0</v>
      </c>
      <c r="AE671" s="88" t="str">
        <f>IF(AC671=0,"0",AC671/AD671*20)</f>
        <v>0</v>
      </c>
      <c r="AF671" s="12">
        <v>0</v>
      </c>
      <c r="AG671" s="12">
        <v>0</v>
      </c>
      <c r="AH671" s="88" t="str">
        <f>IF(AF671=0,"0",AF671/AG671*20)</f>
        <v>0</v>
      </c>
      <c r="AI671" s="11">
        <v>0</v>
      </c>
      <c r="AJ671" s="11">
        <v>0</v>
      </c>
      <c r="AK671" s="88" t="str">
        <f>IF(AI671=0,"0",AI671/AJ671*5)</f>
        <v>0</v>
      </c>
      <c r="AL671" s="11">
        <v>0</v>
      </c>
      <c r="AM671" s="11">
        <v>0</v>
      </c>
      <c r="AN671" s="88" t="str">
        <f>IF(AL671=0,"0",AL671/AM671*5)</f>
        <v>0</v>
      </c>
      <c r="AO671" s="16">
        <v>0</v>
      </c>
      <c r="AP671" s="11">
        <v>0</v>
      </c>
      <c r="AQ671" s="39" t="str">
        <f>IF(AO671=0,"0",AO671/AP671*5)</f>
        <v>0</v>
      </c>
      <c r="AR671" s="11">
        <v>0</v>
      </c>
      <c r="AS671" s="11">
        <v>0</v>
      </c>
      <c r="AT671" s="37" t="str">
        <f>IF(AR671=0,"0",AR671/AS671*5)</f>
        <v>0</v>
      </c>
      <c r="AU671" s="36">
        <f>S671+V671+Y671+AB671+AE671+AH671+AK671+AN671+AT671+AQ671</f>
        <v>52.827705627705633</v>
      </c>
      <c r="AV671" s="89">
        <v>48</v>
      </c>
      <c r="AW671" s="20">
        <f>SUM(AU671:AV671)</f>
        <v>100.82770562770563</v>
      </c>
      <c r="AX671" s="29"/>
      <c r="AY671" s="1"/>
    </row>
    <row r="672" spans="1:51" s="25" customFormat="1" ht="139.5" customHeight="1" x14ac:dyDescent="0.25">
      <c r="A672" s="2">
        <v>663</v>
      </c>
      <c r="B672" s="2">
        <v>663</v>
      </c>
      <c r="C672" s="2">
        <v>663</v>
      </c>
      <c r="D672" s="2">
        <v>663</v>
      </c>
      <c r="E672" s="7">
        <v>666</v>
      </c>
      <c r="F672" s="7">
        <v>666</v>
      </c>
      <c r="G672" s="7">
        <v>667</v>
      </c>
      <c r="H672" s="7">
        <v>766</v>
      </c>
      <c r="I672" s="53">
        <v>372119</v>
      </c>
      <c r="J672" s="22" t="s">
        <v>628</v>
      </c>
      <c r="K672" s="70">
        <v>1560286549099</v>
      </c>
      <c r="L672" s="76">
        <v>33665</v>
      </c>
      <c r="M672" s="47">
        <v>3461953865</v>
      </c>
      <c r="N672" s="43" t="s">
        <v>6</v>
      </c>
      <c r="O672" s="41" t="s">
        <v>31</v>
      </c>
      <c r="P672" s="23" t="s">
        <v>2069</v>
      </c>
      <c r="Q672" s="11">
        <v>449</v>
      </c>
      <c r="R672" s="11">
        <v>900</v>
      </c>
      <c r="S672" s="88">
        <f>IF(Q672=0,"0",Q672/R672*20)</f>
        <v>9.9777777777777779</v>
      </c>
      <c r="T672" s="11">
        <v>540</v>
      </c>
      <c r="U672" s="11">
        <v>1100</v>
      </c>
      <c r="V672" s="88">
        <f>IF(T672=0,"0",T672/U672*20)</f>
        <v>9.8181818181818183</v>
      </c>
      <c r="W672" s="11">
        <v>276</v>
      </c>
      <c r="X672" s="11">
        <v>550</v>
      </c>
      <c r="Y672" s="88">
        <f>IF(W672=0,"0",W672/X672*20)</f>
        <v>10.036363636363637</v>
      </c>
      <c r="Z672" s="11">
        <v>0</v>
      </c>
      <c r="AA672" s="11">
        <v>0</v>
      </c>
      <c r="AB672" s="88" t="str">
        <f>IF(Z672=0,"0",Z672/AA672*40)</f>
        <v>0</v>
      </c>
      <c r="AC672" s="11">
        <v>725</v>
      </c>
      <c r="AD672" s="11">
        <v>1100</v>
      </c>
      <c r="AE672" s="88">
        <f>IF(AC672=0,"0",AC672/AD672*20)</f>
        <v>13.181818181818182</v>
      </c>
      <c r="AF672" s="12">
        <v>663</v>
      </c>
      <c r="AG672" s="12">
        <v>1400</v>
      </c>
      <c r="AH672" s="88">
        <f>IF(AF672=0,"0",AF672/AG672*20)</f>
        <v>9.4714285714285715</v>
      </c>
      <c r="AI672" s="11">
        <v>595</v>
      </c>
      <c r="AJ672" s="11">
        <v>900</v>
      </c>
      <c r="AK672" s="88">
        <f>IF(AI672=0,"0",AI672/AJ672*5)</f>
        <v>3.3055555555555554</v>
      </c>
      <c r="AL672" s="11">
        <v>0</v>
      </c>
      <c r="AM672" s="11">
        <v>0</v>
      </c>
      <c r="AN672" s="88" t="str">
        <f>IF(AL672=0,"0",AL672/AM672*5)</f>
        <v>0</v>
      </c>
      <c r="AO672" s="16">
        <v>0</v>
      </c>
      <c r="AP672" s="11">
        <v>0</v>
      </c>
      <c r="AQ672" s="39" t="str">
        <f>IF(AO672=0,"0",AO672/AP672*5)</f>
        <v>0</v>
      </c>
      <c r="AR672" s="11">
        <v>0</v>
      </c>
      <c r="AS672" s="11">
        <v>0</v>
      </c>
      <c r="AT672" s="37" t="str">
        <f>IF(AR672=0,"0",AR672/AS672*5)</f>
        <v>0</v>
      </c>
      <c r="AU672" s="36">
        <f>S672+V672+Y672+AB672+AE672+AH672+AK672+AN672+AT672+AQ672</f>
        <v>55.791125541125538</v>
      </c>
      <c r="AV672" s="89">
        <v>45</v>
      </c>
      <c r="AW672" s="20">
        <f>SUM(AU672:AV672)</f>
        <v>100.79112554112554</v>
      </c>
      <c r="AX672" s="29"/>
      <c r="AY672" s="1"/>
    </row>
    <row r="673" spans="1:51" s="25" customFormat="1" ht="139.5" customHeight="1" x14ac:dyDescent="0.25">
      <c r="A673" s="2">
        <v>664</v>
      </c>
      <c r="B673" s="2">
        <v>664</v>
      </c>
      <c r="C673" s="2">
        <v>664</v>
      </c>
      <c r="D673" s="2">
        <v>664</v>
      </c>
      <c r="E673" s="7">
        <v>667</v>
      </c>
      <c r="F673" s="7">
        <v>667</v>
      </c>
      <c r="G673" s="7">
        <v>668</v>
      </c>
      <c r="H673" s="7">
        <v>797</v>
      </c>
      <c r="I673" s="53">
        <v>372023</v>
      </c>
      <c r="J673" s="22" t="s">
        <v>1735</v>
      </c>
      <c r="K673" s="70">
        <v>1560275837779</v>
      </c>
      <c r="L673" s="76">
        <v>33536</v>
      </c>
      <c r="M673" s="47">
        <v>3469625646</v>
      </c>
      <c r="N673" s="43" t="s">
        <v>6</v>
      </c>
      <c r="O673" s="41" t="s">
        <v>592</v>
      </c>
      <c r="P673" s="23" t="s">
        <v>1737</v>
      </c>
      <c r="Q673" s="11">
        <v>570</v>
      </c>
      <c r="R673" s="11">
        <v>900</v>
      </c>
      <c r="S673" s="88">
        <f>IF(Q673=0,"0",Q673/R673*20)</f>
        <v>12.666666666666666</v>
      </c>
      <c r="T673" s="11">
        <v>623</v>
      </c>
      <c r="U673" s="11">
        <v>1100</v>
      </c>
      <c r="V673" s="88">
        <f>IF(T673=0,"0",T673/U673*20)</f>
        <v>11.327272727272728</v>
      </c>
      <c r="W673" s="11">
        <v>301</v>
      </c>
      <c r="X673" s="11">
        <v>550</v>
      </c>
      <c r="Y673" s="88">
        <f>IF(W673=0,"0",W673/X673*20)</f>
        <v>10.945454545454545</v>
      </c>
      <c r="Z673" s="11">
        <v>0</v>
      </c>
      <c r="AA673" s="11">
        <v>0</v>
      </c>
      <c r="AB673" s="88" t="str">
        <f>IF(Z673=0,"0",Z673/AA673*40)</f>
        <v>0</v>
      </c>
      <c r="AC673" s="11">
        <v>0</v>
      </c>
      <c r="AD673" s="11">
        <v>0</v>
      </c>
      <c r="AE673" s="88" t="str">
        <f>IF(AC673=0,"0",AC673/AD673*20)</f>
        <v>0</v>
      </c>
      <c r="AF673" s="12">
        <v>770</v>
      </c>
      <c r="AG673" s="12">
        <v>1200</v>
      </c>
      <c r="AH673" s="88">
        <f>IF(AF673=0,"0",AF673/AG673*20)</f>
        <v>12.833333333333334</v>
      </c>
      <c r="AI673" s="11">
        <v>0</v>
      </c>
      <c r="AJ673" s="11">
        <v>0</v>
      </c>
      <c r="AK673" s="88" t="str">
        <f>IF(AI673=0,"0",AI673/AJ673*5)</f>
        <v>0</v>
      </c>
      <c r="AL673" s="11">
        <v>0</v>
      </c>
      <c r="AM673" s="11">
        <v>0</v>
      </c>
      <c r="AN673" s="88" t="str">
        <f>IF(AL673=0,"0",AL673/AM673*5)</f>
        <v>0</v>
      </c>
      <c r="AO673" s="16">
        <v>0</v>
      </c>
      <c r="AP673" s="11">
        <v>0</v>
      </c>
      <c r="AQ673" s="39" t="str">
        <f>IF(AO673=0,"0",AO673/AP673*5)</f>
        <v>0</v>
      </c>
      <c r="AR673" s="11">
        <v>0</v>
      </c>
      <c r="AS673" s="11">
        <v>0</v>
      </c>
      <c r="AT673" s="37" t="str">
        <f>IF(AR673=0,"0",AR673/AS673*5)</f>
        <v>0</v>
      </c>
      <c r="AU673" s="36">
        <f>S673+V673+Y673+AB673+AE673+AH673+AK673+AN673+AT673+AQ673</f>
        <v>47.772727272727273</v>
      </c>
      <c r="AV673" s="89">
        <v>53</v>
      </c>
      <c r="AW673" s="20">
        <f>SUM(AU673:AV673)</f>
        <v>100.77272727272728</v>
      </c>
      <c r="AX673" s="29"/>
      <c r="AY673" s="1"/>
    </row>
    <row r="674" spans="1:51" s="25" customFormat="1" ht="139.5" customHeight="1" x14ac:dyDescent="0.25">
      <c r="A674" s="2">
        <v>665</v>
      </c>
      <c r="B674" s="2">
        <v>665</v>
      </c>
      <c r="C674" s="2">
        <v>665</v>
      </c>
      <c r="D674" s="2">
        <v>665</v>
      </c>
      <c r="E674" s="7">
        <v>668</v>
      </c>
      <c r="F674" s="7">
        <v>668</v>
      </c>
      <c r="G674" s="7">
        <v>87</v>
      </c>
      <c r="H674" s="7">
        <v>85</v>
      </c>
      <c r="I674" s="53">
        <v>372435</v>
      </c>
      <c r="J674" s="22" t="s">
        <v>253</v>
      </c>
      <c r="K674" s="70">
        <v>1560703491481</v>
      </c>
      <c r="L674" s="76">
        <v>34057</v>
      </c>
      <c r="M674" s="47">
        <v>3448240975</v>
      </c>
      <c r="N674" s="43" t="s">
        <v>6</v>
      </c>
      <c r="O674" s="41" t="s">
        <v>254</v>
      </c>
      <c r="P674" s="23" t="s">
        <v>255</v>
      </c>
      <c r="Q674" s="8">
        <v>592</v>
      </c>
      <c r="R674" s="8">
        <v>1050</v>
      </c>
      <c r="S674" s="87">
        <f>IF(Q674=0,"0",Q674/R674*20)</f>
        <v>11.276190476190475</v>
      </c>
      <c r="T674" s="8">
        <v>574</v>
      </c>
      <c r="U674" s="8">
        <v>1100</v>
      </c>
      <c r="V674" s="87">
        <f>IF(T674=0,"0",T674/U674*20)</f>
        <v>10.436363636363637</v>
      </c>
      <c r="W674" s="8">
        <v>322</v>
      </c>
      <c r="X674" s="8">
        <v>550</v>
      </c>
      <c r="Y674" s="87">
        <f>IF(W674=0,"0",W674/X674*20)</f>
        <v>11.709090909090909</v>
      </c>
      <c r="Z674" s="8">
        <v>0</v>
      </c>
      <c r="AA674" s="8">
        <v>0</v>
      </c>
      <c r="AB674" s="87" t="str">
        <f>IF(Z674=0,"0",Z674/AA674*40)</f>
        <v>0</v>
      </c>
      <c r="AC674" s="8">
        <v>0</v>
      </c>
      <c r="AD674" s="8">
        <v>0</v>
      </c>
      <c r="AE674" s="87" t="str">
        <f>IF(AC674=0,"0",AC674/AD674*20)</f>
        <v>0</v>
      </c>
      <c r="AF674" s="9">
        <v>670</v>
      </c>
      <c r="AG674" s="9">
        <v>1100</v>
      </c>
      <c r="AH674" s="87">
        <f>IF(AF674=0,"0",AF674/AG674*20)</f>
        <v>12.181818181818183</v>
      </c>
      <c r="AI674" s="8">
        <v>497</v>
      </c>
      <c r="AJ674" s="8">
        <v>600</v>
      </c>
      <c r="AK674" s="87">
        <f>IF(AI674=0,"0",AI674/AJ674*5)</f>
        <v>4.1416666666666666</v>
      </c>
      <c r="AL674" s="8">
        <v>0</v>
      </c>
      <c r="AM674" s="8">
        <v>0</v>
      </c>
      <c r="AN674" s="87" t="str">
        <f>IF(AL674=0,"0",AL674/AM674*5)</f>
        <v>0</v>
      </c>
      <c r="AO674" s="28">
        <v>0</v>
      </c>
      <c r="AP674" s="8">
        <v>0</v>
      </c>
      <c r="AQ674" s="39" t="str">
        <f>IF(AO674=0,"0",AO674/AP674*5)</f>
        <v>0</v>
      </c>
      <c r="AR674" s="8">
        <v>0</v>
      </c>
      <c r="AS674" s="8">
        <v>0</v>
      </c>
      <c r="AT674" s="35" t="str">
        <f>IF(AR674=0,"0",AR674/AS674*5)</f>
        <v>0</v>
      </c>
      <c r="AU674" s="36">
        <f>S674+V674+Y674+AB674+AE674+AH674+AK674+AN674+AT674+AQ674</f>
        <v>49.745129870129873</v>
      </c>
      <c r="AV674" s="89">
        <v>51</v>
      </c>
      <c r="AW674" s="20">
        <f>SUM(AU674:AV674)</f>
        <v>100.74512987012987</v>
      </c>
      <c r="AX674" s="29"/>
      <c r="AY674" s="4" t="s">
        <v>3073</v>
      </c>
    </row>
    <row r="675" spans="1:51" s="25" customFormat="1" ht="139.5" customHeight="1" x14ac:dyDescent="0.25">
      <c r="A675" s="2">
        <v>666</v>
      </c>
      <c r="B675" s="2">
        <v>666</v>
      </c>
      <c r="C675" s="2">
        <v>666</v>
      </c>
      <c r="D675" s="2">
        <v>666</v>
      </c>
      <c r="E675" s="7">
        <v>669</v>
      </c>
      <c r="F675" s="7">
        <v>669</v>
      </c>
      <c r="G675" s="7">
        <v>669</v>
      </c>
      <c r="H675" s="7">
        <v>853</v>
      </c>
      <c r="I675" s="53">
        <v>372174</v>
      </c>
      <c r="J675" s="22" t="s">
        <v>2268</v>
      </c>
      <c r="K675" s="70">
        <v>1560293492593</v>
      </c>
      <c r="L675" s="76">
        <v>30753</v>
      </c>
      <c r="M675" s="47">
        <v>3059422143</v>
      </c>
      <c r="N675" s="43" t="s">
        <v>6</v>
      </c>
      <c r="O675" s="41" t="s">
        <v>2269</v>
      </c>
      <c r="P675" s="23" t="s">
        <v>2270</v>
      </c>
      <c r="Q675" s="11">
        <v>440</v>
      </c>
      <c r="R675" s="11">
        <v>850</v>
      </c>
      <c r="S675" s="88">
        <f>IF(Q675=0,"0",Q675/R675*20)</f>
        <v>10.352941176470589</v>
      </c>
      <c r="T675" s="11">
        <v>469</v>
      </c>
      <c r="U675" s="11">
        <v>1100</v>
      </c>
      <c r="V675" s="88">
        <f>IF(T675=0,"0",T675/U675*20)</f>
        <v>8.5272727272727273</v>
      </c>
      <c r="W675" s="11">
        <v>708</v>
      </c>
      <c r="X675" s="11">
        <v>1100</v>
      </c>
      <c r="Y675" s="88">
        <f>IF(W675=0,"0",W675/X675*20)</f>
        <v>12.872727272727273</v>
      </c>
      <c r="Z675" s="11">
        <v>0</v>
      </c>
      <c r="AA675" s="11">
        <v>0</v>
      </c>
      <c r="AB675" s="88" t="str">
        <f>IF(Z675=0,"0",Z675/AA675*40)</f>
        <v>0</v>
      </c>
      <c r="AC675" s="11">
        <v>691</v>
      </c>
      <c r="AD675" s="11">
        <v>1100</v>
      </c>
      <c r="AE675" s="88">
        <f>IF(AC675=0,"0",AC675/AD675*20)</f>
        <v>12.563636363636363</v>
      </c>
      <c r="AF675" s="12">
        <v>0</v>
      </c>
      <c r="AG675" s="12">
        <v>0</v>
      </c>
      <c r="AH675" s="88" t="str">
        <f>IF(AF675=0,"0",AF675/AG675*20)</f>
        <v>0</v>
      </c>
      <c r="AI675" s="11">
        <v>0</v>
      </c>
      <c r="AJ675" s="11">
        <v>0</v>
      </c>
      <c r="AK675" s="88" t="str">
        <f>IF(AI675=0,"0",AI675/AJ675*5)</f>
        <v>0</v>
      </c>
      <c r="AL675" s="11">
        <v>1335</v>
      </c>
      <c r="AM675" s="11">
        <v>2000</v>
      </c>
      <c r="AN675" s="88">
        <f>IF(AL675=0,"0",AL675/AM675*5)</f>
        <v>3.3374999999999999</v>
      </c>
      <c r="AO675" s="16">
        <v>0</v>
      </c>
      <c r="AP675" s="11">
        <v>0</v>
      </c>
      <c r="AQ675" s="39" t="str">
        <f>IF(AO675=0,"0",AO675/AP675*5)</f>
        <v>0</v>
      </c>
      <c r="AR675" s="11">
        <v>0</v>
      </c>
      <c r="AS675" s="11">
        <v>0</v>
      </c>
      <c r="AT675" s="37" t="str">
        <f>IF(AR675=0,"0",AR675/AS675*5)</f>
        <v>0</v>
      </c>
      <c r="AU675" s="36">
        <f>S675+V675+Y675+AB675+AE675+AH675+AK675+AN675+AT675+AQ675</f>
        <v>47.654077540106954</v>
      </c>
      <c r="AV675" s="89">
        <v>53</v>
      </c>
      <c r="AW675" s="20">
        <f>SUM(AU675:AV675)</f>
        <v>100.65407754010695</v>
      </c>
      <c r="AX675" s="29"/>
      <c r="AY675" s="1"/>
    </row>
    <row r="676" spans="1:51" s="25" customFormat="1" ht="139.5" customHeight="1" x14ac:dyDescent="0.25">
      <c r="A676" s="2">
        <v>667</v>
      </c>
      <c r="B676" s="2">
        <v>667</v>
      </c>
      <c r="C676" s="2">
        <v>667</v>
      </c>
      <c r="D676" s="2">
        <v>667</v>
      </c>
      <c r="E676" s="7">
        <v>670</v>
      </c>
      <c r="F676" s="7">
        <v>670</v>
      </c>
      <c r="G676" s="7">
        <v>670</v>
      </c>
      <c r="H676" s="7">
        <v>516</v>
      </c>
      <c r="I676" s="53">
        <v>371931</v>
      </c>
      <c r="J676" s="22" t="s">
        <v>1439</v>
      </c>
      <c r="K676" s="70">
        <v>1560265171795</v>
      </c>
      <c r="L676" s="76">
        <v>32556</v>
      </c>
      <c r="M676" s="47">
        <v>3449673116</v>
      </c>
      <c r="N676" s="43" t="s">
        <v>6</v>
      </c>
      <c r="O676" s="41" t="s">
        <v>1440</v>
      </c>
      <c r="P676" s="23" t="s">
        <v>1441</v>
      </c>
      <c r="Q676" s="11">
        <v>553</v>
      </c>
      <c r="R676" s="11">
        <v>1050</v>
      </c>
      <c r="S676" s="88">
        <f>IF(Q676=0,"0",Q676/R676*20)</f>
        <v>10.533333333333331</v>
      </c>
      <c r="T676" s="11">
        <v>607</v>
      </c>
      <c r="U676" s="11">
        <v>1100</v>
      </c>
      <c r="V676" s="88">
        <f>IF(T676=0,"0",T676/U676*20)</f>
        <v>11.036363636363635</v>
      </c>
      <c r="W676" s="11">
        <v>266</v>
      </c>
      <c r="X676" s="11">
        <v>550</v>
      </c>
      <c r="Y676" s="88">
        <f>IF(W676=0,"0",W676/X676*20)</f>
        <v>9.672727272727272</v>
      </c>
      <c r="Z676" s="11">
        <v>0</v>
      </c>
      <c r="AA676" s="11">
        <v>0</v>
      </c>
      <c r="AB676" s="88" t="str">
        <f>IF(Z676=0,"0",Z676/AA676*40)</f>
        <v>0</v>
      </c>
      <c r="AC676" s="11">
        <v>682</v>
      </c>
      <c r="AD676" s="11">
        <v>1100</v>
      </c>
      <c r="AE676" s="88">
        <f>IF(AC676=0,"0",AC676/AD676*20)</f>
        <v>12.4</v>
      </c>
      <c r="AF676" s="12">
        <v>0</v>
      </c>
      <c r="AG676" s="12">
        <v>0</v>
      </c>
      <c r="AH676" s="88" t="str">
        <f>IF(AF676=0,"0",AF676/AG676*20)</f>
        <v>0</v>
      </c>
      <c r="AI676" s="11">
        <v>0</v>
      </c>
      <c r="AJ676" s="11">
        <v>0</v>
      </c>
      <c r="AK676" s="88" t="str">
        <f>IF(AI676=0,"0",AI676/AJ676*5)</f>
        <v>0</v>
      </c>
      <c r="AL676" s="11">
        <v>0</v>
      </c>
      <c r="AM676" s="11">
        <v>0</v>
      </c>
      <c r="AN676" s="88" t="str">
        <f>IF(AL676=0,"0",AL676/AM676*5)</f>
        <v>0</v>
      </c>
      <c r="AO676" s="16">
        <v>0</v>
      </c>
      <c r="AP676" s="11">
        <v>0</v>
      </c>
      <c r="AQ676" s="39" t="str">
        <f>IF(AO676=0,"0",AO676/AP676*5)</f>
        <v>0</v>
      </c>
      <c r="AR676" s="11">
        <v>0</v>
      </c>
      <c r="AS676" s="11">
        <v>0</v>
      </c>
      <c r="AT676" s="37" t="str">
        <f>IF(AR676=0,"0",AR676/AS676*5)</f>
        <v>0</v>
      </c>
      <c r="AU676" s="36">
        <f>S676+V676+Y676+AB676+AE676+AH676+AK676+AN676+AT676+AQ676</f>
        <v>43.642424242424241</v>
      </c>
      <c r="AV676" s="89">
        <v>57</v>
      </c>
      <c r="AW676" s="20">
        <f>SUM(AU676:AV676)</f>
        <v>100.64242424242424</v>
      </c>
      <c r="AX676" s="29"/>
      <c r="AY676" s="17"/>
    </row>
    <row r="677" spans="1:51" s="25" customFormat="1" ht="139.5" customHeight="1" x14ac:dyDescent="0.25">
      <c r="A677" s="2">
        <v>668</v>
      </c>
      <c r="B677" s="2">
        <v>668</v>
      </c>
      <c r="C677" s="2">
        <v>668</v>
      </c>
      <c r="D677" s="2">
        <v>668</v>
      </c>
      <c r="E677" s="7">
        <v>671</v>
      </c>
      <c r="F677" s="7">
        <v>671</v>
      </c>
      <c r="G677" s="7">
        <v>671</v>
      </c>
      <c r="H677" s="7">
        <v>771</v>
      </c>
      <c r="I677" s="53">
        <v>372485</v>
      </c>
      <c r="J677" s="22" t="s">
        <v>594</v>
      </c>
      <c r="K677" s="70">
        <v>1560703739351</v>
      </c>
      <c r="L677" s="76">
        <v>35358</v>
      </c>
      <c r="M677" s="47">
        <v>3439403330</v>
      </c>
      <c r="N677" s="43" t="s">
        <v>6</v>
      </c>
      <c r="O677" s="41" t="s">
        <v>2080</v>
      </c>
      <c r="P677" s="23" t="s">
        <v>2081</v>
      </c>
      <c r="Q677" s="11">
        <v>571</v>
      </c>
      <c r="R677" s="11">
        <v>1050</v>
      </c>
      <c r="S677" s="88">
        <f>IF(Q677=0,"0",Q677/R677*20)</f>
        <v>10.876190476190477</v>
      </c>
      <c r="T677" s="11">
        <v>613</v>
      </c>
      <c r="U677" s="11">
        <v>1100</v>
      </c>
      <c r="V677" s="88">
        <f>IF(T677=0,"0",T677/U677*20)</f>
        <v>11.145454545454545</v>
      </c>
      <c r="W677" s="11">
        <v>274</v>
      </c>
      <c r="X677" s="11">
        <v>550</v>
      </c>
      <c r="Y677" s="88">
        <f>IF(W677=0,"0",W677/X677*20)</f>
        <v>9.963636363636363</v>
      </c>
      <c r="Z677" s="11">
        <v>0</v>
      </c>
      <c r="AA677" s="11">
        <v>0</v>
      </c>
      <c r="AB677" s="88" t="str">
        <f>IF(Z677=0,"0",Z677/AA677*40)</f>
        <v>0</v>
      </c>
      <c r="AC677" s="11">
        <v>603</v>
      </c>
      <c r="AD677" s="11">
        <v>1100</v>
      </c>
      <c r="AE677" s="88">
        <f>IF(AC677=0,"0",AC677/AD677*20)</f>
        <v>10.963636363636365</v>
      </c>
      <c r="AF677" s="12">
        <v>701</v>
      </c>
      <c r="AG677" s="12">
        <v>1200</v>
      </c>
      <c r="AH677" s="88">
        <f>IF(AF677=0,"0",AF677/AG677*20)</f>
        <v>11.683333333333332</v>
      </c>
      <c r="AI677" s="11">
        <v>0</v>
      </c>
      <c r="AJ677" s="11">
        <v>0</v>
      </c>
      <c r="AK677" s="88" t="str">
        <f>IF(AI677=0,"0",AI677/AJ677*5)</f>
        <v>0</v>
      </c>
      <c r="AL677" s="11">
        <v>0</v>
      </c>
      <c r="AM677" s="11">
        <v>0</v>
      </c>
      <c r="AN677" s="88" t="str">
        <f>IF(AL677=0,"0",AL677/AM677*5)</f>
        <v>0</v>
      </c>
      <c r="AO677" s="16">
        <v>0</v>
      </c>
      <c r="AP677" s="11">
        <v>0</v>
      </c>
      <c r="AQ677" s="39" t="str">
        <f>IF(AO677=0,"0",AO677/AP677*5)</f>
        <v>0</v>
      </c>
      <c r="AR677" s="11">
        <v>0</v>
      </c>
      <c r="AS677" s="11">
        <v>0</v>
      </c>
      <c r="AT677" s="37" t="str">
        <f>IF(AR677=0,"0",AR677/AS677*5)</f>
        <v>0</v>
      </c>
      <c r="AU677" s="36">
        <f>S677+V677+Y677+AB677+AE677+AH677+AK677+AN677+AT677+AQ677</f>
        <v>54.632251082251081</v>
      </c>
      <c r="AV677" s="89">
        <v>46</v>
      </c>
      <c r="AW677" s="20">
        <f>SUM(AU677:AV677)</f>
        <v>100.63225108225109</v>
      </c>
      <c r="AX677" s="29"/>
      <c r="AY677" s="1"/>
    </row>
    <row r="678" spans="1:51" s="25" customFormat="1" ht="139.5" customHeight="1" x14ac:dyDescent="0.25">
      <c r="A678" s="2">
        <v>669</v>
      </c>
      <c r="B678" s="2">
        <v>669</v>
      </c>
      <c r="C678" s="2">
        <v>669</v>
      </c>
      <c r="D678" s="2">
        <v>669</v>
      </c>
      <c r="E678" s="7">
        <v>672</v>
      </c>
      <c r="F678" s="7">
        <v>672</v>
      </c>
      <c r="G678" s="7">
        <v>672</v>
      </c>
      <c r="H678" s="7">
        <v>830</v>
      </c>
      <c r="I678" s="53">
        <v>372586</v>
      </c>
      <c r="J678" s="22" t="s">
        <v>2217</v>
      </c>
      <c r="K678" s="70">
        <v>4250137850627</v>
      </c>
      <c r="L678" s="76">
        <v>33042</v>
      </c>
      <c r="M678" s="47">
        <v>3469459569</v>
      </c>
      <c r="N678" s="43" t="s">
        <v>6</v>
      </c>
      <c r="O678" s="41" t="s">
        <v>2218</v>
      </c>
      <c r="P678" s="23" t="s">
        <v>2219</v>
      </c>
      <c r="Q678" s="11">
        <v>618</v>
      </c>
      <c r="R678" s="11">
        <v>900</v>
      </c>
      <c r="S678" s="88">
        <f>IF(Q678=0,"0",Q678/R678*20)</f>
        <v>13.733333333333333</v>
      </c>
      <c r="T678" s="11">
        <v>648</v>
      </c>
      <c r="U678" s="11">
        <v>1100</v>
      </c>
      <c r="V678" s="88">
        <f>IF(T678=0,"0",T678/U678*20)</f>
        <v>11.781818181818181</v>
      </c>
      <c r="W678" s="11">
        <v>325</v>
      </c>
      <c r="X678" s="11">
        <v>550</v>
      </c>
      <c r="Y678" s="88">
        <f>IF(W678=0,"0",W678/X678*20)</f>
        <v>11.818181818181818</v>
      </c>
      <c r="Z678" s="11">
        <v>0</v>
      </c>
      <c r="AA678" s="11">
        <v>0</v>
      </c>
      <c r="AB678" s="88" t="str">
        <f>IF(Z678=0,"0",Z678/AA678*40)</f>
        <v>0</v>
      </c>
      <c r="AC678" s="11">
        <v>648</v>
      </c>
      <c r="AD678" s="11">
        <v>1150</v>
      </c>
      <c r="AE678" s="88">
        <f>IF(AC678=0,"0",AC678/AD678*20)</f>
        <v>11.269565217391303</v>
      </c>
      <c r="AF678" s="12">
        <v>0</v>
      </c>
      <c r="AG678" s="12">
        <v>0</v>
      </c>
      <c r="AH678" s="88" t="str">
        <f>IF(AF678=0,"0",AF678/AG678*20)</f>
        <v>0</v>
      </c>
      <c r="AI678" s="11">
        <v>0</v>
      </c>
      <c r="AJ678" s="11">
        <v>0</v>
      </c>
      <c r="AK678" s="88" t="str">
        <f>IF(AI678=0,"0",AI678/AJ678*5)</f>
        <v>0</v>
      </c>
      <c r="AL678" s="11">
        <v>0</v>
      </c>
      <c r="AM678" s="11">
        <v>0</v>
      </c>
      <c r="AN678" s="88" t="str">
        <f>IF(AL678=0,"0",AL678/AM678*5)</f>
        <v>0</v>
      </c>
      <c r="AO678" s="16">
        <v>0</v>
      </c>
      <c r="AP678" s="11">
        <v>0</v>
      </c>
      <c r="AQ678" s="39" t="str">
        <f>IF(AO678=0,"0",AO678/AP678*5)</f>
        <v>0</v>
      </c>
      <c r="AR678" s="11">
        <v>0</v>
      </c>
      <c r="AS678" s="11">
        <v>0</v>
      </c>
      <c r="AT678" s="37" t="str">
        <f>IF(AR678=0,"0",AR678/AS678*5)</f>
        <v>0</v>
      </c>
      <c r="AU678" s="36">
        <f>S678+V678+Y678+AB678+AE678+AH678+AK678+AN678+AT678+AQ678</f>
        <v>48.602898550724639</v>
      </c>
      <c r="AV678" s="89">
        <v>52</v>
      </c>
      <c r="AW678" s="20">
        <f>SUM(AU678:AV678)</f>
        <v>100.60289855072463</v>
      </c>
      <c r="AX678" s="29"/>
      <c r="AY678" s="1"/>
    </row>
    <row r="679" spans="1:51" s="25" customFormat="1" ht="139.5" customHeight="1" x14ac:dyDescent="0.25">
      <c r="A679" s="2">
        <v>670</v>
      </c>
      <c r="B679" s="2">
        <v>670</v>
      </c>
      <c r="C679" s="2">
        <v>670</v>
      </c>
      <c r="D679" s="2">
        <v>670</v>
      </c>
      <c r="E679" s="7">
        <v>673</v>
      </c>
      <c r="F679" s="7">
        <v>673</v>
      </c>
      <c r="G679" s="7">
        <v>673</v>
      </c>
      <c r="H679" s="7">
        <v>518</v>
      </c>
      <c r="I679" s="53">
        <v>371694</v>
      </c>
      <c r="J679" s="22" t="s">
        <v>1445</v>
      </c>
      <c r="K679" s="70">
        <v>1560237205031</v>
      </c>
      <c r="L679" s="76">
        <v>34394</v>
      </c>
      <c r="M679" s="47">
        <v>3413786108</v>
      </c>
      <c r="N679" s="43" t="s">
        <v>6</v>
      </c>
      <c r="O679" s="41" t="s">
        <v>1446</v>
      </c>
      <c r="P679" s="23" t="s">
        <v>1447</v>
      </c>
      <c r="Q679" s="11">
        <v>556</v>
      </c>
      <c r="R679" s="11">
        <v>1050</v>
      </c>
      <c r="S679" s="88">
        <f>IF(Q679=0,"0",Q679/R679*20)</f>
        <v>10.59047619047619</v>
      </c>
      <c r="T679" s="11">
        <v>663</v>
      </c>
      <c r="U679" s="11">
        <v>1100</v>
      </c>
      <c r="V679" s="88">
        <f>IF(T679=0,"0",T679/U679*20)</f>
        <v>12.054545454545455</v>
      </c>
      <c r="W679" s="11">
        <v>330</v>
      </c>
      <c r="X679" s="11">
        <v>550</v>
      </c>
      <c r="Y679" s="88">
        <f>IF(W679=0,"0",W679/X679*20)</f>
        <v>12</v>
      </c>
      <c r="Z679" s="11">
        <v>0</v>
      </c>
      <c r="AA679" s="11">
        <v>0</v>
      </c>
      <c r="AB679" s="88" t="str">
        <f>IF(Z679=0,"0",Z679/AA679*40)</f>
        <v>0</v>
      </c>
      <c r="AC679" s="11">
        <v>746</v>
      </c>
      <c r="AD679" s="11">
        <v>1100</v>
      </c>
      <c r="AE679" s="88">
        <f>IF(AC679=0,"0",AC679/AD679*20)</f>
        <v>13.563636363636364</v>
      </c>
      <c r="AF679" s="12">
        <v>0</v>
      </c>
      <c r="AG679" s="12">
        <v>0</v>
      </c>
      <c r="AH679" s="88" t="str">
        <f>IF(AF679=0,"0",AF679/AG679*20)</f>
        <v>0</v>
      </c>
      <c r="AI679" s="11">
        <v>1221</v>
      </c>
      <c r="AJ679" s="11">
        <v>1800</v>
      </c>
      <c r="AK679" s="88">
        <f>IF(AI679=0,"0",AI679/AJ679*5)</f>
        <v>3.3916666666666666</v>
      </c>
      <c r="AL679" s="11">
        <v>0</v>
      </c>
      <c r="AM679" s="11">
        <v>0</v>
      </c>
      <c r="AN679" s="88" t="str">
        <f>IF(AL679=0,"0",AL679/AM679*5)</f>
        <v>0</v>
      </c>
      <c r="AO679" s="16">
        <v>0</v>
      </c>
      <c r="AP679" s="11">
        <v>0</v>
      </c>
      <c r="AQ679" s="39" t="str">
        <f>IF(AO679=0,"0",AO679/AP679*5)</f>
        <v>0</v>
      </c>
      <c r="AR679" s="11">
        <v>0</v>
      </c>
      <c r="AS679" s="11">
        <v>0</v>
      </c>
      <c r="AT679" s="37" t="str">
        <f>IF(AR679=0,"0",AR679/AS679*5)</f>
        <v>0</v>
      </c>
      <c r="AU679" s="36">
        <f>S679+V679+Y679+AB679+AE679+AH679+AK679+AN679+AT679+AQ679</f>
        <v>51.600324675324671</v>
      </c>
      <c r="AV679" s="89">
        <v>49</v>
      </c>
      <c r="AW679" s="20">
        <f>SUM(AU679:AV679)</f>
        <v>100.60032467532467</v>
      </c>
      <c r="AX679" s="29"/>
      <c r="AY679" s="1"/>
    </row>
    <row r="680" spans="1:51" s="25" customFormat="1" ht="139.5" customHeight="1" x14ac:dyDescent="0.25">
      <c r="A680" s="2">
        <v>671</v>
      </c>
      <c r="B680" s="2">
        <v>671</v>
      </c>
      <c r="C680" s="2">
        <v>671</v>
      </c>
      <c r="D680" s="2">
        <v>671</v>
      </c>
      <c r="E680" s="7">
        <v>674</v>
      </c>
      <c r="F680" s="7">
        <v>674</v>
      </c>
      <c r="G680" s="7">
        <v>674</v>
      </c>
      <c r="H680" s="7">
        <v>519</v>
      </c>
      <c r="I680" s="53">
        <v>371250</v>
      </c>
      <c r="J680" s="22" t="s">
        <v>1448</v>
      </c>
      <c r="K680" s="70">
        <v>1560179317329</v>
      </c>
      <c r="L680" s="76">
        <v>27633</v>
      </c>
      <c r="M680" s="47">
        <v>3456060489</v>
      </c>
      <c r="N680" s="43" t="s">
        <v>6</v>
      </c>
      <c r="O680" s="41" t="s">
        <v>1449</v>
      </c>
      <c r="P680" s="23" t="s">
        <v>1450</v>
      </c>
      <c r="Q680" s="11">
        <v>389</v>
      </c>
      <c r="R680" s="11">
        <v>850</v>
      </c>
      <c r="S680" s="88">
        <f>IF(Q680=0,"0",Q680/R680*20)</f>
        <v>9.1529411764705877</v>
      </c>
      <c r="T680" s="11">
        <v>416</v>
      </c>
      <c r="U680" s="11">
        <v>1100</v>
      </c>
      <c r="V680" s="88">
        <f>IF(T680=0,"0",T680/U680*20)</f>
        <v>7.5636363636363635</v>
      </c>
      <c r="W680" s="11">
        <v>561</v>
      </c>
      <c r="X680" s="11">
        <v>1000</v>
      </c>
      <c r="Y680" s="88">
        <f>IF(W680=0,"0",W680/X680*20)</f>
        <v>11.22</v>
      </c>
      <c r="Z680" s="11">
        <v>553</v>
      </c>
      <c r="AA680" s="11">
        <v>1100</v>
      </c>
      <c r="AB680" s="88">
        <f>IF(Z680=0,"0",Z680/AA680*40)</f>
        <v>20.109090909090909</v>
      </c>
      <c r="AC680" s="11">
        <v>0</v>
      </c>
      <c r="AD680" s="11">
        <v>0</v>
      </c>
      <c r="AE680" s="88" t="str">
        <f>IF(AC680=0,"0",AC680/AD680*20)</f>
        <v>0</v>
      </c>
      <c r="AF680" s="12">
        <v>0</v>
      </c>
      <c r="AG680" s="12">
        <v>0</v>
      </c>
      <c r="AH680" s="88" t="str">
        <f>IF(AF680=0,"0",AF680/AG680*20)</f>
        <v>0</v>
      </c>
      <c r="AI680" s="11">
        <v>610</v>
      </c>
      <c r="AJ680" s="11">
        <v>900</v>
      </c>
      <c r="AK680" s="88">
        <f>IF(AI680=0,"0",AI680/AJ680*5)</f>
        <v>3.3888888888888893</v>
      </c>
      <c r="AL680" s="11">
        <v>759</v>
      </c>
      <c r="AM680" s="11">
        <v>1200</v>
      </c>
      <c r="AN680" s="88">
        <f>IF(AL680=0,"0",AL680/AM680*5)</f>
        <v>3.1624999999999996</v>
      </c>
      <c r="AO680" s="16">
        <v>0</v>
      </c>
      <c r="AP680" s="11">
        <v>0</v>
      </c>
      <c r="AQ680" s="39" t="str">
        <f>IF(AO680=0,"0",AO680/AP680*5)</f>
        <v>0</v>
      </c>
      <c r="AR680" s="11">
        <v>0</v>
      </c>
      <c r="AS680" s="11">
        <v>0</v>
      </c>
      <c r="AT680" s="37" t="str">
        <f>IF(AR680=0,"0",AR680/AS680*5)</f>
        <v>0</v>
      </c>
      <c r="AU680" s="36">
        <f>S680+V680+Y680+AB680+AE680+AH680+AK680+AN680+AT680+AQ680</f>
        <v>54.597057338086749</v>
      </c>
      <c r="AV680" s="89">
        <v>46</v>
      </c>
      <c r="AW680" s="20">
        <f>SUM(AU680:AV680)</f>
        <v>100.59705733808676</v>
      </c>
      <c r="AX680" s="29"/>
      <c r="AY680" s="17"/>
    </row>
    <row r="681" spans="1:51" s="25" customFormat="1" ht="139.5" customHeight="1" x14ac:dyDescent="0.25">
      <c r="A681" s="2">
        <v>672</v>
      </c>
      <c r="B681" s="2">
        <v>672</v>
      </c>
      <c r="C681" s="2">
        <v>672</v>
      </c>
      <c r="D681" s="2">
        <v>672</v>
      </c>
      <c r="E681" s="7">
        <v>675</v>
      </c>
      <c r="F681" s="7">
        <v>675</v>
      </c>
      <c r="G681" s="7">
        <v>675</v>
      </c>
      <c r="H681" s="7">
        <v>520</v>
      </c>
      <c r="I681" s="53">
        <v>372364</v>
      </c>
      <c r="J681" s="22" t="s">
        <v>1451</v>
      </c>
      <c r="K681" s="70">
        <v>1560503562691</v>
      </c>
      <c r="L681" s="76">
        <v>35159</v>
      </c>
      <c r="M681" s="47">
        <v>3449693655</v>
      </c>
      <c r="N681" s="43" t="s">
        <v>6</v>
      </c>
      <c r="O681" s="41" t="s">
        <v>1452</v>
      </c>
      <c r="P681" s="23" t="s">
        <v>1453</v>
      </c>
      <c r="Q681" s="11">
        <v>689</v>
      </c>
      <c r="R681" s="11">
        <v>1050</v>
      </c>
      <c r="S681" s="88">
        <f>IF(Q681=0,"0",Q681/R681*20)</f>
        <v>13.123809523809523</v>
      </c>
      <c r="T681" s="11">
        <v>538</v>
      </c>
      <c r="U681" s="11">
        <v>1100</v>
      </c>
      <c r="V681" s="88">
        <f>IF(T681=0,"0",T681/U681*20)</f>
        <v>9.7818181818181813</v>
      </c>
      <c r="W681" s="11">
        <v>249</v>
      </c>
      <c r="X681" s="11">
        <v>550</v>
      </c>
      <c r="Y681" s="88">
        <f>IF(W681=0,"0",W681/X681*20)</f>
        <v>9.0545454545454547</v>
      </c>
      <c r="Z681" s="11">
        <v>649</v>
      </c>
      <c r="AA681" s="11">
        <v>1100</v>
      </c>
      <c r="AB681" s="88">
        <f>IF(Z681=0,"0",Z681/AA681*40)</f>
        <v>23.599999999999998</v>
      </c>
      <c r="AC681" s="11">
        <v>0</v>
      </c>
      <c r="AD681" s="11">
        <v>0</v>
      </c>
      <c r="AE681" s="88" t="str">
        <f>IF(AC681=0,"0",AC681/AD681*20)</f>
        <v>0</v>
      </c>
      <c r="AF681" s="12">
        <v>0</v>
      </c>
      <c r="AG681" s="12">
        <v>0</v>
      </c>
      <c r="AH681" s="88" t="str">
        <f>IF(AF681=0,"0",AF681/AG681*20)</f>
        <v>0</v>
      </c>
      <c r="AI681" s="11">
        <v>0</v>
      </c>
      <c r="AJ681" s="11">
        <v>0</v>
      </c>
      <c r="AK681" s="88" t="str">
        <f>IF(AI681=0,"0",AI681/AJ681*5)</f>
        <v>0</v>
      </c>
      <c r="AL681" s="11">
        <v>0</v>
      </c>
      <c r="AM681" s="11">
        <v>0</v>
      </c>
      <c r="AN681" s="88" t="str">
        <f>IF(AL681=0,"0",AL681/AM681*5)</f>
        <v>0</v>
      </c>
      <c r="AO681" s="16">
        <v>0</v>
      </c>
      <c r="AP681" s="11">
        <v>0</v>
      </c>
      <c r="AQ681" s="39" t="str">
        <f>IF(AO681=0,"0",AO681/AP681*5)</f>
        <v>0</v>
      </c>
      <c r="AR681" s="11">
        <v>0</v>
      </c>
      <c r="AS681" s="11">
        <v>0</v>
      </c>
      <c r="AT681" s="37" t="str">
        <f>IF(AR681=0,"0",AR681/AS681*5)</f>
        <v>0</v>
      </c>
      <c r="AU681" s="36">
        <f>S681+V681+Y681+AB681+AE681+AH681+AK681+AN681+AT681+AQ681</f>
        <v>55.560173160173157</v>
      </c>
      <c r="AV681" s="89">
        <v>45</v>
      </c>
      <c r="AW681" s="20">
        <f>SUM(AU681:AV681)</f>
        <v>100.56017316017315</v>
      </c>
      <c r="AX681" s="29"/>
      <c r="AY681" s="1"/>
    </row>
    <row r="682" spans="1:51" s="25" customFormat="1" ht="139.5" customHeight="1" x14ac:dyDescent="0.25">
      <c r="A682" s="2">
        <v>673</v>
      </c>
      <c r="B682" s="2">
        <v>673</v>
      </c>
      <c r="C682" s="2">
        <v>673</v>
      </c>
      <c r="D682" s="2">
        <v>673</v>
      </c>
      <c r="E682" s="7">
        <v>46</v>
      </c>
      <c r="F682" s="7">
        <v>67</v>
      </c>
      <c r="G682" s="7">
        <v>66</v>
      </c>
      <c r="H682" s="7">
        <v>55</v>
      </c>
      <c r="I682" s="53">
        <v>372080</v>
      </c>
      <c r="J682" s="22" t="s">
        <v>166</v>
      </c>
      <c r="K682" s="70">
        <v>1560281635107</v>
      </c>
      <c r="L682" s="76">
        <v>32143</v>
      </c>
      <c r="M682" s="47">
        <v>3479418440</v>
      </c>
      <c r="N682" s="43" t="s">
        <v>6</v>
      </c>
      <c r="O682" s="41" t="s">
        <v>167</v>
      </c>
      <c r="P682" s="23" t="s">
        <v>168</v>
      </c>
      <c r="Q682" s="8">
        <v>412</v>
      </c>
      <c r="R682" s="8">
        <v>900</v>
      </c>
      <c r="S682" s="87">
        <f>IF(Q682=0,"0",Q682/R682*20)</f>
        <v>9.155555555555555</v>
      </c>
      <c r="T682" s="8">
        <v>504</v>
      </c>
      <c r="U682" s="8">
        <v>1100</v>
      </c>
      <c r="V682" s="87">
        <f>IF(T682=0,"0",T682/U682*20)</f>
        <v>9.163636363636364</v>
      </c>
      <c r="W682" s="8">
        <v>262</v>
      </c>
      <c r="X682" s="8">
        <v>550</v>
      </c>
      <c r="Y682" s="87">
        <f>IF(W682=0,"0",W682/X682*20)</f>
        <v>9.5272727272727273</v>
      </c>
      <c r="Z682" s="8">
        <v>0</v>
      </c>
      <c r="AA682" s="8">
        <v>0</v>
      </c>
      <c r="AB682" s="87" t="str">
        <f>IF(Z682=0,"0",Z682/AA682*40)</f>
        <v>0</v>
      </c>
      <c r="AC682" s="8">
        <v>584</v>
      </c>
      <c r="AD682" s="8">
        <v>1100</v>
      </c>
      <c r="AE682" s="87">
        <f>IF(AC682=0,"0",AC682/AD682*20)</f>
        <v>10.618181818181817</v>
      </c>
      <c r="AF682" s="9">
        <v>0</v>
      </c>
      <c r="AG682" s="9">
        <v>0</v>
      </c>
      <c r="AH682" s="87" t="str">
        <f>IF(AF682=0,"0",AF682/AG682*20)</f>
        <v>0</v>
      </c>
      <c r="AI682" s="8">
        <v>0</v>
      </c>
      <c r="AJ682" s="8">
        <v>0</v>
      </c>
      <c r="AK682" s="87" t="str">
        <f>IF(AI682=0,"0",AI682/AJ682*5)</f>
        <v>0</v>
      </c>
      <c r="AL682" s="8">
        <v>0</v>
      </c>
      <c r="AM682" s="8">
        <v>0</v>
      </c>
      <c r="AN682" s="87" t="str">
        <f>IF(AL682=0,"0",AL682/AM682*5)</f>
        <v>0</v>
      </c>
      <c r="AO682" s="28">
        <v>0</v>
      </c>
      <c r="AP682" s="8">
        <v>0</v>
      </c>
      <c r="AQ682" s="39" t="str">
        <f>IF(AO682=0,"0",AO682/AP682*5)</f>
        <v>0</v>
      </c>
      <c r="AR682" s="8">
        <v>0</v>
      </c>
      <c r="AS682" s="8">
        <v>0</v>
      </c>
      <c r="AT682" s="35" t="str">
        <f>IF(AR682=0,"0",AR682/AS682*5)</f>
        <v>0</v>
      </c>
      <c r="AU682" s="36">
        <f>S682+V682+Y682+AB682+AE682+AH682+AK682+AN682+AT682+AQ682</f>
        <v>38.464646464646464</v>
      </c>
      <c r="AV682" s="89">
        <v>62</v>
      </c>
      <c r="AW682" s="20">
        <f>SUM(AU682:AV682)</f>
        <v>100.46464646464646</v>
      </c>
      <c r="AX682" s="33" t="s">
        <v>3084</v>
      </c>
      <c r="AY682" s="1"/>
    </row>
    <row r="683" spans="1:51" s="25" customFormat="1" ht="139.5" customHeight="1" x14ac:dyDescent="0.25">
      <c r="A683" s="2">
        <v>674</v>
      </c>
      <c r="B683" s="2">
        <v>674</v>
      </c>
      <c r="C683" s="2">
        <v>674</v>
      </c>
      <c r="D683" s="2">
        <v>674</v>
      </c>
      <c r="E683" s="7">
        <v>676</v>
      </c>
      <c r="F683" s="7">
        <v>676</v>
      </c>
      <c r="G683" s="7">
        <v>676</v>
      </c>
      <c r="H683" s="7">
        <v>521</v>
      </c>
      <c r="I683" s="53">
        <v>371376</v>
      </c>
      <c r="J683" s="22" t="s">
        <v>1454</v>
      </c>
      <c r="K683" s="70">
        <v>1560204024415</v>
      </c>
      <c r="L683" s="76">
        <v>30042</v>
      </c>
      <c r="M683" s="47">
        <v>3455221155</v>
      </c>
      <c r="N683" s="43" t="s">
        <v>6</v>
      </c>
      <c r="O683" s="41" t="s">
        <v>1455</v>
      </c>
      <c r="P683" s="23" t="s">
        <v>1456</v>
      </c>
      <c r="Q683" s="11">
        <v>485</v>
      </c>
      <c r="R683" s="11">
        <v>850</v>
      </c>
      <c r="S683" s="88">
        <f>IF(Q683=0,"0",Q683/R683*20)</f>
        <v>11.411764705882351</v>
      </c>
      <c r="T683" s="11">
        <v>555</v>
      </c>
      <c r="U683" s="11">
        <v>1100</v>
      </c>
      <c r="V683" s="88">
        <f>IF(T683=0,"0",T683/U683*20)</f>
        <v>10.09090909090909</v>
      </c>
      <c r="W683" s="11">
        <v>254</v>
      </c>
      <c r="X683" s="11">
        <v>550</v>
      </c>
      <c r="Y683" s="88">
        <f>IF(W683=0,"0",W683/X683*20)</f>
        <v>9.2363636363636363</v>
      </c>
      <c r="Z683" s="11">
        <v>652</v>
      </c>
      <c r="AA683" s="11">
        <v>1100</v>
      </c>
      <c r="AB683" s="88">
        <f>IF(Z683=0,"0",Z683/AA683*40)</f>
        <v>23.709090909090911</v>
      </c>
      <c r="AC683" s="11">
        <v>0</v>
      </c>
      <c r="AD683" s="11">
        <v>0</v>
      </c>
      <c r="AE683" s="88" t="str">
        <f>IF(AC683=0,"0",AC683/AD683*20)</f>
        <v>0</v>
      </c>
      <c r="AF683" s="12">
        <v>0</v>
      </c>
      <c r="AG683" s="12">
        <v>0</v>
      </c>
      <c r="AH683" s="88" t="str">
        <f>IF(AF683=0,"0",AF683/AG683*20)</f>
        <v>0</v>
      </c>
      <c r="AI683" s="11">
        <v>0</v>
      </c>
      <c r="AJ683" s="11">
        <v>0</v>
      </c>
      <c r="AK683" s="88" t="str">
        <f>IF(AI683=0,"0",AI683/AJ683*5)</f>
        <v>0</v>
      </c>
      <c r="AL683" s="11">
        <v>0</v>
      </c>
      <c r="AM683" s="11">
        <v>0</v>
      </c>
      <c r="AN683" s="88" t="str">
        <f>IF(AL683=0,"0",AL683/AM683*5)</f>
        <v>0</v>
      </c>
      <c r="AO683" s="16">
        <v>0</v>
      </c>
      <c r="AP683" s="11">
        <v>0</v>
      </c>
      <c r="AQ683" s="39" t="str">
        <f>IF(AO683=0,"0",AO683/AP683*5)</f>
        <v>0</v>
      </c>
      <c r="AR683" s="11">
        <v>0</v>
      </c>
      <c r="AS683" s="11">
        <v>0</v>
      </c>
      <c r="AT683" s="37" t="str">
        <f>IF(AR683=0,"0",AR683/AS683*5)</f>
        <v>0</v>
      </c>
      <c r="AU683" s="36">
        <f>S683+V683+Y683+AB683+AE683+AH683+AK683+AN683+AT683+AQ683</f>
        <v>54.448128342245987</v>
      </c>
      <c r="AV683" s="89">
        <v>46</v>
      </c>
      <c r="AW683" s="20">
        <f>SUM(AU683:AV683)</f>
        <v>100.44812834224598</v>
      </c>
      <c r="AX683" s="29"/>
      <c r="AY683" s="1"/>
    </row>
    <row r="684" spans="1:51" s="25" customFormat="1" ht="139.5" customHeight="1" x14ac:dyDescent="0.25">
      <c r="A684" s="2">
        <v>675</v>
      </c>
      <c r="B684" s="2">
        <v>675</v>
      </c>
      <c r="C684" s="2">
        <v>675</v>
      </c>
      <c r="D684" s="2">
        <v>675</v>
      </c>
      <c r="E684" s="7">
        <v>677</v>
      </c>
      <c r="F684" s="7">
        <v>677</v>
      </c>
      <c r="G684" s="7">
        <v>677</v>
      </c>
      <c r="H684" s="7">
        <v>522</v>
      </c>
      <c r="I684" s="53">
        <v>372343</v>
      </c>
      <c r="J684" s="22" t="s">
        <v>1457</v>
      </c>
      <c r="K684" s="70">
        <v>1560503469097</v>
      </c>
      <c r="L684" s="76">
        <v>34029</v>
      </c>
      <c r="M684" s="47">
        <v>3449753809</v>
      </c>
      <c r="N684" s="43" t="s">
        <v>6</v>
      </c>
      <c r="O684" s="41" t="s">
        <v>553</v>
      </c>
      <c r="P684" s="23" t="s">
        <v>1458</v>
      </c>
      <c r="Q684" s="11">
        <v>574</v>
      </c>
      <c r="R684" s="11">
        <v>1050</v>
      </c>
      <c r="S684" s="88">
        <f>IF(Q684=0,"0",Q684/R684*20)</f>
        <v>10.933333333333334</v>
      </c>
      <c r="T684" s="11">
        <v>641</v>
      </c>
      <c r="U684" s="11">
        <v>1100</v>
      </c>
      <c r="V684" s="88">
        <f>IF(T684=0,"0",T684/U684*20)</f>
        <v>11.654545454545456</v>
      </c>
      <c r="W684" s="11">
        <v>275</v>
      </c>
      <c r="X684" s="11">
        <v>550</v>
      </c>
      <c r="Y684" s="88">
        <f>IF(W684=0,"0",W684/X684*20)</f>
        <v>10</v>
      </c>
      <c r="Z684" s="11">
        <v>0</v>
      </c>
      <c r="AA684" s="11">
        <v>0</v>
      </c>
      <c r="AB684" s="88" t="str">
        <f>IF(Z684=0,"0",Z684/AA684*40)</f>
        <v>0</v>
      </c>
      <c r="AC684" s="11">
        <v>706</v>
      </c>
      <c r="AD684" s="11">
        <v>1100</v>
      </c>
      <c r="AE684" s="88">
        <f>IF(AC684=0,"0",AC684/AD684*20)</f>
        <v>12.836363636363636</v>
      </c>
      <c r="AF684" s="12">
        <v>0</v>
      </c>
      <c r="AG684" s="12">
        <v>0</v>
      </c>
      <c r="AH684" s="88" t="str">
        <f>IF(AF684=0,"0",AF684/AG684*20)</f>
        <v>0</v>
      </c>
      <c r="AI684" s="11">
        <v>0</v>
      </c>
      <c r="AJ684" s="11">
        <v>0</v>
      </c>
      <c r="AK684" s="88" t="str">
        <f>IF(AI684=0,"0",AI684/AJ684*5)</f>
        <v>0</v>
      </c>
      <c r="AL684" s="11">
        <v>0</v>
      </c>
      <c r="AM684" s="11">
        <v>0</v>
      </c>
      <c r="AN684" s="88" t="str">
        <f>IF(AL684=0,"0",AL684/AM684*5)</f>
        <v>0</v>
      </c>
      <c r="AO684" s="16">
        <v>0</v>
      </c>
      <c r="AP684" s="11">
        <v>0</v>
      </c>
      <c r="AQ684" s="39" t="str">
        <f>IF(AO684=0,"0",AO684/AP684*5)</f>
        <v>0</v>
      </c>
      <c r="AR684" s="11">
        <v>0</v>
      </c>
      <c r="AS684" s="11">
        <v>0</v>
      </c>
      <c r="AT684" s="37" t="str">
        <f>IF(AR684=0,"0",AR684/AS684*5)</f>
        <v>0</v>
      </c>
      <c r="AU684" s="36">
        <f>S684+V684+Y684+AB684+AE684+AH684+AK684+AN684+AT684+AQ684</f>
        <v>45.424242424242429</v>
      </c>
      <c r="AV684" s="89">
        <v>55</v>
      </c>
      <c r="AW684" s="20">
        <f>SUM(AU684:AV684)</f>
        <v>100.42424242424244</v>
      </c>
      <c r="AX684" s="29"/>
      <c r="AY684" s="1"/>
    </row>
    <row r="685" spans="1:51" s="25" customFormat="1" ht="139.5" customHeight="1" x14ac:dyDescent="0.25">
      <c r="A685" s="2">
        <v>676</v>
      </c>
      <c r="B685" s="2">
        <v>676</v>
      </c>
      <c r="C685" s="2">
        <v>676</v>
      </c>
      <c r="D685" s="2">
        <v>676</v>
      </c>
      <c r="E685" s="7">
        <v>678</v>
      </c>
      <c r="F685" s="7">
        <v>678</v>
      </c>
      <c r="G685" s="7">
        <v>678</v>
      </c>
      <c r="H685" s="7">
        <v>524</v>
      </c>
      <c r="I685" s="53">
        <v>372385</v>
      </c>
      <c r="J685" s="22" t="s">
        <v>1461</v>
      </c>
      <c r="K685" s="70">
        <v>1560603411189</v>
      </c>
      <c r="L685" s="76">
        <v>34400</v>
      </c>
      <c r="M685" s="47">
        <v>3475612086</v>
      </c>
      <c r="N685" s="43" t="s">
        <v>6</v>
      </c>
      <c r="O685" s="41" t="s">
        <v>1462</v>
      </c>
      <c r="P685" s="23" t="s">
        <v>249</v>
      </c>
      <c r="Q685" s="11">
        <v>552</v>
      </c>
      <c r="R685" s="11">
        <v>1050</v>
      </c>
      <c r="S685" s="88">
        <f>IF(Q685=0,"0",Q685/R685*20)</f>
        <v>10.514285714285714</v>
      </c>
      <c r="T685" s="11">
        <v>549</v>
      </c>
      <c r="U685" s="11">
        <v>1100</v>
      </c>
      <c r="V685" s="88">
        <f>IF(T685=0,"0",T685/U685*20)</f>
        <v>9.9818181818181824</v>
      </c>
      <c r="W685" s="11">
        <v>716</v>
      </c>
      <c r="X685" s="11">
        <v>1100</v>
      </c>
      <c r="Y685" s="88">
        <f>IF(W685=0,"0",W685/X685*20)</f>
        <v>13.018181818181818</v>
      </c>
      <c r="Z685" s="11">
        <v>0</v>
      </c>
      <c r="AA685" s="11">
        <v>0</v>
      </c>
      <c r="AB685" s="88" t="str">
        <f>IF(Z685=0,"0",Z685/AA685*40)</f>
        <v>0</v>
      </c>
      <c r="AC685" s="11">
        <v>0</v>
      </c>
      <c r="AD685" s="11">
        <v>0</v>
      </c>
      <c r="AE685" s="88" t="str">
        <f>IF(AC685=0,"0",AC685/AD685*20)</f>
        <v>0</v>
      </c>
      <c r="AF685" s="12">
        <v>505</v>
      </c>
      <c r="AG685" s="12">
        <v>600</v>
      </c>
      <c r="AH685" s="88">
        <f>IF(AF685=0,"0",AF685/AG685*20)</f>
        <v>16.833333333333332</v>
      </c>
      <c r="AI685" s="11">
        <v>0</v>
      </c>
      <c r="AJ685" s="11">
        <v>0</v>
      </c>
      <c r="AK685" s="88" t="str">
        <f>IF(AI685=0,"0",AI685/AJ685*5)</f>
        <v>0</v>
      </c>
      <c r="AL685" s="11">
        <v>0</v>
      </c>
      <c r="AM685" s="11">
        <v>0</v>
      </c>
      <c r="AN685" s="88" t="str">
        <f>IF(AL685=0,"0",AL685/AM685*5)</f>
        <v>0</v>
      </c>
      <c r="AO685" s="16">
        <v>0</v>
      </c>
      <c r="AP685" s="11">
        <v>0</v>
      </c>
      <c r="AQ685" s="39" t="str">
        <f>IF(AO685=0,"0",AO685/AP685*5)</f>
        <v>0</v>
      </c>
      <c r="AR685" s="11">
        <v>0</v>
      </c>
      <c r="AS685" s="11">
        <v>0</v>
      </c>
      <c r="AT685" s="37" t="str">
        <f>IF(AR685=0,"0",AR685/AS685*5)</f>
        <v>0</v>
      </c>
      <c r="AU685" s="36">
        <f>S685+V685+Y685+AB685+AE685+AH685+AK685+AN685+AT685+AQ685</f>
        <v>50.347619047619048</v>
      </c>
      <c r="AV685" s="89">
        <v>50</v>
      </c>
      <c r="AW685" s="20">
        <f>SUM(AU685:AV685)</f>
        <v>100.34761904761905</v>
      </c>
      <c r="AX685" s="29"/>
      <c r="AY685" s="1"/>
    </row>
    <row r="686" spans="1:51" s="25" customFormat="1" ht="139.5" customHeight="1" x14ac:dyDescent="0.25">
      <c r="A686" s="2">
        <v>677</v>
      </c>
      <c r="B686" s="2">
        <v>677</v>
      </c>
      <c r="C686" s="2">
        <v>677</v>
      </c>
      <c r="D686" s="2">
        <v>677</v>
      </c>
      <c r="E686" s="7">
        <v>679</v>
      </c>
      <c r="F686" s="7">
        <v>679</v>
      </c>
      <c r="G686" s="7">
        <v>679</v>
      </c>
      <c r="H686" s="7">
        <v>525</v>
      </c>
      <c r="I686" s="53">
        <v>372279</v>
      </c>
      <c r="J686" s="22" t="s">
        <v>1463</v>
      </c>
      <c r="K686" s="70">
        <v>1560403501841</v>
      </c>
      <c r="L686" s="76">
        <v>34467</v>
      </c>
      <c r="M686" s="47">
        <v>3442104643</v>
      </c>
      <c r="N686" s="43" t="s">
        <v>6</v>
      </c>
      <c r="O686" s="41" t="s">
        <v>1464</v>
      </c>
      <c r="P686" s="23" t="s">
        <v>1465</v>
      </c>
      <c r="Q686" s="11">
        <v>701</v>
      </c>
      <c r="R686" s="11">
        <v>1050</v>
      </c>
      <c r="S686" s="88">
        <f>IF(Q686=0,"0",Q686/R686*20)</f>
        <v>13.352380952380953</v>
      </c>
      <c r="T686" s="11">
        <v>0</v>
      </c>
      <c r="U686" s="11">
        <v>0</v>
      </c>
      <c r="V686" s="88" t="str">
        <f>IF(T686=0,"0",T686/U686*20)</f>
        <v>0</v>
      </c>
      <c r="W686" s="11">
        <v>264</v>
      </c>
      <c r="X686" s="11">
        <v>550</v>
      </c>
      <c r="Y686" s="88">
        <f>IF(W686=0,"0",W686/X686*20)</f>
        <v>9.6</v>
      </c>
      <c r="Z686" s="11">
        <v>0</v>
      </c>
      <c r="AA686" s="11">
        <v>0</v>
      </c>
      <c r="AB686" s="88" t="str">
        <f>IF(Z686=0,"0",Z686/AA686*40)</f>
        <v>0</v>
      </c>
      <c r="AC686" s="11">
        <v>681</v>
      </c>
      <c r="AD686" s="11">
        <v>1100</v>
      </c>
      <c r="AE686" s="88">
        <f>IF(AC686=0,"0",AC686/AD686*20)</f>
        <v>12.381818181818183</v>
      </c>
      <c r="AF686" s="12">
        <v>0</v>
      </c>
      <c r="AG686" s="12">
        <v>0</v>
      </c>
      <c r="AH686" s="88" t="str">
        <f>IF(AF686=0,"0",AF686/AG686*20)</f>
        <v>0</v>
      </c>
      <c r="AI686" s="11">
        <v>0</v>
      </c>
      <c r="AJ686" s="11">
        <v>0</v>
      </c>
      <c r="AK686" s="88" t="str">
        <f>IF(AI686=0,"0",AI686/AJ686*5)</f>
        <v>0</v>
      </c>
      <c r="AL686" s="11">
        <v>0</v>
      </c>
      <c r="AM686" s="11">
        <v>0</v>
      </c>
      <c r="AN686" s="88" t="str">
        <f>IF(AL686=0,"0",AL686/AM686*5)</f>
        <v>0</v>
      </c>
      <c r="AO686" s="16">
        <v>0</v>
      </c>
      <c r="AP686" s="11">
        <v>0</v>
      </c>
      <c r="AQ686" s="39" t="str">
        <f>IF(AO686=0,"0",AO686/AP686*5)</f>
        <v>0</v>
      </c>
      <c r="AR686" s="11">
        <v>0</v>
      </c>
      <c r="AS686" s="11">
        <v>0</v>
      </c>
      <c r="AT686" s="37" t="str">
        <f>IF(AR686=0,"0",AR686/AS686*5)</f>
        <v>0</v>
      </c>
      <c r="AU686" s="36">
        <f>S686+V686+Y686+AB686+AE686+AH686+AK686+AN686+AT686+AQ686</f>
        <v>35.334199134199139</v>
      </c>
      <c r="AV686" s="89">
        <v>65</v>
      </c>
      <c r="AW686" s="20">
        <f>SUM(AU686:AV686)</f>
        <v>100.33419913419914</v>
      </c>
      <c r="AX686" s="29"/>
      <c r="AY686" s="1"/>
    </row>
    <row r="687" spans="1:51" s="25" customFormat="1" ht="139.5" customHeight="1" x14ac:dyDescent="0.25">
      <c r="A687" s="2">
        <v>678</v>
      </c>
      <c r="B687" s="2">
        <v>678</v>
      </c>
      <c r="C687" s="2">
        <v>678</v>
      </c>
      <c r="D687" s="2">
        <v>678</v>
      </c>
      <c r="E687" s="7">
        <v>680</v>
      </c>
      <c r="F687" s="7">
        <v>680</v>
      </c>
      <c r="G687" s="7">
        <v>680</v>
      </c>
      <c r="H687" s="7">
        <v>791</v>
      </c>
      <c r="I687" s="53">
        <v>372449</v>
      </c>
      <c r="J687" s="22" t="s">
        <v>2123</v>
      </c>
      <c r="K687" s="70">
        <v>1560703584065</v>
      </c>
      <c r="L687" s="76">
        <v>35435</v>
      </c>
      <c r="M687" s="47">
        <v>3462672736</v>
      </c>
      <c r="N687" s="43" t="s">
        <v>6</v>
      </c>
      <c r="O687" s="41" t="s">
        <v>2124</v>
      </c>
      <c r="P687" s="23" t="s">
        <v>2125</v>
      </c>
      <c r="Q687" s="11">
        <v>648</v>
      </c>
      <c r="R687" s="11">
        <v>1050</v>
      </c>
      <c r="S687" s="88">
        <f>IF(Q687=0,"0",Q687/R687*20)</f>
        <v>12.342857142857142</v>
      </c>
      <c r="T687" s="11">
        <v>652</v>
      </c>
      <c r="U687" s="11">
        <v>1100</v>
      </c>
      <c r="V687" s="88">
        <f>IF(T687=0,"0",T687/U687*20)</f>
        <v>11.854545454545455</v>
      </c>
      <c r="W687" s="11">
        <v>279</v>
      </c>
      <c r="X687" s="11">
        <v>550</v>
      </c>
      <c r="Y687" s="88">
        <f>IF(W687=0,"0",W687/X687*20)</f>
        <v>10.145454545454546</v>
      </c>
      <c r="Z687" s="11">
        <v>0</v>
      </c>
      <c r="AA687" s="11">
        <v>0</v>
      </c>
      <c r="AB687" s="88" t="str">
        <f>IF(Z687=0,"0",Z687/AA687*40)</f>
        <v>0</v>
      </c>
      <c r="AC687" s="11">
        <v>713</v>
      </c>
      <c r="AD687" s="11">
        <v>1100</v>
      </c>
      <c r="AE687" s="88">
        <f>IF(AC687=0,"0",AC687/AD687*20)</f>
        <v>12.963636363636365</v>
      </c>
      <c r="AF687" s="12">
        <v>0</v>
      </c>
      <c r="AG687" s="12">
        <v>0</v>
      </c>
      <c r="AH687" s="88" t="str">
        <f>IF(AF687=0,"0",AF687/AG687*20)</f>
        <v>0</v>
      </c>
      <c r="AI687" s="11">
        <v>0</v>
      </c>
      <c r="AJ687" s="11">
        <v>0</v>
      </c>
      <c r="AK687" s="88" t="str">
        <f>IF(AI687=0,"0",AI687/AJ687*5)</f>
        <v>0</v>
      </c>
      <c r="AL687" s="11">
        <v>0</v>
      </c>
      <c r="AM687" s="11">
        <v>0</v>
      </c>
      <c r="AN687" s="88" t="str">
        <f>IF(AL687=0,"0",AL687/AM687*5)</f>
        <v>0</v>
      </c>
      <c r="AO687" s="16">
        <v>0</v>
      </c>
      <c r="AP687" s="11">
        <v>0</v>
      </c>
      <c r="AQ687" s="39" t="str">
        <f>IF(AO687=0,"0",AO687/AP687*5)</f>
        <v>0</v>
      </c>
      <c r="AR687" s="11">
        <v>0</v>
      </c>
      <c r="AS687" s="11">
        <v>0</v>
      </c>
      <c r="AT687" s="37" t="str">
        <f>IF(AR687=0,"0",AR687/AS687*5)</f>
        <v>0</v>
      </c>
      <c r="AU687" s="36">
        <f>S687+V687+Y687+AB687+AE687+AH687+AK687+AN687+AT687+AQ687</f>
        <v>47.30649350649351</v>
      </c>
      <c r="AV687" s="89">
        <v>53</v>
      </c>
      <c r="AW687" s="20">
        <f>SUM(AU687:AV687)</f>
        <v>100.30649350649351</v>
      </c>
      <c r="AX687" s="29"/>
      <c r="AY687" s="1"/>
    </row>
    <row r="688" spans="1:51" s="25" customFormat="1" ht="139.5" customHeight="1" x14ac:dyDescent="0.25">
      <c r="A688" s="2">
        <v>679</v>
      </c>
      <c r="B688" s="2">
        <v>679</v>
      </c>
      <c r="C688" s="2">
        <v>679</v>
      </c>
      <c r="D688" s="2">
        <v>679</v>
      </c>
      <c r="E688" s="7">
        <v>681</v>
      </c>
      <c r="F688" s="7">
        <v>681</v>
      </c>
      <c r="G688" s="7">
        <v>681</v>
      </c>
      <c r="H688" s="7">
        <v>852</v>
      </c>
      <c r="I688" s="53">
        <v>372136</v>
      </c>
      <c r="J688" s="22" t="s">
        <v>2265</v>
      </c>
      <c r="K688" s="70">
        <v>1560288690433</v>
      </c>
      <c r="L688" s="76">
        <v>32874</v>
      </c>
      <c r="M688" s="47">
        <v>3463368503</v>
      </c>
      <c r="N688" s="43" t="s">
        <v>6</v>
      </c>
      <c r="O688" s="41" t="s">
        <v>2266</v>
      </c>
      <c r="P688" s="23" t="s">
        <v>2267</v>
      </c>
      <c r="Q688" s="11">
        <v>661</v>
      </c>
      <c r="R688" s="11">
        <v>1050</v>
      </c>
      <c r="S688" s="88">
        <f>IF(Q688=0,"0",Q688/R688*20)</f>
        <v>12.59047619047619</v>
      </c>
      <c r="T688" s="11">
        <v>663</v>
      </c>
      <c r="U688" s="11">
        <v>1100</v>
      </c>
      <c r="V688" s="88">
        <f>IF(T688=0,"0",T688/U688*20)</f>
        <v>12.054545454545455</v>
      </c>
      <c r="W688" s="11">
        <v>343</v>
      </c>
      <c r="X688" s="11">
        <v>550</v>
      </c>
      <c r="Y688" s="88">
        <f>IF(W688=0,"0",W688/X688*20)</f>
        <v>12.472727272727273</v>
      </c>
      <c r="Z688" s="11">
        <v>0</v>
      </c>
      <c r="AA688" s="11">
        <v>0</v>
      </c>
      <c r="AB688" s="88" t="str">
        <f>IF(Z688=0,"0",Z688/AA688*40)</f>
        <v>0</v>
      </c>
      <c r="AC688" s="11">
        <v>0</v>
      </c>
      <c r="AD688" s="11">
        <v>0</v>
      </c>
      <c r="AE688" s="88" t="str">
        <f>IF(AC688=0,"0",AC688/AD688*20)</f>
        <v>0</v>
      </c>
      <c r="AF688" s="12">
        <v>731</v>
      </c>
      <c r="AG688" s="12">
        <v>1200</v>
      </c>
      <c r="AH688" s="88">
        <f>IF(AF688=0,"0",AF688/AG688*20)</f>
        <v>12.183333333333334</v>
      </c>
      <c r="AI688" s="11">
        <v>0</v>
      </c>
      <c r="AJ688" s="11">
        <v>0</v>
      </c>
      <c r="AK688" s="88" t="str">
        <f>IF(AI688=0,"0",AI688/AJ688*5)</f>
        <v>0</v>
      </c>
      <c r="AL688" s="11">
        <v>0</v>
      </c>
      <c r="AM688" s="11">
        <v>0</v>
      </c>
      <c r="AN688" s="88" t="str">
        <f>IF(AL688=0,"0",AL688/AM688*5)</f>
        <v>0</v>
      </c>
      <c r="AO688" s="16">
        <v>0</v>
      </c>
      <c r="AP688" s="11">
        <v>0</v>
      </c>
      <c r="AQ688" s="39" t="str">
        <f>IF(AO688=0,"0",AO688/AP688*5)</f>
        <v>0</v>
      </c>
      <c r="AR688" s="11">
        <v>0</v>
      </c>
      <c r="AS688" s="11">
        <v>0</v>
      </c>
      <c r="AT688" s="37" t="str">
        <f>IF(AR688=0,"0",AR688/AS688*5)</f>
        <v>0</v>
      </c>
      <c r="AU688" s="36">
        <f>S688+V688+Y688+AB688+AE688+AH688+AK688+AN688+AT688+AQ688</f>
        <v>49.301082251082249</v>
      </c>
      <c r="AV688" s="89">
        <v>51</v>
      </c>
      <c r="AW688" s="20">
        <f>SUM(AU688:AV688)</f>
        <v>100.30108225108225</v>
      </c>
      <c r="AX688" s="29"/>
      <c r="AY688" s="1"/>
    </row>
    <row r="689" spans="1:51" s="25" customFormat="1" ht="139.5" customHeight="1" x14ac:dyDescent="0.25">
      <c r="A689" s="2">
        <v>680</v>
      </c>
      <c r="B689" s="2">
        <v>680</v>
      </c>
      <c r="C689" s="2">
        <v>680</v>
      </c>
      <c r="D689" s="2">
        <v>680</v>
      </c>
      <c r="E689" s="7">
        <v>682</v>
      </c>
      <c r="F689" s="7">
        <v>682</v>
      </c>
      <c r="G689" s="7">
        <v>682</v>
      </c>
      <c r="H689" s="7">
        <v>769</v>
      </c>
      <c r="I689" s="53">
        <v>372528</v>
      </c>
      <c r="J689" s="22" t="s">
        <v>2075</v>
      </c>
      <c r="K689" s="70">
        <v>1610239866429</v>
      </c>
      <c r="L689" s="76">
        <v>31513</v>
      </c>
      <c r="M689" s="47">
        <v>3453450730</v>
      </c>
      <c r="N689" s="43" t="s">
        <v>6</v>
      </c>
      <c r="O689" s="41" t="s">
        <v>2076</v>
      </c>
      <c r="P689" s="23" t="s">
        <v>2077</v>
      </c>
      <c r="Q689" s="11">
        <v>522</v>
      </c>
      <c r="R689" s="11">
        <v>850</v>
      </c>
      <c r="S689" s="88">
        <f>IF(Q689=0,"0",Q689/R689*20)</f>
        <v>12.282352941176471</v>
      </c>
      <c r="T689" s="11">
        <v>579</v>
      </c>
      <c r="U689" s="11">
        <v>1100</v>
      </c>
      <c r="V689" s="88">
        <f>IF(T689=0,"0",T689/U689*20)</f>
        <v>10.527272727272727</v>
      </c>
      <c r="W689" s="11">
        <v>264</v>
      </c>
      <c r="X689" s="11">
        <v>550</v>
      </c>
      <c r="Y689" s="88">
        <f>IF(W689=0,"0",W689/X689*20)</f>
        <v>9.6</v>
      </c>
      <c r="Z689" s="11">
        <v>0</v>
      </c>
      <c r="AA689" s="11">
        <v>0</v>
      </c>
      <c r="AB689" s="88" t="str">
        <f>IF(Z689=0,"0",Z689/AA689*40)</f>
        <v>0</v>
      </c>
      <c r="AC689" s="11">
        <v>654</v>
      </c>
      <c r="AD689" s="11">
        <v>1100</v>
      </c>
      <c r="AE689" s="88">
        <f>IF(AC689=0,"0",AC689/AD689*20)</f>
        <v>11.890909090909092</v>
      </c>
      <c r="AF689" s="12">
        <v>0</v>
      </c>
      <c r="AG689" s="12">
        <v>0</v>
      </c>
      <c r="AH689" s="88" t="str">
        <f>IF(AF689=0,"0",AF689/AG689*20)</f>
        <v>0</v>
      </c>
      <c r="AI689" s="11">
        <v>0</v>
      </c>
      <c r="AJ689" s="11">
        <v>0</v>
      </c>
      <c r="AK689" s="88" t="str">
        <f>IF(AI689=0,"0",AI689/AJ689*5)</f>
        <v>0</v>
      </c>
      <c r="AL689" s="11">
        <v>0</v>
      </c>
      <c r="AM689" s="11">
        <v>0</v>
      </c>
      <c r="AN689" s="88" t="str">
        <f>IF(AL689=0,"0",AL689/AM689*5)</f>
        <v>0</v>
      </c>
      <c r="AO689" s="16">
        <v>0</v>
      </c>
      <c r="AP689" s="11">
        <v>0</v>
      </c>
      <c r="AQ689" s="39" t="str">
        <f>IF(AO689=0,"0",AO689/AP689*5)</f>
        <v>0</v>
      </c>
      <c r="AR689" s="11">
        <v>0</v>
      </c>
      <c r="AS689" s="11">
        <v>0</v>
      </c>
      <c r="AT689" s="37" t="str">
        <f>IF(AR689=0,"0",AR689/AS689*5)</f>
        <v>0</v>
      </c>
      <c r="AU689" s="36">
        <f>S689+V689+Y689+AB689+AE689+AH689+AK689+AN689+AT689+AQ689</f>
        <v>44.300534759358293</v>
      </c>
      <c r="AV689" s="89">
        <v>56</v>
      </c>
      <c r="AW689" s="20">
        <f>SUM(AU689:AV689)</f>
        <v>100.3005347593583</v>
      </c>
      <c r="AX689" s="29"/>
      <c r="AY689" s="1"/>
    </row>
    <row r="690" spans="1:51" s="25" customFormat="1" ht="139.5" customHeight="1" x14ac:dyDescent="0.25">
      <c r="A690" s="2">
        <v>681</v>
      </c>
      <c r="B690" s="2">
        <v>681</v>
      </c>
      <c r="C690" s="2">
        <v>681</v>
      </c>
      <c r="D690" s="2">
        <v>681</v>
      </c>
      <c r="E690" s="7">
        <v>683</v>
      </c>
      <c r="F690" s="7">
        <v>683</v>
      </c>
      <c r="G690" s="7">
        <v>683</v>
      </c>
      <c r="H690" s="7">
        <v>812</v>
      </c>
      <c r="I690" s="53">
        <v>372352</v>
      </c>
      <c r="J690" s="22" t="s">
        <v>2173</v>
      </c>
      <c r="K690" s="70">
        <v>1560503500813</v>
      </c>
      <c r="L690" s="76">
        <v>34454</v>
      </c>
      <c r="M690" s="47">
        <v>3415566737</v>
      </c>
      <c r="N690" s="43" t="s">
        <v>6</v>
      </c>
      <c r="O690" s="41" t="s">
        <v>1230</v>
      </c>
      <c r="P690" s="23" t="s">
        <v>2174</v>
      </c>
      <c r="Q690" s="11">
        <v>602</v>
      </c>
      <c r="R690" s="11">
        <v>1100</v>
      </c>
      <c r="S690" s="88">
        <f>IF(Q690=0,"0",Q690/R690*20)</f>
        <v>10.945454545454545</v>
      </c>
      <c r="T690" s="11">
        <v>623</v>
      </c>
      <c r="U690" s="11">
        <v>1100</v>
      </c>
      <c r="V690" s="88">
        <f>IF(T690=0,"0",T690/U690*20)</f>
        <v>11.327272727272728</v>
      </c>
      <c r="W690" s="11">
        <v>298</v>
      </c>
      <c r="X690" s="11">
        <v>550</v>
      </c>
      <c r="Y690" s="88">
        <f>IF(W690=0,"0",W690/X690*20)</f>
        <v>10.836363636363638</v>
      </c>
      <c r="Z690" s="11">
        <v>0</v>
      </c>
      <c r="AA690" s="11">
        <v>0</v>
      </c>
      <c r="AB690" s="88" t="str">
        <f>IF(Z690=0,"0",Z690/AA690*40)</f>
        <v>0</v>
      </c>
      <c r="AC690" s="11">
        <v>0</v>
      </c>
      <c r="AD690" s="11">
        <v>0</v>
      </c>
      <c r="AE690" s="88" t="str">
        <f>IF(AC690=0,"0",AC690/AD690*20)</f>
        <v>0</v>
      </c>
      <c r="AF690" s="12">
        <v>671</v>
      </c>
      <c r="AG690" s="12">
        <v>1200</v>
      </c>
      <c r="AH690" s="88">
        <f>IF(AF690=0,"0",AF690/AG690*20)</f>
        <v>11.183333333333334</v>
      </c>
      <c r="AI690" s="11">
        <v>0</v>
      </c>
      <c r="AJ690" s="11">
        <v>0</v>
      </c>
      <c r="AK690" s="88" t="str">
        <f>IF(AI690=0,"0",AI690/AJ690*5)</f>
        <v>0</v>
      </c>
      <c r="AL690" s="11">
        <v>0</v>
      </c>
      <c r="AM690" s="11">
        <v>0</v>
      </c>
      <c r="AN690" s="88" t="str">
        <f>IF(AL690=0,"0",AL690/AM690*5)</f>
        <v>0</v>
      </c>
      <c r="AO690" s="16">
        <v>0</v>
      </c>
      <c r="AP690" s="11">
        <v>0</v>
      </c>
      <c r="AQ690" s="39" t="str">
        <f>IF(AO690=0,"0",AO690/AP690*5)</f>
        <v>0</v>
      </c>
      <c r="AR690" s="11">
        <v>0</v>
      </c>
      <c r="AS690" s="11">
        <v>0</v>
      </c>
      <c r="AT690" s="37" t="str">
        <f>IF(AR690=0,"0",AR690/AS690*5)</f>
        <v>0</v>
      </c>
      <c r="AU690" s="36">
        <f>S690+V690+Y690+AB690+AE690+AH690+AK690+AN690+AT690+AQ690</f>
        <v>44.292424242424246</v>
      </c>
      <c r="AV690" s="89">
        <v>56</v>
      </c>
      <c r="AW690" s="20">
        <f>SUM(AU690:AV690)</f>
        <v>100.29242424242425</v>
      </c>
      <c r="AX690" s="29"/>
      <c r="AY690" s="1"/>
    </row>
    <row r="691" spans="1:51" s="25" customFormat="1" ht="139.5" customHeight="1" x14ac:dyDescent="0.25">
      <c r="A691" s="2">
        <v>682</v>
      </c>
      <c r="B691" s="2">
        <v>682</v>
      </c>
      <c r="C691" s="2">
        <v>682</v>
      </c>
      <c r="D691" s="2">
        <v>682</v>
      </c>
      <c r="E691" s="7">
        <v>684</v>
      </c>
      <c r="F691" s="7">
        <v>684</v>
      </c>
      <c r="G691" s="7">
        <v>684</v>
      </c>
      <c r="H691" s="7">
        <v>815</v>
      </c>
      <c r="I691" s="53">
        <v>371679</v>
      </c>
      <c r="J691" s="22" t="s">
        <v>2181</v>
      </c>
      <c r="K691" s="70">
        <v>1560235729005</v>
      </c>
      <c r="L691" s="76">
        <v>35900</v>
      </c>
      <c r="M691" s="47">
        <v>3159314921</v>
      </c>
      <c r="N691" s="43" t="s">
        <v>6</v>
      </c>
      <c r="O691" s="41" t="s">
        <v>2182</v>
      </c>
      <c r="P691" s="23" t="s">
        <v>2183</v>
      </c>
      <c r="Q691" s="11">
        <v>702</v>
      </c>
      <c r="R691" s="11">
        <v>1100</v>
      </c>
      <c r="S691" s="88">
        <f>IF(Q691=0,"0",Q691/R691*20)</f>
        <v>12.763636363636364</v>
      </c>
      <c r="T691" s="11">
        <v>499</v>
      </c>
      <c r="U691" s="11">
        <v>1100</v>
      </c>
      <c r="V691" s="88">
        <f>IF(T691=0,"0",T691/U691*20)</f>
        <v>9.0727272727272723</v>
      </c>
      <c r="W691" s="11">
        <v>300</v>
      </c>
      <c r="X691" s="11">
        <v>550</v>
      </c>
      <c r="Y691" s="88">
        <f>IF(W691=0,"0",W691/X691*20)</f>
        <v>10.909090909090908</v>
      </c>
      <c r="Z691" s="11">
        <v>0</v>
      </c>
      <c r="AA691" s="11">
        <v>0</v>
      </c>
      <c r="AB691" s="88" t="str">
        <f>IF(Z691=0,"0",Z691/AA691*40)</f>
        <v>0</v>
      </c>
      <c r="AC691" s="11">
        <v>0</v>
      </c>
      <c r="AD691" s="11">
        <v>0</v>
      </c>
      <c r="AE691" s="88" t="str">
        <f>IF(AC691=0,"0",AC691/AD691*20)</f>
        <v>0</v>
      </c>
      <c r="AF691" s="12">
        <v>464</v>
      </c>
      <c r="AG691" s="12">
        <v>600</v>
      </c>
      <c r="AH691" s="88">
        <f>IF(AF691=0,"0",AF691/AG691*20)</f>
        <v>15.466666666666667</v>
      </c>
      <c r="AI691" s="11">
        <v>0</v>
      </c>
      <c r="AJ691" s="11">
        <v>0</v>
      </c>
      <c r="AK691" s="88" t="str">
        <f>IF(AI691=0,"0",AI691/AJ691*5)</f>
        <v>0</v>
      </c>
      <c r="AL691" s="11">
        <v>0</v>
      </c>
      <c r="AM691" s="11">
        <v>0</v>
      </c>
      <c r="AN691" s="88" t="str">
        <f>IF(AL691=0,"0",AL691/AM691*5)</f>
        <v>0</v>
      </c>
      <c r="AO691" s="16">
        <v>0</v>
      </c>
      <c r="AP691" s="11">
        <v>0</v>
      </c>
      <c r="AQ691" s="39" t="str">
        <f>IF(AO691=0,"0",AO691/AP691*5)</f>
        <v>0</v>
      </c>
      <c r="AR691" s="11">
        <v>0</v>
      </c>
      <c r="AS691" s="11">
        <v>0</v>
      </c>
      <c r="AT691" s="37" t="str">
        <f>IF(AR691=0,"0",AR691/AS691*5)</f>
        <v>0</v>
      </c>
      <c r="AU691" s="36">
        <f>S691+V691+Y691+AB691+AE691+AH691+AK691+AN691+AT691+AQ691</f>
        <v>48.212121212121211</v>
      </c>
      <c r="AV691" s="89">
        <v>52</v>
      </c>
      <c r="AW691" s="20">
        <f>SUM(AU691:AV691)</f>
        <v>100.21212121212122</v>
      </c>
      <c r="AX691" s="29"/>
      <c r="AY691" s="1"/>
    </row>
    <row r="692" spans="1:51" s="25" customFormat="1" ht="139.5" customHeight="1" x14ac:dyDescent="0.25">
      <c r="A692" s="2">
        <v>683</v>
      </c>
      <c r="B692" s="2">
        <v>683</v>
      </c>
      <c r="C692" s="2">
        <v>683</v>
      </c>
      <c r="D692" s="2">
        <v>683</v>
      </c>
      <c r="E692" s="7">
        <v>685</v>
      </c>
      <c r="F692" s="7">
        <v>685</v>
      </c>
      <c r="G692" s="7">
        <v>685</v>
      </c>
      <c r="H692" s="7">
        <v>526</v>
      </c>
      <c r="I692" s="53">
        <v>371865</v>
      </c>
      <c r="J692" s="22" t="s">
        <v>1466</v>
      </c>
      <c r="K692" s="70">
        <v>1560257599269</v>
      </c>
      <c r="L692" s="76">
        <v>28494</v>
      </c>
      <c r="M692" s="47">
        <v>3449630548</v>
      </c>
      <c r="N692" s="43" t="s">
        <v>6</v>
      </c>
      <c r="O692" s="41" t="s">
        <v>1467</v>
      </c>
      <c r="P692" s="23" t="s">
        <v>1468</v>
      </c>
      <c r="Q692" s="11">
        <v>489</v>
      </c>
      <c r="R692" s="11">
        <v>850</v>
      </c>
      <c r="S692" s="88">
        <f>IF(Q692=0,"0",Q692/R692*20)</f>
        <v>11.505882352941176</v>
      </c>
      <c r="T692" s="11">
        <v>582</v>
      </c>
      <c r="U692" s="11">
        <v>1100</v>
      </c>
      <c r="V692" s="88">
        <f>IF(T692=0,"0",T692/U692*20)</f>
        <v>10.581818181818182</v>
      </c>
      <c r="W692" s="11">
        <v>277</v>
      </c>
      <c r="X692" s="11">
        <v>550</v>
      </c>
      <c r="Y692" s="88">
        <f>IF(W692=0,"0",W692/X692*20)</f>
        <v>10.072727272727274</v>
      </c>
      <c r="Z692" s="11">
        <v>0</v>
      </c>
      <c r="AA692" s="11">
        <v>0</v>
      </c>
      <c r="AB692" s="88" t="str">
        <f>IF(Z692=0,"0",Z692/AA692*40)</f>
        <v>0</v>
      </c>
      <c r="AC692" s="11">
        <v>638</v>
      </c>
      <c r="AD692" s="11">
        <v>1100</v>
      </c>
      <c r="AE692" s="88">
        <f>IF(AC692=0,"0",AC692/AD692*20)</f>
        <v>11.6</v>
      </c>
      <c r="AF692" s="12">
        <v>0</v>
      </c>
      <c r="AG692" s="12">
        <v>0</v>
      </c>
      <c r="AH692" s="88" t="str">
        <f>IF(AF692=0,"0",AF692/AG692*20)</f>
        <v>0</v>
      </c>
      <c r="AI692" s="11">
        <v>618</v>
      </c>
      <c r="AJ692" s="11">
        <v>900</v>
      </c>
      <c r="AK692" s="88">
        <f>IF(AI692=0,"0",AI692/AJ692*5)</f>
        <v>3.4333333333333331</v>
      </c>
      <c r="AL692" s="11">
        <v>0</v>
      </c>
      <c r="AM692" s="11">
        <v>0</v>
      </c>
      <c r="AN692" s="88" t="str">
        <f>IF(AL692=0,"0",AL692/AM692*5)</f>
        <v>0</v>
      </c>
      <c r="AO692" s="16">
        <v>0</v>
      </c>
      <c r="AP692" s="11">
        <v>0</v>
      </c>
      <c r="AQ692" s="39" t="str">
        <f>IF(AO692=0,"0",AO692/AP692*5)</f>
        <v>0</v>
      </c>
      <c r="AR692" s="11">
        <v>0</v>
      </c>
      <c r="AS692" s="11">
        <v>0</v>
      </c>
      <c r="AT692" s="37" t="str">
        <f>IF(AR692=0,"0",AR692/AS692*5)</f>
        <v>0</v>
      </c>
      <c r="AU692" s="36">
        <f>S692+V692+Y692+AB692+AE692+AH692+AK692+AN692+AT692+AQ692</f>
        <v>47.193761140819959</v>
      </c>
      <c r="AV692" s="89">
        <v>53</v>
      </c>
      <c r="AW692" s="20">
        <f>SUM(AU692:AV692)</f>
        <v>100.19376114081996</v>
      </c>
      <c r="AX692" s="29"/>
      <c r="AY692" s="17"/>
    </row>
    <row r="693" spans="1:51" s="25" customFormat="1" ht="139.5" customHeight="1" x14ac:dyDescent="0.25">
      <c r="A693" s="2">
        <v>684</v>
      </c>
      <c r="B693" s="2">
        <v>684</v>
      </c>
      <c r="C693" s="2">
        <v>684</v>
      </c>
      <c r="D693" s="2">
        <v>684</v>
      </c>
      <c r="E693" s="7">
        <v>686</v>
      </c>
      <c r="F693" s="7">
        <v>686</v>
      </c>
      <c r="G693" s="7">
        <v>686</v>
      </c>
      <c r="H693" s="7">
        <v>527</v>
      </c>
      <c r="I693" s="53">
        <v>371234</v>
      </c>
      <c r="J693" s="22" t="s">
        <v>1469</v>
      </c>
      <c r="K693" s="70">
        <v>1560175906281</v>
      </c>
      <c r="L693" s="76">
        <v>32204</v>
      </c>
      <c r="M693" s="47">
        <v>3475167503</v>
      </c>
      <c r="N693" s="43" t="s">
        <v>6</v>
      </c>
      <c r="O693" s="41" t="s">
        <v>1470</v>
      </c>
      <c r="P693" s="23" t="s">
        <v>1471</v>
      </c>
      <c r="Q693" s="11">
        <v>653</v>
      </c>
      <c r="R693" s="11">
        <v>1050</v>
      </c>
      <c r="S693" s="88">
        <f>IF(Q693=0,"0",Q693/R693*20)</f>
        <v>12.43809523809524</v>
      </c>
      <c r="T693" s="11">
        <v>674</v>
      </c>
      <c r="U693" s="11">
        <v>1100</v>
      </c>
      <c r="V693" s="88">
        <f>IF(T693=0,"0",T693/U693*20)</f>
        <v>12.254545454545454</v>
      </c>
      <c r="W693" s="11">
        <v>297</v>
      </c>
      <c r="X693" s="11">
        <v>550</v>
      </c>
      <c r="Y693" s="88">
        <f>IF(W693=0,"0",W693/X693*20)</f>
        <v>10.8</v>
      </c>
      <c r="Z693" s="11">
        <v>0</v>
      </c>
      <c r="AA693" s="11">
        <v>0</v>
      </c>
      <c r="AB693" s="88" t="str">
        <f>IF(Z693=0,"0",Z693/AA693*40)</f>
        <v>0</v>
      </c>
      <c r="AC693" s="11">
        <v>643</v>
      </c>
      <c r="AD693" s="11">
        <v>1100</v>
      </c>
      <c r="AE693" s="88">
        <f>IF(AC693=0,"0",AC693/AD693*20)</f>
        <v>11.690909090909091</v>
      </c>
      <c r="AF693" s="12">
        <v>0</v>
      </c>
      <c r="AG693" s="12">
        <v>0</v>
      </c>
      <c r="AH693" s="88" t="str">
        <f>IF(AF693=0,"0",AF693/AG693*20)</f>
        <v>0</v>
      </c>
      <c r="AI693" s="11">
        <v>0</v>
      </c>
      <c r="AJ693" s="11">
        <v>0</v>
      </c>
      <c r="AK693" s="88" t="str">
        <f>IF(AI693=0,"0",AI693/AJ693*5)</f>
        <v>0</v>
      </c>
      <c r="AL693" s="11">
        <v>0</v>
      </c>
      <c r="AM693" s="11">
        <v>0</v>
      </c>
      <c r="AN693" s="88" t="str">
        <f>IF(AL693=0,"0",AL693/AM693*5)</f>
        <v>0</v>
      </c>
      <c r="AO693" s="16">
        <v>0</v>
      </c>
      <c r="AP693" s="11">
        <v>0</v>
      </c>
      <c r="AQ693" s="39" t="str">
        <f>IF(AO693=0,"0",AO693/AP693*5)</f>
        <v>0</v>
      </c>
      <c r="AR693" s="11">
        <v>0</v>
      </c>
      <c r="AS693" s="11">
        <v>0</v>
      </c>
      <c r="AT693" s="37" t="str">
        <f>IF(AR693=0,"0",AR693/AS693*5)</f>
        <v>0</v>
      </c>
      <c r="AU693" s="36">
        <f>S693+V693+Y693+AB693+AE693+AH693+AK693+AN693+AT693+AQ693</f>
        <v>47.183549783549779</v>
      </c>
      <c r="AV693" s="89">
        <v>53</v>
      </c>
      <c r="AW693" s="20">
        <f>SUM(AU693:AV693)</f>
        <v>100.18354978354978</v>
      </c>
      <c r="AX693" s="29"/>
      <c r="AY693" s="1"/>
    </row>
    <row r="694" spans="1:51" s="25" customFormat="1" ht="139.5" customHeight="1" x14ac:dyDescent="0.25">
      <c r="A694" s="2">
        <v>685</v>
      </c>
      <c r="B694" s="2">
        <v>685</v>
      </c>
      <c r="C694" s="2">
        <v>685</v>
      </c>
      <c r="D694" s="2">
        <v>685</v>
      </c>
      <c r="E694" s="7">
        <v>687</v>
      </c>
      <c r="F694" s="7">
        <v>687</v>
      </c>
      <c r="G694" s="7">
        <v>687</v>
      </c>
      <c r="H694" s="7">
        <v>529</v>
      </c>
      <c r="I694" s="53">
        <v>371573</v>
      </c>
      <c r="J694" s="22" t="s">
        <v>1475</v>
      </c>
      <c r="K694" s="70">
        <v>1560223950601</v>
      </c>
      <c r="L694" s="76">
        <v>31736</v>
      </c>
      <c r="M694" s="47">
        <v>3439442117</v>
      </c>
      <c r="N694" s="43" t="s">
        <v>6</v>
      </c>
      <c r="O694" s="41" t="s">
        <v>381</v>
      </c>
      <c r="P694" s="23" t="s">
        <v>969</v>
      </c>
      <c r="Q694" s="11">
        <v>386</v>
      </c>
      <c r="R694" s="11">
        <v>850</v>
      </c>
      <c r="S694" s="88">
        <f>IF(Q694=0,"0",Q694/R694*20)</f>
        <v>9.0823529411764703</v>
      </c>
      <c r="T694" s="11">
        <v>553</v>
      </c>
      <c r="U694" s="11">
        <v>1100</v>
      </c>
      <c r="V694" s="88">
        <f>IF(T694=0,"0",T694/U694*20)</f>
        <v>10.054545454545455</v>
      </c>
      <c r="W694" s="11">
        <v>302</v>
      </c>
      <c r="X694" s="11">
        <v>550</v>
      </c>
      <c r="Y694" s="88">
        <f>IF(W694=0,"0",W694/X694*20)</f>
        <v>10.981818181818181</v>
      </c>
      <c r="Z694" s="11">
        <v>0</v>
      </c>
      <c r="AA694" s="11">
        <v>0</v>
      </c>
      <c r="AB694" s="88" t="str">
        <f>IF(Z694=0,"0",Z694/AA694*40)</f>
        <v>0</v>
      </c>
      <c r="AC694" s="11">
        <v>660</v>
      </c>
      <c r="AD694" s="11">
        <v>1100</v>
      </c>
      <c r="AE694" s="88">
        <f>IF(AC694=0,"0",AC694/AD694*20)</f>
        <v>12</v>
      </c>
      <c r="AF694" s="12">
        <v>0</v>
      </c>
      <c r="AG694" s="12">
        <v>0</v>
      </c>
      <c r="AH694" s="88" t="str">
        <f>IF(AF694=0,"0",AF694/AG694*20)</f>
        <v>0</v>
      </c>
      <c r="AI694" s="11">
        <v>0</v>
      </c>
      <c r="AJ694" s="11">
        <v>0</v>
      </c>
      <c r="AK694" s="88" t="str">
        <f>IF(AI694=0,"0",AI694/AJ694*5)</f>
        <v>0</v>
      </c>
      <c r="AL694" s="11">
        <v>0</v>
      </c>
      <c r="AM694" s="11">
        <v>0</v>
      </c>
      <c r="AN694" s="88" t="str">
        <f>IF(AL694=0,"0",AL694/AM694*5)</f>
        <v>0</v>
      </c>
      <c r="AO694" s="16">
        <v>0</v>
      </c>
      <c r="AP694" s="11">
        <v>0</v>
      </c>
      <c r="AQ694" s="39" t="str">
        <f>IF(AO694=0,"0",AO694/AP694*5)</f>
        <v>0</v>
      </c>
      <c r="AR694" s="11">
        <v>0</v>
      </c>
      <c r="AS694" s="11">
        <v>0</v>
      </c>
      <c r="AT694" s="37" t="str">
        <f>IF(AR694=0,"0",AR694/AS694*5)</f>
        <v>0</v>
      </c>
      <c r="AU694" s="36">
        <f>S694+V694+Y694+AB694+AE694+AH694+AK694+AN694+AT694+AQ694</f>
        <v>42.118716577540106</v>
      </c>
      <c r="AV694" s="89">
        <v>58</v>
      </c>
      <c r="AW694" s="20">
        <f>SUM(AU694:AV694)</f>
        <v>100.11871657754011</v>
      </c>
      <c r="AX694" s="29"/>
      <c r="AY694" s="1"/>
    </row>
    <row r="695" spans="1:51" s="25" customFormat="1" ht="139.5" customHeight="1" x14ac:dyDescent="0.25">
      <c r="A695" s="2">
        <v>686</v>
      </c>
      <c r="B695" s="2">
        <v>686</v>
      </c>
      <c r="C695" s="2">
        <v>686</v>
      </c>
      <c r="D695" s="2">
        <v>686</v>
      </c>
      <c r="E695" s="7">
        <v>688</v>
      </c>
      <c r="F695" s="7">
        <v>688</v>
      </c>
      <c r="G695" s="7">
        <v>688</v>
      </c>
      <c r="H695" s="7">
        <v>532</v>
      </c>
      <c r="I695" s="53">
        <v>371576</v>
      </c>
      <c r="J695" s="22" t="s">
        <v>1482</v>
      </c>
      <c r="K695" s="70">
        <v>1560224585035</v>
      </c>
      <c r="L695" s="76">
        <v>35591</v>
      </c>
      <c r="M695" s="47">
        <v>3449606315</v>
      </c>
      <c r="N695" s="43" t="s">
        <v>6</v>
      </c>
      <c r="O695" s="41" t="s">
        <v>1483</v>
      </c>
      <c r="P695" s="23" t="s">
        <v>751</v>
      </c>
      <c r="Q695" s="11">
        <v>737</v>
      </c>
      <c r="R695" s="11">
        <v>1100</v>
      </c>
      <c r="S695" s="88">
        <f>IF(Q695=0,"0",Q695/R695*20)</f>
        <v>13.4</v>
      </c>
      <c r="T695" s="11">
        <v>610</v>
      </c>
      <c r="U695" s="11">
        <v>1100</v>
      </c>
      <c r="V695" s="88">
        <f>IF(T695=0,"0",T695/U695*20)</f>
        <v>11.090909090909092</v>
      </c>
      <c r="W695" s="11">
        <v>0</v>
      </c>
      <c r="X695" s="11">
        <v>0</v>
      </c>
      <c r="Y695" s="88" t="str">
        <f>IF(W695=0,"0",W695/X695*20)</f>
        <v>0</v>
      </c>
      <c r="Z695" s="11">
        <v>3078</v>
      </c>
      <c r="AA695" s="11">
        <v>4500</v>
      </c>
      <c r="AB695" s="88">
        <f>IF(Z695=0,"0",Z695/AA695*40)</f>
        <v>27.360000000000003</v>
      </c>
      <c r="AC695" s="11">
        <v>0</v>
      </c>
      <c r="AD695" s="11">
        <v>0</v>
      </c>
      <c r="AE695" s="88" t="str">
        <f>IF(AC695=0,"0",AC695/AD695*20)</f>
        <v>0</v>
      </c>
      <c r="AF695" s="12">
        <v>0</v>
      </c>
      <c r="AG695" s="12">
        <v>0</v>
      </c>
      <c r="AH695" s="88" t="str">
        <f>IF(AF695=0,"0",AF695/AG695*20)</f>
        <v>0</v>
      </c>
      <c r="AI695" s="11">
        <v>0</v>
      </c>
      <c r="AJ695" s="11">
        <v>0</v>
      </c>
      <c r="AK695" s="88" t="str">
        <f>IF(AI695=0,"0",AI695/AJ695*5)</f>
        <v>0</v>
      </c>
      <c r="AL695" s="11">
        <v>0</v>
      </c>
      <c r="AM695" s="11">
        <v>0</v>
      </c>
      <c r="AN695" s="88" t="str">
        <f>IF(AL695=0,"0",AL695/AM695*5)</f>
        <v>0</v>
      </c>
      <c r="AO695" s="16">
        <v>0</v>
      </c>
      <c r="AP695" s="11">
        <v>0</v>
      </c>
      <c r="AQ695" s="39" t="str">
        <f>IF(AO695=0,"0",AO695/AP695*5)</f>
        <v>0</v>
      </c>
      <c r="AR695" s="11">
        <v>0</v>
      </c>
      <c r="AS695" s="11">
        <v>0</v>
      </c>
      <c r="AT695" s="37" t="str">
        <f>IF(AR695=0,"0",AR695/AS695*5)</f>
        <v>0</v>
      </c>
      <c r="AU695" s="36">
        <f>S695+V695+Y695+AB695+AE695+AH695+AK695+AN695+AT695+AQ695</f>
        <v>51.850909090909099</v>
      </c>
      <c r="AV695" s="89">
        <v>48</v>
      </c>
      <c r="AW695" s="20">
        <f>SUM(AU695:AV695)</f>
        <v>99.850909090909099</v>
      </c>
      <c r="AX695" s="29"/>
      <c r="AY695" s="1"/>
    </row>
    <row r="696" spans="1:51" s="25" customFormat="1" ht="139.5" customHeight="1" x14ac:dyDescent="0.25">
      <c r="A696" s="2">
        <v>687</v>
      </c>
      <c r="B696" s="2">
        <v>687</v>
      </c>
      <c r="C696" s="2">
        <v>687</v>
      </c>
      <c r="D696" s="2">
        <v>687</v>
      </c>
      <c r="E696" s="7">
        <v>689</v>
      </c>
      <c r="F696" s="7">
        <v>689</v>
      </c>
      <c r="G696" s="7">
        <v>689</v>
      </c>
      <c r="H696" s="7">
        <v>1137</v>
      </c>
      <c r="I696" s="53">
        <v>371708</v>
      </c>
      <c r="J696" s="22" t="s">
        <v>2928</v>
      </c>
      <c r="K696" s="70">
        <v>1560239381803</v>
      </c>
      <c r="L696" s="76">
        <v>35890</v>
      </c>
      <c r="M696" s="47">
        <v>3478313566</v>
      </c>
      <c r="N696" s="43" t="s">
        <v>6</v>
      </c>
      <c r="O696" s="41" t="s">
        <v>2929</v>
      </c>
      <c r="P696" s="23" t="s">
        <v>371</v>
      </c>
      <c r="Q696" s="11">
        <v>784</v>
      </c>
      <c r="R696" s="11">
        <v>1100</v>
      </c>
      <c r="S696" s="88">
        <f>IF(Q696=0,"0",Q696/R696*20)</f>
        <v>14.254545454545456</v>
      </c>
      <c r="T696" s="11">
        <v>648</v>
      </c>
      <c r="U696" s="11">
        <v>1100</v>
      </c>
      <c r="V696" s="88">
        <f>IF(T696=0,"0",T696/U696*20)</f>
        <v>11.781818181818181</v>
      </c>
      <c r="W696" s="11">
        <v>0</v>
      </c>
      <c r="X696" s="11">
        <v>0</v>
      </c>
      <c r="Y696" s="88" t="str">
        <f>IF(W696=0,"0",W696/X696*20)</f>
        <v>0</v>
      </c>
      <c r="Z696" s="11">
        <v>2.88</v>
      </c>
      <c r="AA696" s="11">
        <v>4</v>
      </c>
      <c r="AB696" s="88">
        <f>IF(Z696=0,"0",Z696/AA696*40)</f>
        <v>28.799999999999997</v>
      </c>
      <c r="AC696" s="11">
        <v>0</v>
      </c>
      <c r="AD696" s="11">
        <v>0</v>
      </c>
      <c r="AE696" s="88" t="str">
        <f>IF(AC696=0,"0",AC696/AD696*20)</f>
        <v>0</v>
      </c>
      <c r="AF696" s="12">
        <v>0</v>
      </c>
      <c r="AG696" s="12">
        <v>0</v>
      </c>
      <c r="AH696" s="88" t="str">
        <f>IF(AF696=0,"0",AF696/AG696*20)</f>
        <v>0</v>
      </c>
      <c r="AI696" s="11">
        <v>0</v>
      </c>
      <c r="AJ696" s="11">
        <v>0</v>
      </c>
      <c r="AK696" s="88" t="str">
        <f>IF(AI696=0,"0",AI696/AJ696*5)</f>
        <v>0</v>
      </c>
      <c r="AL696" s="11">
        <v>0</v>
      </c>
      <c r="AM696" s="11">
        <v>0</v>
      </c>
      <c r="AN696" s="88" t="str">
        <f>IF(AL696=0,"0",AL696/AM696*5)</f>
        <v>0</v>
      </c>
      <c r="AO696" s="16">
        <v>0</v>
      </c>
      <c r="AP696" s="11">
        <v>0</v>
      </c>
      <c r="AQ696" s="39" t="str">
        <f>IF(AO696=0,"0",AO696/AP696*5)</f>
        <v>0</v>
      </c>
      <c r="AR696" s="11">
        <v>0</v>
      </c>
      <c r="AS696" s="11">
        <v>0</v>
      </c>
      <c r="AT696" s="37" t="str">
        <f>IF(AR696=0,"0",AR696/AS696*5)</f>
        <v>0</v>
      </c>
      <c r="AU696" s="36">
        <f>S696+V696+Y696+AB696+AE696+AH696+AK696+AN696+AT696+AQ696</f>
        <v>54.836363636363636</v>
      </c>
      <c r="AV696" s="89">
        <v>45</v>
      </c>
      <c r="AW696" s="20">
        <f>SUM(AU696:AV696)</f>
        <v>99.836363636363643</v>
      </c>
      <c r="AX696" s="29"/>
      <c r="AY696" s="1"/>
    </row>
    <row r="697" spans="1:51" s="25" customFormat="1" ht="139.5" customHeight="1" x14ac:dyDescent="0.25">
      <c r="A697" s="2">
        <v>688</v>
      </c>
      <c r="B697" s="2">
        <v>688</v>
      </c>
      <c r="C697" s="2">
        <v>688</v>
      </c>
      <c r="D697" s="2">
        <v>688</v>
      </c>
      <c r="E697" s="7">
        <v>690</v>
      </c>
      <c r="F697" s="7">
        <v>690</v>
      </c>
      <c r="G697" s="7">
        <v>690</v>
      </c>
      <c r="H697" s="7">
        <v>533</v>
      </c>
      <c r="I697" s="53">
        <v>371773</v>
      </c>
      <c r="J697" s="22" t="s">
        <v>1484</v>
      </c>
      <c r="K697" s="70">
        <v>1560247153083</v>
      </c>
      <c r="L697" s="76">
        <v>35424</v>
      </c>
      <c r="M697" s="47">
        <v>3449889098</v>
      </c>
      <c r="N697" s="43" t="s">
        <v>6</v>
      </c>
      <c r="O697" s="41" t="s">
        <v>1485</v>
      </c>
      <c r="P697" s="23" t="s">
        <v>1486</v>
      </c>
      <c r="Q697" s="11">
        <v>794</v>
      </c>
      <c r="R697" s="11">
        <v>1050</v>
      </c>
      <c r="S697" s="88">
        <f>IF(Q697=0,"0",Q697/R697*20)</f>
        <v>15.123809523809523</v>
      </c>
      <c r="T697" s="11">
        <v>684</v>
      </c>
      <c r="U697" s="11">
        <v>1100</v>
      </c>
      <c r="V697" s="88">
        <f>IF(T697=0,"0",T697/U697*20)</f>
        <v>12.436363636363637</v>
      </c>
      <c r="W697" s="11">
        <v>298</v>
      </c>
      <c r="X697" s="11">
        <v>550</v>
      </c>
      <c r="Y697" s="88">
        <f>IF(W697=0,"0",W697/X697*20)</f>
        <v>10.836363636363638</v>
      </c>
      <c r="Z697" s="11">
        <v>0</v>
      </c>
      <c r="AA697" s="11">
        <v>0</v>
      </c>
      <c r="AB697" s="88" t="str">
        <f>IF(Z697=0,"0",Z697/AA697*40)</f>
        <v>0</v>
      </c>
      <c r="AC697" s="11">
        <v>739</v>
      </c>
      <c r="AD697" s="11">
        <v>1100</v>
      </c>
      <c r="AE697" s="88">
        <f>IF(AC697=0,"0",AC697/AD697*20)</f>
        <v>13.436363636363637</v>
      </c>
      <c r="AF697" s="12">
        <v>0</v>
      </c>
      <c r="AG697" s="12">
        <v>0</v>
      </c>
      <c r="AH697" s="88" t="str">
        <f>IF(AF697=0,"0",AF697/AG697*20)</f>
        <v>0</v>
      </c>
      <c r="AI697" s="11">
        <v>0</v>
      </c>
      <c r="AJ697" s="11">
        <v>0</v>
      </c>
      <c r="AK697" s="88" t="str">
        <f>IF(AI697=0,"0",AI697/AJ697*5)</f>
        <v>0</v>
      </c>
      <c r="AL697" s="11">
        <v>0</v>
      </c>
      <c r="AM697" s="11">
        <v>0</v>
      </c>
      <c r="AN697" s="88" t="str">
        <f>IF(AL697=0,"0",AL697/AM697*5)</f>
        <v>0</v>
      </c>
      <c r="AO697" s="16">
        <v>0</v>
      </c>
      <c r="AP697" s="11">
        <v>0</v>
      </c>
      <c r="AQ697" s="39" t="str">
        <f>IF(AO697=0,"0",AO697/AP697*5)</f>
        <v>0</v>
      </c>
      <c r="AR697" s="11">
        <v>0</v>
      </c>
      <c r="AS697" s="11">
        <v>0</v>
      </c>
      <c r="AT697" s="37" t="str">
        <f>IF(AR697=0,"0",AR697/AS697*5)</f>
        <v>0</v>
      </c>
      <c r="AU697" s="36">
        <f>S697+V697+Y697+AB697+AE697+AH697+AK697+AN697+AT697+AQ697</f>
        <v>51.832900432900438</v>
      </c>
      <c r="AV697" s="89">
        <v>48</v>
      </c>
      <c r="AW697" s="20">
        <f>SUM(AU697:AV697)</f>
        <v>99.832900432900431</v>
      </c>
      <c r="AX697" s="29"/>
      <c r="AY697" s="1"/>
    </row>
    <row r="698" spans="1:51" s="25" customFormat="1" ht="139.5" customHeight="1" x14ac:dyDescent="0.25">
      <c r="A698" s="2">
        <v>689</v>
      </c>
      <c r="B698" s="2">
        <v>689</v>
      </c>
      <c r="C698" s="2">
        <v>689</v>
      </c>
      <c r="D698" s="2">
        <v>689</v>
      </c>
      <c r="E698" s="7">
        <v>691</v>
      </c>
      <c r="F698" s="7">
        <v>691</v>
      </c>
      <c r="G698" s="7">
        <v>691</v>
      </c>
      <c r="H698" s="7">
        <v>536</v>
      </c>
      <c r="I698" s="53">
        <v>372172</v>
      </c>
      <c r="J698" s="22" t="s">
        <v>1492</v>
      </c>
      <c r="K698" s="70">
        <v>1560293232761</v>
      </c>
      <c r="L698" s="76">
        <v>31413</v>
      </c>
      <c r="M698" s="47">
        <v>3429628881</v>
      </c>
      <c r="N698" s="43" t="s">
        <v>6</v>
      </c>
      <c r="O698" s="41" t="s">
        <v>1493</v>
      </c>
      <c r="P698" s="23" t="s">
        <v>1494</v>
      </c>
      <c r="Q698" s="11">
        <v>0</v>
      </c>
      <c r="R698" s="11">
        <v>0</v>
      </c>
      <c r="S698" s="88" t="str">
        <f>IF(Q698=0,"0",Q698/R698*20)</f>
        <v>0</v>
      </c>
      <c r="T698" s="11">
        <v>725</v>
      </c>
      <c r="U698" s="11">
        <v>1100</v>
      </c>
      <c r="V698" s="88">
        <f>IF(T698=0,"0",T698/U698*20)</f>
        <v>13.181818181818182</v>
      </c>
      <c r="W698" s="11">
        <v>0</v>
      </c>
      <c r="X698" s="11">
        <v>0</v>
      </c>
      <c r="Y698" s="88" t="str">
        <f>IF(W698=0,"0",W698/X698*20)</f>
        <v>0</v>
      </c>
      <c r="Z698" s="11">
        <v>0</v>
      </c>
      <c r="AA698" s="11">
        <v>0</v>
      </c>
      <c r="AB698" s="88" t="str">
        <f>IF(Z698=0,"0",Z698/AA698*40)</f>
        <v>0</v>
      </c>
      <c r="AC698" s="11">
        <v>663</v>
      </c>
      <c r="AD698" s="11">
        <v>1100</v>
      </c>
      <c r="AE698" s="88">
        <f>IF(AC698=0,"0",AC698/AD698*20)</f>
        <v>12.054545454545455</v>
      </c>
      <c r="AF698" s="12">
        <v>633</v>
      </c>
      <c r="AG698" s="12">
        <v>1200</v>
      </c>
      <c r="AH698" s="88">
        <f>IF(AF698=0,"0",AF698/AG698*20)</f>
        <v>10.549999999999999</v>
      </c>
      <c r="AI698" s="11">
        <v>0</v>
      </c>
      <c r="AJ698" s="11">
        <v>0</v>
      </c>
      <c r="AK698" s="88" t="str">
        <f>IF(AI698=0,"0",AI698/AJ698*5)</f>
        <v>0</v>
      </c>
      <c r="AL698" s="11">
        <v>0</v>
      </c>
      <c r="AM698" s="11">
        <v>0</v>
      </c>
      <c r="AN698" s="88" t="str">
        <f>IF(AL698=0,"0",AL698/AM698*5)</f>
        <v>0</v>
      </c>
      <c r="AO698" s="16">
        <v>0</v>
      </c>
      <c r="AP698" s="11">
        <v>0</v>
      </c>
      <c r="AQ698" s="39" t="str">
        <f>IF(AO698=0,"0",AO698/AP698*5)</f>
        <v>0</v>
      </c>
      <c r="AR698" s="11">
        <v>0</v>
      </c>
      <c r="AS698" s="11">
        <v>0</v>
      </c>
      <c r="AT698" s="37" t="str">
        <f>IF(AR698=0,"0",AR698/AS698*5)</f>
        <v>0</v>
      </c>
      <c r="AU698" s="36">
        <f>S698+V698+Y698+AB698+AE698+AH698+AK698+AN698+AT698+AQ698</f>
        <v>35.786363636363632</v>
      </c>
      <c r="AV698" s="89">
        <v>64</v>
      </c>
      <c r="AW698" s="20">
        <f>SUM(AU698:AV698)</f>
        <v>99.786363636363632</v>
      </c>
      <c r="AX698" s="29"/>
      <c r="AY698" s="1"/>
    </row>
    <row r="699" spans="1:51" s="25" customFormat="1" ht="139.5" customHeight="1" x14ac:dyDescent="0.25">
      <c r="A699" s="2">
        <v>690</v>
      </c>
      <c r="B699" s="2">
        <v>690</v>
      </c>
      <c r="C699" s="2">
        <v>690</v>
      </c>
      <c r="D699" s="2">
        <v>690</v>
      </c>
      <c r="E699" s="7">
        <v>692</v>
      </c>
      <c r="F699" s="7">
        <v>692</v>
      </c>
      <c r="G699" s="7">
        <v>692</v>
      </c>
      <c r="H699" s="7">
        <v>537</v>
      </c>
      <c r="I699" s="53">
        <v>372493</v>
      </c>
      <c r="J699" s="22" t="s">
        <v>1495</v>
      </c>
      <c r="K699" s="70">
        <v>1560703804245</v>
      </c>
      <c r="L699" s="76">
        <v>35525</v>
      </c>
      <c r="M699" s="47">
        <v>3449881683</v>
      </c>
      <c r="N699" s="43" t="s">
        <v>6</v>
      </c>
      <c r="O699" s="41" t="s">
        <v>1496</v>
      </c>
      <c r="P699" s="23" t="s">
        <v>1497</v>
      </c>
      <c r="Q699" s="11">
        <v>582</v>
      </c>
      <c r="R699" s="11">
        <v>1100</v>
      </c>
      <c r="S699" s="88">
        <f>IF(Q699=0,"0",Q699/R699*20)</f>
        <v>10.581818181818182</v>
      </c>
      <c r="T699" s="11">
        <v>687</v>
      </c>
      <c r="U699" s="11">
        <v>1100</v>
      </c>
      <c r="V699" s="88">
        <f>IF(T699=0,"0",T699/U699*20)</f>
        <v>12.49090909090909</v>
      </c>
      <c r="W699" s="11">
        <v>285</v>
      </c>
      <c r="X699" s="11">
        <v>550</v>
      </c>
      <c r="Y699" s="88">
        <f>IF(W699=0,"0",W699/X699*20)</f>
        <v>10.363636363636363</v>
      </c>
      <c r="Z699" s="11">
        <v>0</v>
      </c>
      <c r="AA699" s="11">
        <v>0</v>
      </c>
      <c r="AB699" s="88" t="str">
        <f>IF(Z699=0,"0",Z699/AA699*40)</f>
        <v>0</v>
      </c>
      <c r="AC699" s="11">
        <v>678</v>
      </c>
      <c r="AD699" s="11">
        <v>1100</v>
      </c>
      <c r="AE699" s="88">
        <f>IF(AC699=0,"0",AC699/AD699*20)</f>
        <v>12.327272727272726</v>
      </c>
      <c r="AF699" s="12">
        <v>0</v>
      </c>
      <c r="AG699" s="12">
        <v>0</v>
      </c>
      <c r="AH699" s="88" t="str">
        <f>IF(AF699=0,"0",AF699/AG699*20)</f>
        <v>0</v>
      </c>
      <c r="AI699" s="11">
        <v>0</v>
      </c>
      <c r="AJ699" s="11">
        <v>0</v>
      </c>
      <c r="AK699" s="88" t="str">
        <f>IF(AI699=0,"0",AI699/AJ699*5)</f>
        <v>0</v>
      </c>
      <c r="AL699" s="11">
        <v>0</v>
      </c>
      <c r="AM699" s="11">
        <v>0</v>
      </c>
      <c r="AN699" s="88" t="str">
        <f>IF(AL699=0,"0",AL699/AM699*5)</f>
        <v>0</v>
      </c>
      <c r="AO699" s="16">
        <v>0</v>
      </c>
      <c r="AP699" s="11">
        <v>0</v>
      </c>
      <c r="AQ699" s="39" t="str">
        <f>IF(AO699=0,"0",AO699/AP699*5)</f>
        <v>0</v>
      </c>
      <c r="AR699" s="11">
        <v>0</v>
      </c>
      <c r="AS699" s="11">
        <v>0</v>
      </c>
      <c r="AT699" s="37" t="str">
        <f>IF(AR699=0,"0",AR699/AS699*5)</f>
        <v>0</v>
      </c>
      <c r="AU699" s="36">
        <f>S699+V699+Y699+AB699+AE699+AH699+AK699+AN699+AT699+AQ699</f>
        <v>45.763636363636365</v>
      </c>
      <c r="AV699" s="89">
        <v>54</v>
      </c>
      <c r="AW699" s="20">
        <f>SUM(AU699:AV699)</f>
        <v>99.763636363636365</v>
      </c>
      <c r="AX699" s="29"/>
      <c r="AY699" s="1"/>
    </row>
    <row r="700" spans="1:51" s="25" customFormat="1" ht="139.5" customHeight="1" x14ac:dyDescent="0.25">
      <c r="A700" s="2">
        <v>691</v>
      </c>
      <c r="B700" s="2">
        <v>691</v>
      </c>
      <c r="C700" s="2">
        <v>691</v>
      </c>
      <c r="D700" s="2">
        <v>691</v>
      </c>
      <c r="E700" s="7">
        <v>693</v>
      </c>
      <c r="F700" s="7">
        <v>693</v>
      </c>
      <c r="G700" s="7">
        <v>693</v>
      </c>
      <c r="H700" s="7">
        <v>538</v>
      </c>
      <c r="I700" s="53">
        <v>371083</v>
      </c>
      <c r="J700" s="22" t="s">
        <v>1498</v>
      </c>
      <c r="K700" s="70">
        <v>1560123699183</v>
      </c>
      <c r="L700" s="76">
        <v>33362</v>
      </c>
      <c r="M700" s="47">
        <v>3189550554</v>
      </c>
      <c r="N700" s="43" t="s">
        <v>6</v>
      </c>
      <c r="O700" s="41" t="s">
        <v>1499</v>
      </c>
      <c r="P700" s="23" t="s">
        <v>1500</v>
      </c>
      <c r="Q700" s="11">
        <v>207</v>
      </c>
      <c r="R700" s="11">
        <v>375</v>
      </c>
      <c r="S700" s="88">
        <f>IF(Q700=0,"0",Q700/R700*20)</f>
        <v>11.040000000000001</v>
      </c>
      <c r="T700" s="11">
        <v>189</v>
      </c>
      <c r="U700" s="11">
        <v>450</v>
      </c>
      <c r="V700" s="88">
        <f>IF(T700=0,"0",T700/U700*20)</f>
        <v>8.4</v>
      </c>
      <c r="W700" s="11">
        <v>0</v>
      </c>
      <c r="X700" s="11">
        <v>0</v>
      </c>
      <c r="Y700" s="88" t="str">
        <f>IF(W700=0,"0",W700/X700*20)</f>
        <v>0</v>
      </c>
      <c r="Z700" s="11">
        <v>0</v>
      </c>
      <c r="AA700" s="11">
        <v>0</v>
      </c>
      <c r="AB700" s="88" t="str">
        <f>IF(Z700=0,"0",Z700/AA700*40)</f>
        <v>0</v>
      </c>
      <c r="AC700" s="11">
        <v>0</v>
      </c>
      <c r="AD700" s="11">
        <v>0</v>
      </c>
      <c r="AE700" s="88" t="str">
        <f>IF(AC700=0,"0",AC700/AD700*20)</f>
        <v>0</v>
      </c>
      <c r="AF700" s="12">
        <v>795</v>
      </c>
      <c r="AG700" s="12">
        <v>1200</v>
      </c>
      <c r="AH700" s="88">
        <f>IF(AF700=0,"0",AF700/AG700*20)</f>
        <v>13.25</v>
      </c>
      <c r="AI700" s="11">
        <v>0</v>
      </c>
      <c r="AJ700" s="11">
        <v>0</v>
      </c>
      <c r="AK700" s="88" t="str">
        <f>IF(AI700=0,"0",AI700/AJ700*5)</f>
        <v>0</v>
      </c>
      <c r="AL700" s="11">
        <v>0</v>
      </c>
      <c r="AM700" s="11">
        <v>0</v>
      </c>
      <c r="AN700" s="88" t="str">
        <f>IF(AL700=0,"0",AL700/AM700*5)</f>
        <v>0</v>
      </c>
      <c r="AO700" s="16">
        <v>0</v>
      </c>
      <c r="AP700" s="11">
        <v>0</v>
      </c>
      <c r="AQ700" s="39" t="str">
        <f>IF(AO700=0,"0",AO700/AP700*5)</f>
        <v>0</v>
      </c>
      <c r="AR700" s="11">
        <v>0</v>
      </c>
      <c r="AS700" s="11">
        <v>0</v>
      </c>
      <c r="AT700" s="37" t="str">
        <f>IF(AR700=0,"0",AR700/AS700*5)</f>
        <v>0</v>
      </c>
      <c r="AU700" s="36">
        <f>S700+V700+Y700+AB700+AE700+AH700+AK700+AN700+AT700+AQ700</f>
        <v>32.69</v>
      </c>
      <c r="AV700" s="89">
        <v>67</v>
      </c>
      <c r="AW700" s="20">
        <f>SUM(AU700:AV700)</f>
        <v>99.69</v>
      </c>
      <c r="AX700" s="29"/>
      <c r="AY700" s="1"/>
    </row>
    <row r="701" spans="1:51" s="25" customFormat="1" ht="139.5" customHeight="1" x14ac:dyDescent="0.25">
      <c r="A701" s="2">
        <v>692</v>
      </c>
      <c r="B701" s="2">
        <v>692</v>
      </c>
      <c r="C701" s="2">
        <v>692</v>
      </c>
      <c r="D701" s="2">
        <v>692</v>
      </c>
      <c r="E701" s="7">
        <v>694</v>
      </c>
      <c r="F701" s="7">
        <v>694</v>
      </c>
      <c r="G701" s="7">
        <v>694</v>
      </c>
      <c r="H701" s="7">
        <v>540</v>
      </c>
      <c r="I701" s="53">
        <v>371052</v>
      </c>
      <c r="J701" s="22" t="s">
        <v>1503</v>
      </c>
      <c r="K701" s="70">
        <v>1560113612831</v>
      </c>
      <c r="L701" s="76">
        <v>31481</v>
      </c>
      <c r="M701" s="47">
        <v>3463351324</v>
      </c>
      <c r="N701" s="43" t="s">
        <v>6</v>
      </c>
      <c r="O701" s="41" t="s">
        <v>1504</v>
      </c>
      <c r="P701" s="23" t="s">
        <v>1505</v>
      </c>
      <c r="Q701" s="11">
        <v>196</v>
      </c>
      <c r="R701" s="11">
        <v>400</v>
      </c>
      <c r="S701" s="88">
        <f>IF(Q701=0,"0",Q701/R701*20)</f>
        <v>9.8000000000000007</v>
      </c>
      <c r="T701" s="11">
        <v>259</v>
      </c>
      <c r="U701" s="11">
        <v>650</v>
      </c>
      <c r="V701" s="88">
        <f>IF(T701=0,"0",T701/U701*20)</f>
        <v>7.9692307692307693</v>
      </c>
      <c r="W701" s="11">
        <v>262</v>
      </c>
      <c r="X701" s="11">
        <v>600</v>
      </c>
      <c r="Y701" s="88">
        <f>IF(W701=0,"0",W701/X701*20)</f>
        <v>8.7333333333333325</v>
      </c>
      <c r="Z701" s="11">
        <v>0</v>
      </c>
      <c r="AA701" s="11">
        <v>0</v>
      </c>
      <c r="AB701" s="88" t="str">
        <f>IF(Z701=0,"0",Z701/AA701*40)</f>
        <v>0</v>
      </c>
      <c r="AC701" s="11">
        <v>607</v>
      </c>
      <c r="AD701" s="11">
        <v>1200</v>
      </c>
      <c r="AE701" s="88">
        <f>IF(AC701=0,"0",AC701/AD701*20)</f>
        <v>10.116666666666667</v>
      </c>
      <c r="AF701" s="12">
        <v>0</v>
      </c>
      <c r="AG701" s="12">
        <v>0</v>
      </c>
      <c r="AH701" s="88" t="str">
        <f>IF(AF701=0,"0",AF701/AG701*20)</f>
        <v>0</v>
      </c>
      <c r="AI701" s="11">
        <v>0</v>
      </c>
      <c r="AJ701" s="11">
        <v>0</v>
      </c>
      <c r="AK701" s="88" t="str">
        <f>IF(AI701=0,"0",AI701/AJ701*5)</f>
        <v>0</v>
      </c>
      <c r="AL701" s="11">
        <v>0</v>
      </c>
      <c r="AM701" s="11">
        <v>0</v>
      </c>
      <c r="AN701" s="88" t="str">
        <f>IF(AL701=0,"0",AL701/AM701*5)</f>
        <v>0</v>
      </c>
      <c r="AO701" s="16">
        <v>0</v>
      </c>
      <c r="AP701" s="11">
        <v>0</v>
      </c>
      <c r="AQ701" s="39" t="str">
        <f>IF(AO701=0,"0",AO701/AP701*5)</f>
        <v>0</v>
      </c>
      <c r="AR701" s="11">
        <v>0</v>
      </c>
      <c r="AS701" s="11">
        <v>0</v>
      </c>
      <c r="AT701" s="37" t="str">
        <f>IF(AR701=0,"0",AR701/AS701*5)</f>
        <v>0</v>
      </c>
      <c r="AU701" s="36">
        <f>S701+V701+Y701+AB701+AE701+AH701+AK701+AN701+AT701+AQ701</f>
        <v>36.619230769230768</v>
      </c>
      <c r="AV701" s="89">
        <v>63</v>
      </c>
      <c r="AW701" s="20">
        <f>SUM(AU701:AV701)</f>
        <v>99.619230769230768</v>
      </c>
      <c r="AX701" s="29"/>
      <c r="AY701" s="17"/>
    </row>
    <row r="702" spans="1:51" s="25" customFormat="1" ht="139.5" customHeight="1" x14ac:dyDescent="0.25">
      <c r="A702" s="2">
        <v>693</v>
      </c>
      <c r="B702" s="2">
        <v>693</v>
      </c>
      <c r="C702" s="2">
        <v>693</v>
      </c>
      <c r="D702" s="2">
        <v>693</v>
      </c>
      <c r="E702" s="7">
        <v>695</v>
      </c>
      <c r="F702" s="7">
        <v>695</v>
      </c>
      <c r="G702" s="7">
        <v>695</v>
      </c>
      <c r="H702" s="7">
        <v>541</v>
      </c>
      <c r="I702" s="53">
        <v>372245</v>
      </c>
      <c r="J702" s="22" t="s">
        <v>1506</v>
      </c>
      <c r="K702" s="70">
        <v>1560303516063</v>
      </c>
      <c r="L702" s="76">
        <v>35150</v>
      </c>
      <c r="M702" s="47">
        <v>3465450978</v>
      </c>
      <c r="N702" s="43" t="s">
        <v>6</v>
      </c>
      <c r="O702" s="41" t="s">
        <v>81</v>
      </c>
      <c r="P702" s="23" t="s">
        <v>1507</v>
      </c>
      <c r="Q702" s="11">
        <v>623</v>
      </c>
      <c r="R702" s="11">
        <v>1050</v>
      </c>
      <c r="S702" s="88">
        <f>IF(Q702=0,"0",Q702/R702*20)</f>
        <v>11.866666666666667</v>
      </c>
      <c r="T702" s="11">
        <v>571</v>
      </c>
      <c r="U702" s="11">
        <v>1100</v>
      </c>
      <c r="V702" s="88">
        <f>IF(T702=0,"0",T702/U702*20)</f>
        <v>10.381818181818181</v>
      </c>
      <c r="W702" s="11">
        <v>0</v>
      </c>
      <c r="X702" s="11">
        <v>0</v>
      </c>
      <c r="Y702" s="88" t="str">
        <f>IF(W702=0,"0",W702/X702*20)</f>
        <v>0</v>
      </c>
      <c r="Z702" s="11">
        <v>0</v>
      </c>
      <c r="AA702" s="11">
        <v>0</v>
      </c>
      <c r="AB702" s="88" t="str">
        <f>IF(Z702=0,"0",Z702/AA702*40)</f>
        <v>0</v>
      </c>
      <c r="AC702" s="11">
        <v>0</v>
      </c>
      <c r="AD702" s="11">
        <v>0</v>
      </c>
      <c r="AE702" s="88" t="str">
        <f>IF(AC702=0,"0",AC702/AD702*20)</f>
        <v>0</v>
      </c>
      <c r="AF702" s="12">
        <v>802</v>
      </c>
      <c r="AG702" s="12">
        <v>1200</v>
      </c>
      <c r="AH702" s="88">
        <f>IF(AF702=0,"0",AF702/AG702*20)</f>
        <v>13.366666666666667</v>
      </c>
      <c r="AI702" s="11">
        <v>0</v>
      </c>
      <c r="AJ702" s="11">
        <v>0</v>
      </c>
      <c r="AK702" s="88" t="str">
        <f>IF(AI702=0,"0",AI702/AJ702*5)</f>
        <v>0</v>
      </c>
      <c r="AL702" s="11">
        <v>0</v>
      </c>
      <c r="AM702" s="11">
        <v>0</v>
      </c>
      <c r="AN702" s="88" t="str">
        <f>IF(AL702=0,"0",AL702/AM702*5)</f>
        <v>0</v>
      </c>
      <c r="AO702" s="16">
        <v>0</v>
      </c>
      <c r="AP702" s="11">
        <v>0</v>
      </c>
      <c r="AQ702" s="39" t="str">
        <f>IF(AO702=0,"0",AO702/AP702*5)</f>
        <v>0</v>
      </c>
      <c r="AR702" s="11">
        <v>0</v>
      </c>
      <c r="AS702" s="11">
        <v>0</v>
      </c>
      <c r="AT702" s="37" t="str">
        <f>IF(AR702=0,"0",AR702/AS702*5)</f>
        <v>0</v>
      </c>
      <c r="AU702" s="36">
        <f>S702+V702+Y702+AB702+AE702+AH702+AK702+AN702+AT702+AQ702</f>
        <v>35.615151515151517</v>
      </c>
      <c r="AV702" s="89">
        <v>64</v>
      </c>
      <c r="AW702" s="20">
        <f>SUM(AU702:AV702)</f>
        <v>99.615151515151524</v>
      </c>
      <c r="AX702" s="29"/>
      <c r="AY702" s="1"/>
    </row>
    <row r="703" spans="1:51" s="25" customFormat="1" ht="139.5" customHeight="1" x14ac:dyDescent="0.25">
      <c r="A703" s="2">
        <v>694</v>
      </c>
      <c r="B703" s="2">
        <v>694</v>
      </c>
      <c r="C703" s="2">
        <v>694</v>
      </c>
      <c r="D703" s="2">
        <v>694</v>
      </c>
      <c r="E703" s="7">
        <v>696</v>
      </c>
      <c r="F703" s="7">
        <v>696</v>
      </c>
      <c r="G703" s="7">
        <v>696</v>
      </c>
      <c r="H703" s="7">
        <v>855</v>
      </c>
      <c r="I703" s="53">
        <v>372021</v>
      </c>
      <c r="J703" s="22" t="s">
        <v>2272</v>
      </c>
      <c r="K703" s="70">
        <v>1560275326297</v>
      </c>
      <c r="L703" s="76">
        <v>33650</v>
      </c>
      <c r="M703" s="47">
        <v>3419032628</v>
      </c>
      <c r="N703" s="43" t="s">
        <v>6</v>
      </c>
      <c r="O703" s="41" t="s">
        <v>2273</v>
      </c>
      <c r="P703" s="23" t="s">
        <v>2274</v>
      </c>
      <c r="Q703" s="11">
        <v>583</v>
      </c>
      <c r="R703" s="11">
        <v>900</v>
      </c>
      <c r="S703" s="88">
        <f>IF(Q703=0,"0",Q703/R703*20)</f>
        <v>12.955555555555556</v>
      </c>
      <c r="T703" s="11">
        <v>597</v>
      </c>
      <c r="U703" s="11">
        <v>1100</v>
      </c>
      <c r="V703" s="88">
        <f>IF(T703=0,"0",T703/U703*20)</f>
        <v>10.854545454545455</v>
      </c>
      <c r="W703" s="11">
        <v>330</v>
      </c>
      <c r="X703" s="11">
        <v>550</v>
      </c>
      <c r="Y703" s="88">
        <f>IF(W703=0,"0",W703/X703*20)</f>
        <v>12</v>
      </c>
      <c r="Z703" s="11">
        <v>0</v>
      </c>
      <c r="AA703" s="11">
        <v>0</v>
      </c>
      <c r="AB703" s="88" t="str">
        <f>IF(Z703=0,"0",Z703/AA703*40)</f>
        <v>0</v>
      </c>
      <c r="AC703" s="11">
        <v>734</v>
      </c>
      <c r="AD703" s="11">
        <v>1100</v>
      </c>
      <c r="AE703" s="88">
        <f>IF(AC703=0,"0",AC703/AD703*20)</f>
        <v>13.345454545454544</v>
      </c>
      <c r="AF703" s="12">
        <v>0</v>
      </c>
      <c r="AG703" s="12">
        <v>0</v>
      </c>
      <c r="AH703" s="88" t="str">
        <f>IF(AF703=0,"0",AF703/AG703*20)</f>
        <v>0</v>
      </c>
      <c r="AI703" s="11">
        <v>1229</v>
      </c>
      <c r="AJ703" s="11">
        <v>1800</v>
      </c>
      <c r="AK703" s="88">
        <f>IF(AI703=0,"0",AI703/AJ703*5)</f>
        <v>3.4138888888888892</v>
      </c>
      <c r="AL703" s="11">
        <v>0</v>
      </c>
      <c r="AM703" s="11">
        <v>0</v>
      </c>
      <c r="AN703" s="88" t="str">
        <f>IF(AL703=0,"0",AL703/AM703*5)</f>
        <v>0</v>
      </c>
      <c r="AO703" s="16">
        <v>0</v>
      </c>
      <c r="AP703" s="11">
        <v>0</v>
      </c>
      <c r="AQ703" s="39" t="str">
        <f>IF(AO703=0,"0",AO703/AP703*5)</f>
        <v>0</v>
      </c>
      <c r="AR703" s="11">
        <v>0</v>
      </c>
      <c r="AS703" s="11">
        <v>0</v>
      </c>
      <c r="AT703" s="37" t="str">
        <f>IF(AR703=0,"0",AR703/AS703*5)</f>
        <v>0</v>
      </c>
      <c r="AU703" s="36">
        <f>S703+V703+Y703+AB703+AE703+AH703+AK703+AN703+AT703+AQ703</f>
        <v>52.569444444444443</v>
      </c>
      <c r="AV703" s="89">
        <v>47</v>
      </c>
      <c r="AW703" s="20">
        <f>SUM(AU703:AV703)</f>
        <v>99.569444444444443</v>
      </c>
      <c r="AX703" s="29"/>
      <c r="AY703" s="1"/>
    </row>
    <row r="704" spans="1:51" s="25" customFormat="1" ht="139.5" customHeight="1" x14ac:dyDescent="0.25">
      <c r="A704" s="2">
        <v>695</v>
      </c>
      <c r="B704" s="2">
        <v>695</v>
      </c>
      <c r="C704" s="2">
        <v>695</v>
      </c>
      <c r="D704" s="2">
        <v>695</v>
      </c>
      <c r="E704" s="7">
        <v>697</v>
      </c>
      <c r="F704" s="7">
        <v>697</v>
      </c>
      <c r="G704" s="7">
        <v>697</v>
      </c>
      <c r="H704" s="7">
        <v>544</v>
      </c>
      <c r="I704" s="53">
        <v>371715</v>
      </c>
      <c r="J704" s="22" t="s">
        <v>1513</v>
      </c>
      <c r="K704" s="70">
        <v>1560240435745</v>
      </c>
      <c r="L704" s="76">
        <v>33974</v>
      </c>
      <c r="M704" s="47">
        <v>3454788381</v>
      </c>
      <c r="N704" s="43" t="s">
        <v>6</v>
      </c>
      <c r="O704" s="41" t="s">
        <v>1514</v>
      </c>
      <c r="P704" s="23" t="s">
        <v>1515</v>
      </c>
      <c r="Q704" s="11">
        <v>750</v>
      </c>
      <c r="R704" s="11">
        <v>1050</v>
      </c>
      <c r="S704" s="88">
        <f>IF(Q704=0,"0",Q704/R704*20)</f>
        <v>14.285714285714286</v>
      </c>
      <c r="T704" s="11">
        <v>2031</v>
      </c>
      <c r="U704" s="11">
        <v>3350</v>
      </c>
      <c r="V704" s="88">
        <f>IF(T704=0,"0",T704/U704*20)</f>
        <v>12.12537313432836</v>
      </c>
      <c r="W704" s="11">
        <v>0</v>
      </c>
      <c r="X704" s="11">
        <v>0</v>
      </c>
      <c r="Y704" s="88" t="str">
        <f>IF(W704=0,"0",W704/X704*20)</f>
        <v>0</v>
      </c>
      <c r="Z704" s="11">
        <v>0</v>
      </c>
      <c r="AA704" s="11">
        <v>0</v>
      </c>
      <c r="AB704" s="88" t="str">
        <f>IF(Z704=0,"0",Z704/AA704*40)</f>
        <v>0</v>
      </c>
      <c r="AC704" s="11">
        <v>721</v>
      </c>
      <c r="AD704" s="11">
        <v>1100</v>
      </c>
      <c r="AE704" s="88">
        <f>IF(AC704=0,"0",AC704/AD704*20)</f>
        <v>13.109090909090908</v>
      </c>
      <c r="AF704" s="12">
        <v>0</v>
      </c>
      <c r="AG704" s="12">
        <v>0</v>
      </c>
      <c r="AH704" s="88" t="str">
        <f>IF(AF704=0,"0",AF704/AG704*20)</f>
        <v>0</v>
      </c>
      <c r="AI704" s="11">
        <v>0</v>
      </c>
      <c r="AJ704" s="11">
        <v>0</v>
      </c>
      <c r="AK704" s="88" t="str">
        <f>IF(AI704=0,"0",AI704/AJ704*5)</f>
        <v>0</v>
      </c>
      <c r="AL704" s="11">
        <v>0</v>
      </c>
      <c r="AM704" s="11">
        <v>0</v>
      </c>
      <c r="AN704" s="88" t="str">
        <f>IF(AL704=0,"0",AL704/AM704*5)</f>
        <v>0</v>
      </c>
      <c r="AO704" s="16">
        <v>0</v>
      </c>
      <c r="AP704" s="11">
        <v>0</v>
      </c>
      <c r="AQ704" s="39" t="str">
        <f>IF(AO704=0,"0",AO704/AP704*5)</f>
        <v>0</v>
      </c>
      <c r="AR704" s="11">
        <v>0</v>
      </c>
      <c r="AS704" s="11">
        <v>0</v>
      </c>
      <c r="AT704" s="37" t="str">
        <f>IF(AR704=0,"0",AR704/AS704*5)</f>
        <v>0</v>
      </c>
      <c r="AU704" s="36">
        <f>S704+V704+Y704+AB704+AE704+AH704+AK704+AN704+AT704+AQ704</f>
        <v>39.520178329133557</v>
      </c>
      <c r="AV704" s="89">
        <v>60</v>
      </c>
      <c r="AW704" s="20">
        <f>SUM(AU704:AV704)</f>
        <v>99.520178329133557</v>
      </c>
      <c r="AX704" s="29"/>
      <c r="AY704" s="1"/>
    </row>
    <row r="705" spans="1:51" s="25" customFormat="1" ht="139.5" customHeight="1" x14ac:dyDescent="0.25">
      <c r="A705" s="2">
        <v>696</v>
      </c>
      <c r="B705" s="2">
        <v>696</v>
      </c>
      <c r="C705" s="2">
        <v>696</v>
      </c>
      <c r="D705" s="2">
        <v>696</v>
      </c>
      <c r="E705" s="7">
        <v>698</v>
      </c>
      <c r="F705" s="7">
        <v>698</v>
      </c>
      <c r="G705" s="7">
        <v>698</v>
      </c>
      <c r="H705" s="7">
        <v>840</v>
      </c>
      <c r="I705" s="53">
        <v>372207</v>
      </c>
      <c r="J705" s="22" t="s">
        <v>2241</v>
      </c>
      <c r="K705" s="70">
        <v>1560297198521</v>
      </c>
      <c r="L705" s="76">
        <v>31931</v>
      </c>
      <c r="M705" s="47">
        <v>3449880881</v>
      </c>
      <c r="N705" s="43" t="s">
        <v>6</v>
      </c>
      <c r="O705" s="41" t="s">
        <v>1601</v>
      </c>
      <c r="P705" s="23" t="s">
        <v>2242</v>
      </c>
      <c r="Q705" s="11">
        <v>563</v>
      </c>
      <c r="R705" s="11">
        <v>900</v>
      </c>
      <c r="S705" s="88">
        <f>IF(Q705=0,"0",Q705/R705*20)</f>
        <v>12.511111111111111</v>
      </c>
      <c r="T705" s="11">
        <v>700</v>
      </c>
      <c r="U705" s="11">
        <v>1100</v>
      </c>
      <c r="V705" s="88">
        <f>IF(T705=0,"0",T705/U705*20)</f>
        <v>12.727272727272727</v>
      </c>
      <c r="W705" s="11">
        <v>310</v>
      </c>
      <c r="X705" s="11">
        <v>550</v>
      </c>
      <c r="Y705" s="88">
        <f>IF(W705=0,"0",W705/X705*20)</f>
        <v>11.272727272727272</v>
      </c>
      <c r="Z705" s="11">
        <v>0</v>
      </c>
      <c r="AA705" s="11">
        <v>0</v>
      </c>
      <c r="AB705" s="88" t="str">
        <f>IF(Z705=0,"0",Z705/AA705*40)</f>
        <v>0</v>
      </c>
      <c r="AC705" s="11">
        <v>0</v>
      </c>
      <c r="AD705" s="11">
        <v>0</v>
      </c>
      <c r="AE705" s="88" t="str">
        <f>IF(AC705=0,"0",AC705/AD705*20)</f>
        <v>0</v>
      </c>
      <c r="AF705" s="12">
        <v>0</v>
      </c>
      <c r="AG705" s="12">
        <v>0</v>
      </c>
      <c r="AH705" s="88" t="str">
        <f>IF(AF705=0,"0",AF705/AG705*20)</f>
        <v>0</v>
      </c>
      <c r="AI705" s="11">
        <v>0</v>
      </c>
      <c r="AJ705" s="11">
        <v>0</v>
      </c>
      <c r="AK705" s="88" t="str">
        <f>IF(AI705=0,"0",AI705/AJ705*5)</f>
        <v>0</v>
      </c>
      <c r="AL705" s="11">
        <v>0</v>
      </c>
      <c r="AM705" s="11">
        <v>0</v>
      </c>
      <c r="AN705" s="88" t="str">
        <f>IF(AL705=0,"0",AL705/AM705*5)</f>
        <v>0</v>
      </c>
      <c r="AO705" s="16">
        <v>0</v>
      </c>
      <c r="AP705" s="11">
        <v>0</v>
      </c>
      <c r="AQ705" s="39" t="str">
        <f>IF(AO705=0,"0",AO705/AP705*5)</f>
        <v>0</v>
      </c>
      <c r="AR705" s="11">
        <v>0</v>
      </c>
      <c r="AS705" s="11">
        <v>0</v>
      </c>
      <c r="AT705" s="37" t="str">
        <f>IF(AR705=0,"0",AR705/AS705*5)</f>
        <v>0</v>
      </c>
      <c r="AU705" s="36">
        <f>S705+V705+Y705+AB705+AE705+AH705+AK705+AN705+AT705+AQ705</f>
        <v>36.511111111111113</v>
      </c>
      <c r="AV705" s="89">
        <v>63</v>
      </c>
      <c r="AW705" s="20">
        <f>SUM(AU705:AV705)</f>
        <v>99.51111111111112</v>
      </c>
      <c r="AX705" s="29"/>
      <c r="AY705" s="1"/>
    </row>
    <row r="706" spans="1:51" s="25" customFormat="1" ht="139.5" customHeight="1" x14ac:dyDescent="0.25">
      <c r="A706" s="2">
        <v>697</v>
      </c>
      <c r="B706" s="2">
        <v>697</v>
      </c>
      <c r="C706" s="2">
        <v>697</v>
      </c>
      <c r="D706" s="2">
        <v>697</v>
      </c>
      <c r="E706" s="7">
        <v>699</v>
      </c>
      <c r="F706" s="7">
        <v>699</v>
      </c>
      <c r="G706" s="7">
        <v>699</v>
      </c>
      <c r="H706" s="7">
        <v>546</v>
      </c>
      <c r="I706" s="53">
        <v>371887</v>
      </c>
      <c r="J706" s="22" t="s">
        <v>1519</v>
      </c>
      <c r="K706" s="70">
        <v>1560260369647</v>
      </c>
      <c r="L706" s="76">
        <v>35864</v>
      </c>
      <c r="M706" s="47">
        <v>3450565331</v>
      </c>
      <c r="N706" s="43" t="s">
        <v>6</v>
      </c>
      <c r="O706" s="41" t="s">
        <v>1520</v>
      </c>
      <c r="P706" s="23" t="s">
        <v>1521</v>
      </c>
      <c r="Q706" s="11">
        <v>695</v>
      </c>
      <c r="R706" s="11">
        <v>1100</v>
      </c>
      <c r="S706" s="88">
        <f>IF(Q706=0,"0",Q706/R706*20)</f>
        <v>12.636363636363637</v>
      </c>
      <c r="T706" s="11">
        <v>629</v>
      </c>
      <c r="U706" s="11">
        <v>1100</v>
      </c>
      <c r="V706" s="88">
        <f>IF(T706=0,"0",T706/U706*20)</f>
        <v>11.436363636363636</v>
      </c>
      <c r="W706" s="11">
        <v>0</v>
      </c>
      <c r="X706" s="11">
        <v>0</v>
      </c>
      <c r="Y706" s="88" t="str">
        <f>IF(W706=0,"0",W706/X706*20)</f>
        <v>0</v>
      </c>
      <c r="Z706" s="11">
        <v>0</v>
      </c>
      <c r="AA706" s="11">
        <v>0</v>
      </c>
      <c r="AB706" s="88" t="str">
        <f>IF(Z706=0,"0",Z706/AA706*40)</f>
        <v>0</v>
      </c>
      <c r="AC706" s="11">
        <v>0</v>
      </c>
      <c r="AD706" s="11">
        <v>0</v>
      </c>
      <c r="AE706" s="88" t="str">
        <f>IF(AC706=0,"0",AC706/AD706*20)</f>
        <v>0</v>
      </c>
      <c r="AF706" s="12">
        <v>863</v>
      </c>
      <c r="AG706" s="12">
        <v>1200</v>
      </c>
      <c r="AH706" s="88">
        <f>IF(AF706=0,"0",AF706/AG706*20)</f>
        <v>14.383333333333333</v>
      </c>
      <c r="AI706" s="11">
        <v>0</v>
      </c>
      <c r="AJ706" s="11">
        <v>0</v>
      </c>
      <c r="AK706" s="88" t="str">
        <f>IF(AI706=0,"0",AI706/AJ706*5)</f>
        <v>0</v>
      </c>
      <c r="AL706" s="11">
        <v>0</v>
      </c>
      <c r="AM706" s="11">
        <v>0</v>
      </c>
      <c r="AN706" s="88" t="str">
        <f>IF(AL706=0,"0",AL706/AM706*5)</f>
        <v>0</v>
      </c>
      <c r="AO706" s="16">
        <v>0</v>
      </c>
      <c r="AP706" s="11">
        <v>0</v>
      </c>
      <c r="AQ706" s="39" t="str">
        <f>IF(AO706=0,"0",AO706/AP706*5)</f>
        <v>0</v>
      </c>
      <c r="AR706" s="11">
        <v>0</v>
      </c>
      <c r="AS706" s="11">
        <v>0</v>
      </c>
      <c r="AT706" s="37" t="str">
        <f>IF(AR706=0,"0",AR706/AS706*5)</f>
        <v>0</v>
      </c>
      <c r="AU706" s="36">
        <f>S706+V706+Y706+AB706+AE706+AH706+AK706+AN706+AT706+AQ706</f>
        <v>38.456060606060603</v>
      </c>
      <c r="AV706" s="89">
        <v>61</v>
      </c>
      <c r="AW706" s="20">
        <f>SUM(AU706:AV706)</f>
        <v>99.456060606060603</v>
      </c>
      <c r="AX706" s="29"/>
      <c r="AY706" s="1"/>
    </row>
    <row r="707" spans="1:51" s="25" customFormat="1" ht="139.5" customHeight="1" x14ac:dyDescent="0.25">
      <c r="A707" s="2">
        <v>698</v>
      </c>
      <c r="B707" s="2">
        <v>698</v>
      </c>
      <c r="C707" s="2">
        <v>698</v>
      </c>
      <c r="D707" s="2">
        <v>698</v>
      </c>
      <c r="E707" s="7">
        <v>700</v>
      </c>
      <c r="F707" s="7">
        <v>700</v>
      </c>
      <c r="G707" s="7">
        <v>700</v>
      </c>
      <c r="H707" s="7">
        <v>548</v>
      </c>
      <c r="I707" s="53">
        <v>371228</v>
      </c>
      <c r="J707" s="22" t="s">
        <v>1524</v>
      </c>
      <c r="K707" s="70">
        <v>1560174665903</v>
      </c>
      <c r="L707" s="76">
        <v>34783</v>
      </c>
      <c r="M707" s="47">
        <v>3454065085</v>
      </c>
      <c r="N707" s="43" t="s">
        <v>6</v>
      </c>
      <c r="O707" s="41" t="s">
        <v>1525</v>
      </c>
      <c r="P707" s="23" t="s">
        <v>1526</v>
      </c>
      <c r="Q707" s="11">
        <v>771</v>
      </c>
      <c r="R707" s="11">
        <v>1050</v>
      </c>
      <c r="S707" s="88">
        <f>IF(Q707=0,"0",Q707/R707*20)</f>
        <v>14.685714285714287</v>
      </c>
      <c r="T707" s="11">
        <v>520</v>
      </c>
      <c r="U707" s="11">
        <v>1100</v>
      </c>
      <c r="V707" s="88">
        <f>IF(T707=0,"0",T707/U707*20)</f>
        <v>9.454545454545455</v>
      </c>
      <c r="W707" s="11">
        <v>707</v>
      </c>
      <c r="X707" s="11">
        <v>1100</v>
      </c>
      <c r="Y707" s="88">
        <f>IF(W707=0,"0",W707/X707*20)</f>
        <v>12.854545454545454</v>
      </c>
      <c r="Z707" s="11">
        <v>0</v>
      </c>
      <c r="AA707" s="11">
        <v>0</v>
      </c>
      <c r="AB707" s="88" t="str">
        <f>IF(Z707=0,"0",Z707/AA707*40)</f>
        <v>0</v>
      </c>
      <c r="AC707" s="11">
        <v>0</v>
      </c>
      <c r="AD707" s="11">
        <v>0</v>
      </c>
      <c r="AE707" s="88" t="str">
        <f>IF(AC707=0,"0",AC707/AD707*20)</f>
        <v>0</v>
      </c>
      <c r="AF707" s="12">
        <v>684</v>
      </c>
      <c r="AG707" s="12">
        <v>1200</v>
      </c>
      <c r="AH707" s="88">
        <f>IF(AF707=0,"0",AF707/AG707*20)</f>
        <v>11.399999999999999</v>
      </c>
      <c r="AI707" s="11">
        <v>0</v>
      </c>
      <c r="AJ707" s="11">
        <v>0</v>
      </c>
      <c r="AK707" s="88" t="str">
        <f>IF(AI707=0,"0",AI707/AJ707*5)</f>
        <v>0</v>
      </c>
      <c r="AL707" s="11">
        <v>0</v>
      </c>
      <c r="AM707" s="11">
        <v>0</v>
      </c>
      <c r="AN707" s="88" t="str">
        <f>IF(AL707=0,"0",AL707/AM707*5)</f>
        <v>0</v>
      </c>
      <c r="AO707" s="16">
        <v>0</v>
      </c>
      <c r="AP707" s="11">
        <v>0</v>
      </c>
      <c r="AQ707" s="39" t="str">
        <f>IF(AO707=0,"0",AO707/AP707*5)</f>
        <v>0</v>
      </c>
      <c r="AR707" s="11">
        <v>0</v>
      </c>
      <c r="AS707" s="11">
        <v>0</v>
      </c>
      <c r="AT707" s="37" t="str">
        <f>IF(AR707=0,"0",AR707/AS707*5)</f>
        <v>0</v>
      </c>
      <c r="AU707" s="36">
        <f>S707+V707+Y707+AB707+AE707+AH707+AK707+AN707+AT707+AQ707</f>
        <v>48.394805194805194</v>
      </c>
      <c r="AV707" s="89">
        <v>51</v>
      </c>
      <c r="AW707" s="20">
        <f>SUM(AU707:AV707)</f>
        <v>99.394805194805201</v>
      </c>
      <c r="AX707" s="29"/>
      <c r="AY707" s="17"/>
    </row>
    <row r="708" spans="1:51" s="25" customFormat="1" ht="139.5" customHeight="1" x14ac:dyDescent="0.25">
      <c r="A708" s="2">
        <v>699</v>
      </c>
      <c r="B708" s="2">
        <v>699</v>
      </c>
      <c r="C708" s="2">
        <v>699</v>
      </c>
      <c r="D708" s="2">
        <v>699</v>
      </c>
      <c r="E708" s="7">
        <v>701</v>
      </c>
      <c r="F708" s="7">
        <v>701</v>
      </c>
      <c r="G708" s="7">
        <v>701</v>
      </c>
      <c r="H708" s="7">
        <v>910</v>
      </c>
      <c r="I708" s="53">
        <v>371538</v>
      </c>
      <c r="J708" s="22" t="s">
        <v>2405</v>
      </c>
      <c r="K708" s="70">
        <v>1560219179475</v>
      </c>
      <c r="L708" s="76">
        <v>30732</v>
      </c>
      <c r="M708" s="47">
        <v>3429075404</v>
      </c>
      <c r="N708" s="43" t="s">
        <v>6</v>
      </c>
      <c r="O708" s="41" t="s">
        <v>2406</v>
      </c>
      <c r="P708" s="23" t="s">
        <v>2407</v>
      </c>
      <c r="Q708" s="11">
        <v>465</v>
      </c>
      <c r="R708" s="11">
        <v>850</v>
      </c>
      <c r="S708" s="88">
        <f>IF(Q708=0,"0",Q708/R708*20)</f>
        <v>10.941176470588236</v>
      </c>
      <c r="T708" s="11">
        <v>627</v>
      </c>
      <c r="U708" s="11">
        <v>1100</v>
      </c>
      <c r="V708" s="88">
        <f>IF(T708=0,"0",T708/U708*20)</f>
        <v>11.399999999999999</v>
      </c>
      <c r="W708" s="11">
        <v>386</v>
      </c>
      <c r="X708" s="11">
        <v>550</v>
      </c>
      <c r="Y708" s="88">
        <f>IF(W708=0,"0",W708/X708*20)</f>
        <v>14.036363636363635</v>
      </c>
      <c r="Z708" s="11">
        <v>0</v>
      </c>
      <c r="AA708" s="11">
        <v>0</v>
      </c>
      <c r="AB708" s="88" t="str">
        <f>IF(Z708=0,"0",Z708/AA708*40)</f>
        <v>0</v>
      </c>
      <c r="AC708" s="11">
        <v>743</v>
      </c>
      <c r="AD708" s="11">
        <v>1100</v>
      </c>
      <c r="AE708" s="88">
        <f>IF(AC708=0,"0",AC708/AD708*20)</f>
        <v>13.509090909090908</v>
      </c>
      <c r="AF708" s="12">
        <v>0</v>
      </c>
      <c r="AG708" s="12">
        <v>0</v>
      </c>
      <c r="AH708" s="88" t="str">
        <f>IF(AF708=0,"0",AF708/AG708*20)</f>
        <v>0</v>
      </c>
      <c r="AI708" s="11">
        <v>624</v>
      </c>
      <c r="AJ708" s="11">
        <v>900</v>
      </c>
      <c r="AK708" s="88">
        <f>IF(AI708=0,"0",AI708/AJ708*5)</f>
        <v>3.4666666666666668</v>
      </c>
      <c r="AL708" s="11">
        <v>0</v>
      </c>
      <c r="AM708" s="11">
        <v>0</v>
      </c>
      <c r="AN708" s="88" t="str">
        <f>IF(AL708=0,"0",AL708/AM708*5)</f>
        <v>0</v>
      </c>
      <c r="AO708" s="16">
        <v>0</v>
      </c>
      <c r="AP708" s="11">
        <v>0</v>
      </c>
      <c r="AQ708" s="39" t="str">
        <f>IF(AO708=0,"0",AO708/AP708*5)</f>
        <v>0</v>
      </c>
      <c r="AR708" s="11">
        <v>0</v>
      </c>
      <c r="AS708" s="11">
        <v>0</v>
      </c>
      <c r="AT708" s="37" t="str">
        <f>IF(AR708=0,"0",AR708/AS708*5)</f>
        <v>0</v>
      </c>
      <c r="AU708" s="36">
        <f>S708+V708+Y708+AB708+AE708+AH708+AK708+AN708+AT708+AQ708</f>
        <v>53.353297682709446</v>
      </c>
      <c r="AV708" s="89">
        <v>46</v>
      </c>
      <c r="AW708" s="20">
        <f>SUM(AU708:AV708)</f>
        <v>99.353297682709439</v>
      </c>
      <c r="AX708" s="29"/>
      <c r="AY708" s="1"/>
    </row>
    <row r="709" spans="1:51" s="25" customFormat="1" ht="139.5" customHeight="1" x14ac:dyDescent="0.25">
      <c r="A709" s="2">
        <v>700</v>
      </c>
      <c r="B709" s="2">
        <v>700</v>
      </c>
      <c r="C709" s="2">
        <v>700</v>
      </c>
      <c r="D709" s="2">
        <v>700</v>
      </c>
      <c r="E709" s="7">
        <v>702</v>
      </c>
      <c r="F709" s="7">
        <v>702</v>
      </c>
      <c r="G709" s="7">
        <v>702</v>
      </c>
      <c r="H709" s="7">
        <v>790</v>
      </c>
      <c r="I709" s="53">
        <v>371139</v>
      </c>
      <c r="J709" s="22" t="s">
        <v>2121</v>
      </c>
      <c r="K709" s="70">
        <v>1560144412835</v>
      </c>
      <c r="L709" s="76">
        <v>33604</v>
      </c>
      <c r="M709" s="47">
        <v>3439584634</v>
      </c>
      <c r="N709" s="43" t="s">
        <v>6</v>
      </c>
      <c r="O709" s="41" t="s">
        <v>2122</v>
      </c>
      <c r="P709" s="23" t="s">
        <v>1022</v>
      </c>
      <c r="Q709" s="11">
        <v>550</v>
      </c>
      <c r="R709" s="11">
        <v>1050</v>
      </c>
      <c r="S709" s="88">
        <f>IF(Q709=0,"0",Q709/R709*20)</f>
        <v>10.476190476190476</v>
      </c>
      <c r="T709" s="11">
        <v>558</v>
      </c>
      <c r="U709" s="11">
        <v>1100</v>
      </c>
      <c r="V709" s="88">
        <f>IF(T709=0,"0",T709/U709*20)</f>
        <v>10.145454545454546</v>
      </c>
      <c r="W709" s="11">
        <v>252</v>
      </c>
      <c r="X709" s="11">
        <v>550</v>
      </c>
      <c r="Y709" s="88">
        <f>IF(W709=0,"0",W709/X709*20)</f>
        <v>9.163636363636364</v>
      </c>
      <c r="Z709" s="11">
        <v>0</v>
      </c>
      <c r="AA709" s="11">
        <v>0</v>
      </c>
      <c r="AB709" s="88" t="str">
        <f>IF(Z709=0,"0",Z709/AA709*40)</f>
        <v>0</v>
      </c>
      <c r="AC709" s="11">
        <v>620</v>
      </c>
      <c r="AD709" s="11">
        <v>1100</v>
      </c>
      <c r="AE709" s="88">
        <f>IF(AC709=0,"0",AC709/AD709*20)</f>
        <v>11.272727272727272</v>
      </c>
      <c r="AF709" s="12">
        <v>0</v>
      </c>
      <c r="AG709" s="12">
        <v>0</v>
      </c>
      <c r="AH709" s="88" t="str">
        <f>IF(AF709=0,"0",AF709/AG709*20)</f>
        <v>0</v>
      </c>
      <c r="AI709" s="11">
        <v>590</v>
      </c>
      <c r="AJ709" s="11">
        <v>900</v>
      </c>
      <c r="AK709" s="88">
        <f>IF(AI709=0,"0",AI709/AJ709*5)</f>
        <v>3.2777777777777777</v>
      </c>
      <c r="AL709" s="11">
        <v>0</v>
      </c>
      <c r="AM709" s="11">
        <v>0</v>
      </c>
      <c r="AN709" s="88" t="str">
        <f>IF(AL709=0,"0",AL709/AM709*5)</f>
        <v>0</v>
      </c>
      <c r="AO709" s="16">
        <v>0</v>
      </c>
      <c r="AP709" s="11">
        <v>0</v>
      </c>
      <c r="AQ709" s="39" t="str">
        <f>IF(AO709=0,"0",AO709/AP709*5)</f>
        <v>0</v>
      </c>
      <c r="AR709" s="11">
        <v>0</v>
      </c>
      <c r="AS709" s="11">
        <v>0</v>
      </c>
      <c r="AT709" s="37" t="str">
        <f>IF(AR709=0,"0",AR709/AS709*5)</f>
        <v>0</v>
      </c>
      <c r="AU709" s="36">
        <f>S709+V709+Y709+AB709+AE709+AH709+AK709+AN709+AT709+AQ709</f>
        <v>44.335786435786439</v>
      </c>
      <c r="AV709" s="89">
        <v>55</v>
      </c>
      <c r="AW709" s="20">
        <f>SUM(AU709:AV709)</f>
        <v>99.335786435786446</v>
      </c>
      <c r="AX709" s="29"/>
      <c r="AY709" s="1"/>
    </row>
    <row r="710" spans="1:51" s="25" customFormat="1" ht="139.5" customHeight="1" x14ac:dyDescent="0.25">
      <c r="A710" s="2">
        <v>701</v>
      </c>
      <c r="B710" s="2">
        <v>701</v>
      </c>
      <c r="C710" s="2">
        <v>701</v>
      </c>
      <c r="D710" s="2">
        <v>701</v>
      </c>
      <c r="E710" s="7">
        <v>703</v>
      </c>
      <c r="F710" s="7">
        <v>703</v>
      </c>
      <c r="G710" s="7">
        <v>703</v>
      </c>
      <c r="H710" s="7">
        <v>549</v>
      </c>
      <c r="I710" s="53">
        <v>371819</v>
      </c>
      <c r="J710" s="22" t="s">
        <v>1527</v>
      </c>
      <c r="K710" s="70">
        <v>1560252703269</v>
      </c>
      <c r="L710" s="76">
        <v>33659</v>
      </c>
      <c r="M710" s="47">
        <v>3465750570</v>
      </c>
      <c r="N710" s="43" t="s">
        <v>6</v>
      </c>
      <c r="O710" s="41" t="s">
        <v>1528</v>
      </c>
      <c r="P710" s="23" t="s">
        <v>1529</v>
      </c>
      <c r="Q710" s="11">
        <v>560</v>
      </c>
      <c r="R710" s="11">
        <v>900</v>
      </c>
      <c r="S710" s="88">
        <f>IF(Q710=0,"0",Q710/R710*20)</f>
        <v>12.444444444444445</v>
      </c>
      <c r="T710" s="11">
        <v>700</v>
      </c>
      <c r="U710" s="11">
        <v>1100</v>
      </c>
      <c r="V710" s="88">
        <f>IF(T710=0,"0",T710/U710*20)</f>
        <v>12.727272727272727</v>
      </c>
      <c r="W710" s="11">
        <v>729</v>
      </c>
      <c r="X710" s="11">
        <v>1100</v>
      </c>
      <c r="Y710" s="88">
        <f>IF(W710=0,"0",W710/X710*20)</f>
        <v>13.254545454545454</v>
      </c>
      <c r="Z710" s="11">
        <v>0</v>
      </c>
      <c r="AA710" s="11">
        <v>0</v>
      </c>
      <c r="AB710" s="88" t="str">
        <f>IF(Z710=0,"0",Z710/AA710*40)</f>
        <v>0</v>
      </c>
      <c r="AC710" s="11">
        <v>545</v>
      </c>
      <c r="AD710" s="11">
        <v>1100</v>
      </c>
      <c r="AE710" s="88">
        <f>IF(AC710=0,"0",AC710/AD710*20)</f>
        <v>9.9090909090909101</v>
      </c>
      <c r="AF710" s="12">
        <v>0</v>
      </c>
      <c r="AG710" s="12">
        <v>0</v>
      </c>
      <c r="AH710" s="88" t="str">
        <f>IF(AF710=0,"0",AF710/AG710*20)</f>
        <v>0</v>
      </c>
      <c r="AI710" s="11">
        <v>0</v>
      </c>
      <c r="AJ710" s="11">
        <v>0</v>
      </c>
      <c r="AK710" s="88" t="str">
        <f>IF(AI710=0,"0",AI710/AJ710*5)</f>
        <v>0</v>
      </c>
      <c r="AL710" s="11">
        <v>0</v>
      </c>
      <c r="AM710" s="11">
        <v>0</v>
      </c>
      <c r="AN710" s="88" t="str">
        <f>IF(AL710=0,"0",AL710/AM710*5)</f>
        <v>0</v>
      </c>
      <c r="AO710" s="16">
        <v>0</v>
      </c>
      <c r="AP710" s="11">
        <v>0</v>
      </c>
      <c r="AQ710" s="39" t="str">
        <f>IF(AO710=0,"0",AO710/AP710*5)</f>
        <v>0</v>
      </c>
      <c r="AR710" s="11">
        <v>0</v>
      </c>
      <c r="AS710" s="11">
        <v>0</v>
      </c>
      <c r="AT710" s="37" t="str">
        <f>IF(AR710=0,"0",AR710/AS710*5)</f>
        <v>0</v>
      </c>
      <c r="AU710" s="36">
        <f>S710+V710+Y710+AB710+AE710+AH710+AK710+AN710+AT710+AQ710</f>
        <v>48.335353535353534</v>
      </c>
      <c r="AV710" s="89">
        <v>51</v>
      </c>
      <c r="AW710" s="20">
        <f>SUM(AU710:AV710)</f>
        <v>99.335353535353534</v>
      </c>
      <c r="AX710" s="29"/>
      <c r="AY710" s="1"/>
    </row>
    <row r="711" spans="1:51" s="25" customFormat="1" ht="139.5" customHeight="1" x14ac:dyDescent="0.25">
      <c r="A711" s="2">
        <v>702</v>
      </c>
      <c r="B711" s="2">
        <v>702</v>
      </c>
      <c r="C711" s="2">
        <v>702</v>
      </c>
      <c r="D711" s="2">
        <v>702</v>
      </c>
      <c r="E711" s="7">
        <v>704</v>
      </c>
      <c r="F711" s="7">
        <v>704</v>
      </c>
      <c r="G711" s="7">
        <v>704</v>
      </c>
      <c r="H711" s="7">
        <v>874</v>
      </c>
      <c r="I711" s="53">
        <v>371711</v>
      </c>
      <c r="J711" s="22" t="s">
        <v>2320</v>
      </c>
      <c r="K711" s="70">
        <v>1560239983395</v>
      </c>
      <c r="L711" s="76">
        <v>34491</v>
      </c>
      <c r="M711" s="47">
        <v>3365307828</v>
      </c>
      <c r="N711" s="43" t="s">
        <v>6</v>
      </c>
      <c r="O711" s="41" t="s">
        <v>2321</v>
      </c>
      <c r="P711" s="23" t="s">
        <v>2322</v>
      </c>
      <c r="Q711" s="11">
        <v>745</v>
      </c>
      <c r="R711" s="11">
        <v>1050</v>
      </c>
      <c r="S711" s="88">
        <f>IF(Q711=0,"0",Q711/R711*20)</f>
        <v>14.190476190476192</v>
      </c>
      <c r="T711" s="11">
        <v>549</v>
      </c>
      <c r="U711" s="11">
        <v>1100</v>
      </c>
      <c r="V711" s="88">
        <f>IF(T711=0,"0",T711/U711*20)</f>
        <v>9.9818181818181824</v>
      </c>
      <c r="W711" s="11">
        <v>693</v>
      </c>
      <c r="X711" s="11">
        <v>1100</v>
      </c>
      <c r="Y711" s="88">
        <f>IF(W711=0,"0",W711/X711*20)</f>
        <v>12.6</v>
      </c>
      <c r="Z711" s="11">
        <v>0</v>
      </c>
      <c r="AA711" s="11">
        <v>0</v>
      </c>
      <c r="AB711" s="88" t="str">
        <f>IF(Z711=0,"0",Z711/AA711*40)</f>
        <v>0</v>
      </c>
      <c r="AC711" s="11">
        <v>0</v>
      </c>
      <c r="AD711" s="11">
        <v>0</v>
      </c>
      <c r="AE711" s="88" t="str">
        <f>IF(AC711=0,"0",AC711/AD711*20)</f>
        <v>0</v>
      </c>
      <c r="AF711" s="12">
        <v>745</v>
      </c>
      <c r="AG711" s="12">
        <v>1200</v>
      </c>
      <c r="AH711" s="88">
        <f>IF(AF711=0,"0",AF711/AG711*20)</f>
        <v>12.416666666666668</v>
      </c>
      <c r="AI711" s="11">
        <v>0</v>
      </c>
      <c r="AJ711" s="11">
        <v>0</v>
      </c>
      <c r="AK711" s="88" t="str">
        <f>IF(AI711=0,"0",AI711/AJ711*5)</f>
        <v>0</v>
      </c>
      <c r="AL711" s="11">
        <v>0</v>
      </c>
      <c r="AM711" s="11">
        <v>0</v>
      </c>
      <c r="AN711" s="88" t="str">
        <f>IF(AL711=0,"0",AL711/AM711*5)</f>
        <v>0</v>
      </c>
      <c r="AO711" s="16">
        <v>0</v>
      </c>
      <c r="AP711" s="11">
        <v>0</v>
      </c>
      <c r="AQ711" s="39" t="str">
        <f>IF(AO711=0,"0",AO711/AP711*5)</f>
        <v>0</v>
      </c>
      <c r="AR711" s="11">
        <v>0</v>
      </c>
      <c r="AS711" s="11">
        <v>0</v>
      </c>
      <c r="AT711" s="37" t="str">
        <f>IF(AR711=0,"0",AR711/AS711*5)</f>
        <v>0</v>
      </c>
      <c r="AU711" s="36">
        <f>S711+V711+Y711+AB711+AE711+AH711+AK711+AN711+AT711+AQ711</f>
        <v>49.18896103896104</v>
      </c>
      <c r="AV711" s="89">
        <v>50</v>
      </c>
      <c r="AW711" s="20">
        <f>SUM(AU711:AV711)</f>
        <v>99.18896103896104</v>
      </c>
      <c r="AX711" s="29"/>
      <c r="AY711" s="1"/>
    </row>
    <row r="712" spans="1:51" s="25" customFormat="1" ht="139.5" customHeight="1" x14ac:dyDescent="0.25">
      <c r="A712" s="2">
        <v>703</v>
      </c>
      <c r="B712" s="2">
        <v>703</v>
      </c>
      <c r="C712" s="2">
        <v>703</v>
      </c>
      <c r="D712" s="2">
        <v>703</v>
      </c>
      <c r="E712" s="7">
        <v>705</v>
      </c>
      <c r="F712" s="7">
        <v>705</v>
      </c>
      <c r="G712" s="7">
        <v>705</v>
      </c>
      <c r="H712" s="7">
        <v>552</v>
      </c>
      <c r="I712" s="53">
        <v>372243</v>
      </c>
      <c r="J712" s="22">
        <v>19250</v>
      </c>
      <c r="K712" s="70">
        <v>1560303500155</v>
      </c>
      <c r="L712" s="76">
        <v>34807</v>
      </c>
      <c r="M712" s="47">
        <v>3483722013</v>
      </c>
      <c r="N712" s="43" t="s">
        <v>6</v>
      </c>
      <c r="O712" s="41" t="s">
        <v>51</v>
      </c>
      <c r="P712" s="23" t="s">
        <v>1535</v>
      </c>
      <c r="Q712" s="11">
        <v>484</v>
      </c>
      <c r="R712" s="11">
        <v>1050</v>
      </c>
      <c r="S712" s="88">
        <f>IF(Q712=0,"0",Q712/R712*20)</f>
        <v>9.2190476190476183</v>
      </c>
      <c r="T712" s="11">
        <v>649</v>
      </c>
      <c r="U712" s="11">
        <v>1100</v>
      </c>
      <c r="V712" s="88">
        <f>IF(T712=0,"0",T712/U712*20)</f>
        <v>11.799999999999999</v>
      </c>
      <c r="W712" s="11">
        <v>580</v>
      </c>
      <c r="X712" s="11">
        <v>1000</v>
      </c>
      <c r="Y712" s="88">
        <f>IF(W712=0,"0",W712/X712*20)</f>
        <v>11.6</v>
      </c>
      <c r="Z712" s="11">
        <v>0</v>
      </c>
      <c r="AA712" s="11">
        <v>0</v>
      </c>
      <c r="AB712" s="88" t="str">
        <f>IF(Z712=0,"0",Z712/AA712*40)</f>
        <v>0</v>
      </c>
      <c r="AC712" s="11">
        <v>813</v>
      </c>
      <c r="AD712" s="11">
        <v>1200</v>
      </c>
      <c r="AE712" s="88">
        <f>IF(AC712=0,"0",AC712/AD712*20)</f>
        <v>13.55</v>
      </c>
      <c r="AF712" s="12">
        <v>0</v>
      </c>
      <c r="AG712" s="12">
        <v>0</v>
      </c>
      <c r="AH712" s="88" t="str">
        <f>IF(AF712=0,"0",AF712/AG712*20)</f>
        <v>0</v>
      </c>
      <c r="AI712" s="11">
        <v>0</v>
      </c>
      <c r="AJ712" s="11">
        <v>0</v>
      </c>
      <c r="AK712" s="88" t="str">
        <f>IF(AI712=0,"0",AI712/AJ712*5)</f>
        <v>0</v>
      </c>
      <c r="AL712" s="11">
        <v>0</v>
      </c>
      <c r="AM712" s="11">
        <v>0</v>
      </c>
      <c r="AN712" s="88" t="str">
        <f>IF(AL712=0,"0",AL712/AM712*5)</f>
        <v>0</v>
      </c>
      <c r="AO712" s="16">
        <v>0</v>
      </c>
      <c r="AP712" s="11">
        <v>0</v>
      </c>
      <c r="AQ712" s="39" t="str">
        <f>IF(AO712=0,"0",AO712/AP712*5)</f>
        <v>0</v>
      </c>
      <c r="AR712" s="11">
        <v>0</v>
      </c>
      <c r="AS712" s="11">
        <v>0</v>
      </c>
      <c r="AT712" s="37" t="str">
        <f>IF(AR712=0,"0",AR712/AS712*5)</f>
        <v>0</v>
      </c>
      <c r="AU712" s="36">
        <f>S712+V712+Y712+AB712+AE712+AH712+AK712+AN712+AT712+AQ712</f>
        <v>46.169047619047618</v>
      </c>
      <c r="AV712" s="89">
        <v>53</v>
      </c>
      <c r="AW712" s="20">
        <f>SUM(AU712:AV712)</f>
        <v>99.169047619047618</v>
      </c>
      <c r="AX712" s="29"/>
      <c r="AY712" s="1"/>
    </row>
    <row r="713" spans="1:51" s="25" customFormat="1" ht="139.5" customHeight="1" x14ac:dyDescent="0.25">
      <c r="A713" s="2">
        <v>704</v>
      </c>
      <c r="B713" s="2">
        <v>704</v>
      </c>
      <c r="C713" s="2">
        <v>704</v>
      </c>
      <c r="D713" s="2">
        <v>704</v>
      </c>
      <c r="E713" s="7">
        <v>706</v>
      </c>
      <c r="F713" s="7">
        <v>706</v>
      </c>
      <c r="G713" s="7">
        <v>706</v>
      </c>
      <c r="H713" s="7">
        <v>553</v>
      </c>
      <c r="I713" s="53">
        <v>371929</v>
      </c>
      <c r="J713" s="22" t="s">
        <v>1536</v>
      </c>
      <c r="K713" s="70">
        <v>1560264709387</v>
      </c>
      <c r="L713" s="76">
        <v>31059</v>
      </c>
      <c r="M713" s="47">
        <v>3459511944</v>
      </c>
      <c r="N713" s="43" t="s">
        <v>6</v>
      </c>
      <c r="O713" s="41" t="s">
        <v>1537</v>
      </c>
      <c r="P713" s="23" t="s">
        <v>1538</v>
      </c>
      <c r="Q713" s="11">
        <v>414</v>
      </c>
      <c r="R713" s="11">
        <v>850</v>
      </c>
      <c r="S713" s="88">
        <f>IF(Q713=0,"0",Q713/R713*20)</f>
        <v>9.7411764705882362</v>
      </c>
      <c r="T713" s="11">
        <v>534</v>
      </c>
      <c r="U713" s="11">
        <v>1100</v>
      </c>
      <c r="V713" s="88">
        <f>IF(T713=0,"0",T713/U713*20)</f>
        <v>9.709090909090909</v>
      </c>
      <c r="W713" s="11">
        <v>259</v>
      </c>
      <c r="X713" s="11">
        <v>550</v>
      </c>
      <c r="Y713" s="88">
        <f>IF(W713=0,"0",W713/X713*20)</f>
        <v>9.418181818181818</v>
      </c>
      <c r="Z713" s="11">
        <v>0</v>
      </c>
      <c r="AA713" s="11">
        <v>0</v>
      </c>
      <c r="AB713" s="88" t="str">
        <f>IF(Z713=0,"0",Z713/AA713*40)</f>
        <v>0</v>
      </c>
      <c r="AC713" s="11">
        <v>675</v>
      </c>
      <c r="AD713" s="11">
        <v>1100</v>
      </c>
      <c r="AE713" s="88">
        <f>IF(AC713=0,"0",AC713/AD713*20)</f>
        <v>12.272727272727273</v>
      </c>
      <c r="AF713" s="12">
        <v>0</v>
      </c>
      <c r="AG713" s="12">
        <v>0</v>
      </c>
      <c r="AH713" s="88" t="str">
        <f>IF(AF713=0,"0",AF713/AG713*20)</f>
        <v>0</v>
      </c>
      <c r="AI713" s="11">
        <v>0</v>
      </c>
      <c r="AJ713" s="11">
        <v>0</v>
      </c>
      <c r="AK713" s="88" t="str">
        <f>IF(AI713=0,"0",AI713/AJ713*5)</f>
        <v>0</v>
      </c>
      <c r="AL713" s="11">
        <v>0</v>
      </c>
      <c r="AM713" s="11">
        <v>0</v>
      </c>
      <c r="AN713" s="88" t="str">
        <f>IF(AL713=0,"0",AL713/AM713*5)</f>
        <v>0</v>
      </c>
      <c r="AO713" s="16">
        <v>0</v>
      </c>
      <c r="AP713" s="11">
        <v>0</v>
      </c>
      <c r="AQ713" s="39" t="str">
        <f>IF(AO713=0,"0",AO713/AP713*5)</f>
        <v>0</v>
      </c>
      <c r="AR713" s="11">
        <v>0</v>
      </c>
      <c r="AS713" s="11">
        <v>0</v>
      </c>
      <c r="AT713" s="37" t="str">
        <f>IF(AR713=0,"0",AR713/AS713*5)</f>
        <v>0</v>
      </c>
      <c r="AU713" s="36">
        <f>S713+V713+Y713+AB713+AE713+AH713+AK713+AN713+AT713+AQ713</f>
        <v>41.141176470588235</v>
      </c>
      <c r="AV713" s="89">
        <v>58</v>
      </c>
      <c r="AW713" s="20">
        <f>SUM(AU713:AV713)</f>
        <v>99.141176470588235</v>
      </c>
      <c r="AX713" s="29"/>
      <c r="AY713" s="1"/>
    </row>
    <row r="714" spans="1:51" s="25" customFormat="1" ht="139.5" customHeight="1" x14ac:dyDescent="0.25">
      <c r="A714" s="2">
        <v>705</v>
      </c>
      <c r="B714" s="2">
        <v>705</v>
      </c>
      <c r="C714" s="2">
        <v>705</v>
      </c>
      <c r="D714" s="2">
        <v>705</v>
      </c>
      <c r="E714" s="7">
        <v>707</v>
      </c>
      <c r="F714" s="7">
        <v>707</v>
      </c>
      <c r="G714" s="7">
        <v>707</v>
      </c>
      <c r="H714" s="7">
        <v>554</v>
      </c>
      <c r="I714" s="53">
        <v>372257</v>
      </c>
      <c r="J714" s="22" t="s">
        <v>1539</v>
      </c>
      <c r="K714" s="70">
        <v>1560403393409</v>
      </c>
      <c r="L714" s="76">
        <v>34850</v>
      </c>
      <c r="M714" s="47">
        <v>3481954540</v>
      </c>
      <c r="N714" s="43" t="s">
        <v>6</v>
      </c>
      <c r="O714" s="41" t="s">
        <v>1540</v>
      </c>
      <c r="P714" s="23" t="s">
        <v>255</v>
      </c>
      <c r="Q714" s="11">
        <v>674</v>
      </c>
      <c r="R714" s="11">
        <v>1050</v>
      </c>
      <c r="S714" s="88">
        <f>IF(Q714=0,"0",Q714/R714*20)</f>
        <v>12.838095238095237</v>
      </c>
      <c r="T714" s="11">
        <v>544</v>
      </c>
      <c r="U714" s="11">
        <v>1100</v>
      </c>
      <c r="V714" s="88">
        <f>IF(T714=0,"0",T714/U714*20)</f>
        <v>9.8909090909090907</v>
      </c>
      <c r="W714" s="11">
        <v>557</v>
      </c>
      <c r="X714" s="11">
        <v>1200</v>
      </c>
      <c r="Y714" s="88">
        <f>IF(W714=0,"0",W714/X714*20)</f>
        <v>9.2833333333333332</v>
      </c>
      <c r="Z714" s="11">
        <v>0</v>
      </c>
      <c r="AA714" s="11">
        <v>0</v>
      </c>
      <c r="AB714" s="88" t="str">
        <f>IF(Z714=0,"0",Z714/AA714*40)</f>
        <v>0</v>
      </c>
      <c r="AC714" s="11">
        <v>1664</v>
      </c>
      <c r="AD714" s="11">
        <v>2200</v>
      </c>
      <c r="AE714" s="88">
        <f>IF(AC714=0,"0",AC714/AD714*20)</f>
        <v>15.127272727272727</v>
      </c>
      <c r="AF714" s="12">
        <v>0</v>
      </c>
      <c r="AG714" s="12">
        <v>0</v>
      </c>
      <c r="AH714" s="88" t="str">
        <f>IF(AF714=0,"0",AF714/AG714*20)</f>
        <v>0</v>
      </c>
      <c r="AI714" s="11">
        <v>0</v>
      </c>
      <c r="AJ714" s="11">
        <v>0</v>
      </c>
      <c r="AK714" s="88" t="str">
        <f>IF(AI714=0,"0",AI714/AJ714*5)</f>
        <v>0</v>
      </c>
      <c r="AL714" s="11">
        <v>0</v>
      </c>
      <c r="AM714" s="11">
        <v>0</v>
      </c>
      <c r="AN714" s="88" t="str">
        <f>IF(AL714=0,"0",AL714/AM714*5)</f>
        <v>0</v>
      </c>
      <c r="AO714" s="16">
        <v>0</v>
      </c>
      <c r="AP714" s="11">
        <v>0</v>
      </c>
      <c r="AQ714" s="39" t="str">
        <f>IF(AO714=0,"0",AO714/AP714*5)</f>
        <v>0</v>
      </c>
      <c r="AR714" s="11">
        <v>0</v>
      </c>
      <c r="AS714" s="11">
        <v>0</v>
      </c>
      <c r="AT714" s="37" t="str">
        <f>IF(AR714=0,"0",AR714/AS714*5)</f>
        <v>0</v>
      </c>
      <c r="AU714" s="36">
        <f>S714+V714+Y714+AB714+AE714+AH714+AK714+AN714+AT714+AQ714</f>
        <v>47.139610389610382</v>
      </c>
      <c r="AV714" s="89">
        <v>52</v>
      </c>
      <c r="AW714" s="20">
        <f>SUM(AU714:AV714)</f>
        <v>99.139610389610382</v>
      </c>
      <c r="AX714" s="29"/>
      <c r="AY714" s="1"/>
    </row>
    <row r="715" spans="1:51" s="25" customFormat="1" ht="139.5" customHeight="1" x14ac:dyDescent="0.25">
      <c r="A715" s="2">
        <v>706</v>
      </c>
      <c r="B715" s="2">
        <v>706</v>
      </c>
      <c r="C715" s="2">
        <v>706</v>
      </c>
      <c r="D715" s="2">
        <v>706</v>
      </c>
      <c r="E715" s="7">
        <v>708</v>
      </c>
      <c r="F715" s="7">
        <v>708</v>
      </c>
      <c r="G715" s="7">
        <v>708</v>
      </c>
      <c r="H715" s="7">
        <v>841</v>
      </c>
      <c r="I715" s="53">
        <v>371635</v>
      </c>
      <c r="J715" s="22" t="s">
        <v>2243</v>
      </c>
      <c r="K715" s="70">
        <v>1560230696381</v>
      </c>
      <c r="L715" s="76">
        <v>30748</v>
      </c>
      <c r="M715" s="47">
        <v>3469471249</v>
      </c>
      <c r="N715" s="43" t="s">
        <v>6</v>
      </c>
      <c r="O715" s="41" t="s">
        <v>638</v>
      </c>
      <c r="P715" s="23" t="s">
        <v>2244</v>
      </c>
      <c r="Q715" s="11">
        <v>521</v>
      </c>
      <c r="R715" s="11">
        <v>850</v>
      </c>
      <c r="S715" s="88">
        <f>IF(Q715=0,"0",Q715/R715*20)</f>
        <v>12.258823529411764</v>
      </c>
      <c r="T715" s="11">
        <v>573</v>
      </c>
      <c r="U715" s="11">
        <v>1100</v>
      </c>
      <c r="V715" s="88">
        <f>IF(T715=0,"0",T715/U715*20)</f>
        <v>10.418181818181818</v>
      </c>
      <c r="W715" s="11">
        <v>300</v>
      </c>
      <c r="X715" s="11">
        <v>550</v>
      </c>
      <c r="Y715" s="88">
        <f>IF(W715=0,"0",W715/X715*20)</f>
        <v>10.909090909090908</v>
      </c>
      <c r="Z715" s="11">
        <v>0</v>
      </c>
      <c r="AA715" s="11">
        <v>0</v>
      </c>
      <c r="AB715" s="88" t="str">
        <f>IF(Z715=0,"0",Z715/AA715*40)</f>
        <v>0</v>
      </c>
      <c r="AC715" s="11">
        <v>752</v>
      </c>
      <c r="AD715" s="11">
        <v>1100</v>
      </c>
      <c r="AE715" s="88">
        <f>IF(AC715=0,"0",AC715/AD715*20)</f>
        <v>13.672727272727272</v>
      </c>
      <c r="AF715" s="12">
        <v>0</v>
      </c>
      <c r="AG715" s="12">
        <v>0</v>
      </c>
      <c r="AH715" s="88" t="str">
        <f>IF(AF715=0,"0",AF715/AG715*20)</f>
        <v>0</v>
      </c>
      <c r="AI715" s="11">
        <v>535</v>
      </c>
      <c r="AJ715" s="11">
        <v>1000</v>
      </c>
      <c r="AK715" s="88">
        <f>IF(AI715=0,"0",AI715/AJ715*5)</f>
        <v>2.6750000000000003</v>
      </c>
      <c r="AL715" s="11">
        <v>769</v>
      </c>
      <c r="AM715" s="11">
        <v>1200</v>
      </c>
      <c r="AN715" s="88">
        <f>IF(AL715=0,"0",AL715/AM715*5)</f>
        <v>3.2041666666666666</v>
      </c>
      <c r="AO715" s="16">
        <v>0</v>
      </c>
      <c r="AP715" s="11">
        <v>0</v>
      </c>
      <c r="AQ715" s="39" t="str">
        <f>IF(AO715=0,"0",AO715/AP715*5)</f>
        <v>0</v>
      </c>
      <c r="AR715" s="11">
        <v>0</v>
      </c>
      <c r="AS715" s="11">
        <v>0</v>
      </c>
      <c r="AT715" s="37" t="str">
        <f>IF(AR715=0,"0",AR715/AS715*5)</f>
        <v>0</v>
      </c>
      <c r="AU715" s="36">
        <f>S715+V715+Y715+AB715+AE715+AH715+AK715+AN715+AT715+AQ715</f>
        <v>53.137990196078427</v>
      </c>
      <c r="AV715" s="89">
        <v>46</v>
      </c>
      <c r="AW715" s="20">
        <f>SUM(AU715:AV715)</f>
        <v>99.13799019607842</v>
      </c>
      <c r="AX715" s="29"/>
      <c r="AY715" s="1"/>
    </row>
    <row r="716" spans="1:51" s="25" customFormat="1" ht="139.5" customHeight="1" x14ac:dyDescent="0.25">
      <c r="A716" s="2">
        <v>707</v>
      </c>
      <c r="B716" s="2">
        <v>707</v>
      </c>
      <c r="C716" s="2">
        <v>707</v>
      </c>
      <c r="D716" s="2">
        <v>707</v>
      </c>
      <c r="E716" s="7">
        <v>709</v>
      </c>
      <c r="F716" s="7">
        <v>709</v>
      </c>
      <c r="G716" s="7">
        <v>709</v>
      </c>
      <c r="H716" s="7">
        <v>555</v>
      </c>
      <c r="I716" s="53">
        <v>371572</v>
      </c>
      <c r="J716" s="22" t="s">
        <v>1541</v>
      </c>
      <c r="K716" s="70">
        <v>1560223943473</v>
      </c>
      <c r="L716" s="76">
        <v>34438</v>
      </c>
      <c r="M716" s="47">
        <v>3455288937</v>
      </c>
      <c r="N716" s="43" t="s">
        <v>6</v>
      </c>
      <c r="O716" s="41" t="s">
        <v>1542</v>
      </c>
      <c r="P716" s="23" t="s">
        <v>1543</v>
      </c>
      <c r="Q716" s="11">
        <v>641</v>
      </c>
      <c r="R716" s="11">
        <v>1050</v>
      </c>
      <c r="S716" s="88">
        <f>IF(Q716=0,"0",Q716/R716*20)</f>
        <v>12.209523809523811</v>
      </c>
      <c r="T716" s="11">
        <v>572</v>
      </c>
      <c r="U716" s="11">
        <v>1100</v>
      </c>
      <c r="V716" s="88">
        <f>IF(T716=0,"0",T716/U716*20)</f>
        <v>10.4</v>
      </c>
      <c r="W716" s="11">
        <v>249</v>
      </c>
      <c r="X716" s="11">
        <v>550</v>
      </c>
      <c r="Y716" s="88">
        <f>IF(W716=0,"0",W716/X716*20)</f>
        <v>9.0545454545454547</v>
      </c>
      <c r="Z716" s="11">
        <v>0</v>
      </c>
      <c r="AA716" s="11">
        <v>0</v>
      </c>
      <c r="AB716" s="88" t="str">
        <f>IF(Z716=0,"0",Z716/AA716*40)</f>
        <v>0</v>
      </c>
      <c r="AC716" s="11">
        <v>631</v>
      </c>
      <c r="AD716" s="11">
        <v>1100</v>
      </c>
      <c r="AE716" s="88">
        <f>IF(AC716=0,"0",AC716/AD716*20)</f>
        <v>11.472727272727273</v>
      </c>
      <c r="AF716" s="12">
        <v>0</v>
      </c>
      <c r="AG716" s="12">
        <v>0</v>
      </c>
      <c r="AH716" s="88" t="str">
        <f>IF(AF716=0,"0",AF716/AG716*20)</f>
        <v>0</v>
      </c>
      <c r="AI716" s="11">
        <v>0</v>
      </c>
      <c r="AJ716" s="11">
        <v>0</v>
      </c>
      <c r="AK716" s="88" t="str">
        <f>IF(AI716=0,"0",AI716/AJ716*5)</f>
        <v>0</v>
      </c>
      <c r="AL716" s="11">
        <v>0</v>
      </c>
      <c r="AM716" s="11">
        <v>0</v>
      </c>
      <c r="AN716" s="88" t="str">
        <f>IF(AL716=0,"0",AL716/AM716*5)</f>
        <v>0</v>
      </c>
      <c r="AO716" s="16">
        <v>0</v>
      </c>
      <c r="AP716" s="11">
        <v>0</v>
      </c>
      <c r="AQ716" s="39" t="str">
        <f>IF(AO716=0,"0",AO716/AP716*5)</f>
        <v>0</v>
      </c>
      <c r="AR716" s="11">
        <v>0</v>
      </c>
      <c r="AS716" s="11">
        <v>0</v>
      </c>
      <c r="AT716" s="37" t="str">
        <f>IF(AR716=0,"0",AR716/AS716*5)</f>
        <v>0</v>
      </c>
      <c r="AU716" s="36">
        <f>S716+V716+Y716+AB716+AE716+AH716+AK716+AN716+AT716+AQ716</f>
        <v>43.136796536796538</v>
      </c>
      <c r="AV716" s="89">
        <v>56</v>
      </c>
      <c r="AW716" s="20">
        <f>SUM(AU716:AV716)</f>
        <v>99.136796536796538</v>
      </c>
      <c r="AX716" s="29"/>
      <c r="AY716" s="1"/>
    </row>
    <row r="717" spans="1:51" s="25" customFormat="1" ht="139.5" customHeight="1" x14ac:dyDescent="0.25">
      <c r="A717" s="2">
        <v>708</v>
      </c>
      <c r="B717" s="2">
        <v>708</v>
      </c>
      <c r="C717" s="2">
        <v>708</v>
      </c>
      <c r="D717" s="2">
        <v>708</v>
      </c>
      <c r="E717" s="7">
        <v>710</v>
      </c>
      <c r="F717" s="7">
        <v>710</v>
      </c>
      <c r="G717" s="7">
        <v>710</v>
      </c>
      <c r="H717" s="7">
        <v>556</v>
      </c>
      <c r="I717" s="53">
        <v>371491</v>
      </c>
      <c r="J717" s="22" t="s">
        <v>1544</v>
      </c>
      <c r="K717" s="70">
        <v>1560214447303</v>
      </c>
      <c r="L717" s="76">
        <v>35127</v>
      </c>
      <c r="M717" s="47">
        <v>3439382379</v>
      </c>
      <c r="N717" s="43" t="s">
        <v>6</v>
      </c>
      <c r="O717" s="41" t="s">
        <v>1545</v>
      </c>
      <c r="P717" s="23" t="s">
        <v>1546</v>
      </c>
      <c r="Q717" s="11">
        <v>524</v>
      </c>
      <c r="R717" s="11">
        <v>1050</v>
      </c>
      <c r="S717" s="88">
        <f>IF(Q717=0,"0",Q717/R717*20)</f>
        <v>9.980952380952381</v>
      </c>
      <c r="T717" s="11">
        <v>597</v>
      </c>
      <c r="U717" s="11">
        <v>1100</v>
      </c>
      <c r="V717" s="88">
        <f>IF(T717=0,"0",T717/U717*20)</f>
        <v>10.854545454545455</v>
      </c>
      <c r="W717" s="11">
        <v>256</v>
      </c>
      <c r="X717" s="11">
        <v>550</v>
      </c>
      <c r="Y717" s="88">
        <f>IF(W717=0,"0",W717/X717*20)</f>
        <v>9.3090909090909086</v>
      </c>
      <c r="Z717" s="11">
        <v>0</v>
      </c>
      <c r="AA717" s="11">
        <v>0</v>
      </c>
      <c r="AB717" s="88" t="str">
        <f>IF(Z717=0,"0",Z717/AA717*40)</f>
        <v>0</v>
      </c>
      <c r="AC717" s="11">
        <v>0</v>
      </c>
      <c r="AD717" s="11">
        <v>0</v>
      </c>
      <c r="AE717" s="88" t="str">
        <f>IF(AC717=0,"0",AC717/AD717*20)</f>
        <v>0</v>
      </c>
      <c r="AF717" s="12">
        <v>479</v>
      </c>
      <c r="AG717" s="12">
        <v>600</v>
      </c>
      <c r="AH717" s="88">
        <f>IF(AF717=0,"0",AF717/AG717*20)</f>
        <v>15.966666666666667</v>
      </c>
      <c r="AI717" s="11">
        <v>0</v>
      </c>
      <c r="AJ717" s="11">
        <v>0</v>
      </c>
      <c r="AK717" s="88" t="str">
        <f>IF(AI717=0,"0",AI717/AJ717*5)</f>
        <v>0</v>
      </c>
      <c r="AL717" s="11">
        <v>0</v>
      </c>
      <c r="AM717" s="11">
        <v>0</v>
      </c>
      <c r="AN717" s="88" t="str">
        <f>IF(AL717=0,"0",AL717/AM717*5)</f>
        <v>0</v>
      </c>
      <c r="AO717" s="16">
        <v>0</v>
      </c>
      <c r="AP717" s="11">
        <v>0</v>
      </c>
      <c r="AQ717" s="39" t="str">
        <f>IF(AO717=0,"0",AO717/AP717*5)</f>
        <v>0</v>
      </c>
      <c r="AR717" s="11">
        <v>0</v>
      </c>
      <c r="AS717" s="11">
        <v>0</v>
      </c>
      <c r="AT717" s="37" t="str">
        <f>IF(AR717=0,"0",AR717/AS717*5)</f>
        <v>0</v>
      </c>
      <c r="AU717" s="36">
        <f>S717+V717+Y717+AB717+AE717+AH717+AK717+AN717+AT717+AQ717</f>
        <v>46.111255411255414</v>
      </c>
      <c r="AV717" s="89">
        <v>53</v>
      </c>
      <c r="AW717" s="20">
        <f>SUM(AU717:AV717)</f>
        <v>99.111255411255414</v>
      </c>
      <c r="AX717" s="29"/>
      <c r="AY717" s="1"/>
    </row>
    <row r="718" spans="1:51" s="25" customFormat="1" ht="139.5" customHeight="1" x14ac:dyDescent="0.25">
      <c r="A718" s="2">
        <v>709</v>
      </c>
      <c r="B718" s="2">
        <v>709</v>
      </c>
      <c r="C718" s="2">
        <v>709</v>
      </c>
      <c r="D718" s="2">
        <v>709</v>
      </c>
      <c r="E718" s="7">
        <v>711</v>
      </c>
      <c r="F718" s="7">
        <v>711</v>
      </c>
      <c r="G718" s="7">
        <v>711</v>
      </c>
      <c r="H718" s="7">
        <v>817</v>
      </c>
      <c r="I718" s="53">
        <v>371113</v>
      </c>
      <c r="J718" s="22" t="s">
        <v>2187</v>
      </c>
      <c r="K718" s="70">
        <v>1560135215233</v>
      </c>
      <c r="L718" s="76">
        <v>31485</v>
      </c>
      <c r="M718" s="47">
        <v>3440911843</v>
      </c>
      <c r="N718" s="43" t="s">
        <v>6</v>
      </c>
      <c r="O718" s="41" t="s">
        <v>620</v>
      </c>
      <c r="P718" s="23" t="s">
        <v>2188</v>
      </c>
      <c r="Q718" s="11">
        <v>394</v>
      </c>
      <c r="R718" s="11">
        <v>850</v>
      </c>
      <c r="S718" s="88">
        <f>IF(Q718=0,"0",Q718/R718*20)</f>
        <v>9.2705882352941167</v>
      </c>
      <c r="T718" s="11">
        <v>527</v>
      </c>
      <c r="U718" s="11">
        <v>1100</v>
      </c>
      <c r="V718" s="88">
        <f>IF(T718=0,"0",T718/U718*20)</f>
        <v>9.581818181818182</v>
      </c>
      <c r="W718" s="11">
        <v>270</v>
      </c>
      <c r="X718" s="11">
        <v>550</v>
      </c>
      <c r="Y718" s="88">
        <f>IF(W718=0,"0",W718/X718*20)</f>
        <v>9.8181818181818183</v>
      </c>
      <c r="Z718" s="11">
        <v>0</v>
      </c>
      <c r="AA718" s="11">
        <v>0</v>
      </c>
      <c r="AB718" s="88" t="str">
        <f>IF(Z718=0,"0",Z718/AA718*40)</f>
        <v>0</v>
      </c>
      <c r="AC718" s="11">
        <v>690</v>
      </c>
      <c r="AD718" s="11">
        <v>1100</v>
      </c>
      <c r="AE718" s="88">
        <f>IF(AC718=0,"0",AC718/AD718*20)</f>
        <v>12.545454545454547</v>
      </c>
      <c r="AF718" s="12">
        <v>0</v>
      </c>
      <c r="AG718" s="12">
        <v>0</v>
      </c>
      <c r="AH718" s="88" t="str">
        <f>IF(AF718=0,"0",AF718/AG718*20)</f>
        <v>0</v>
      </c>
      <c r="AI718" s="11">
        <v>626</v>
      </c>
      <c r="AJ718" s="11">
        <v>900</v>
      </c>
      <c r="AK718" s="88">
        <f>IF(AI718=0,"0",AI718/AJ718*5)</f>
        <v>3.4777777777777779</v>
      </c>
      <c r="AL718" s="11">
        <v>806</v>
      </c>
      <c r="AM718" s="11">
        <v>1200</v>
      </c>
      <c r="AN718" s="88">
        <f>IF(AL718=0,"0",AL718/AM718*5)</f>
        <v>3.3583333333333334</v>
      </c>
      <c r="AO718" s="16">
        <v>0</v>
      </c>
      <c r="AP718" s="11">
        <v>0</v>
      </c>
      <c r="AQ718" s="39" t="str">
        <f>IF(AO718=0,"0",AO718/AP718*5)</f>
        <v>0</v>
      </c>
      <c r="AR718" s="11">
        <v>0</v>
      </c>
      <c r="AS718" s="11">
        <v>0</v>
      </c>
      <c r="AT718" s="37" t="str">
        <f>IF(AR718=0,"0",AR718/AS718*5)</f>
        <v>0</v>
      </c>
      <c r="AU718" s="36">
        <f>S718+V718+Y718+AB718+AE718+AH718+AK718+AN718+AT718+AQ718</f>
        <v>48.052153891859774</v>
      </c>
      <c r="AV718" s="89">
        <v>51</v>
      </c>
      <c r="AW718" s="20">
        <f>SUM(AU718:AV718)</f>
        <v>99.052153891859774</v>
      </c>
      <c r="AX718" s="29"/>
      <c r="AY718" s="1"/>
    </row>
    <row r="719" spans="1:51" s="25" customFormat="1" ht="139.5" customHeight="1" x14ac:dyDescent="0.25">
      <c r="A719" s="2">
        <v>710</v>
      </c>
      <c r="B719" s="2">
        <v>710</v>
      </c>
      <c r="C719" s="2">
        <v>710</v>
      </c>
      <c r="D719" s="2">
        <v>710</v>
      </c>
      <c r="E719" s="7">
        <v>712</v>
      </c>
      <c r="F719" s="7">
        <v>32</v>
      </c>
      <c r="G719" s="7">
        <v>32</v>
      </c>
      <c r="H719" s="7">
        <v>557</v>
      </c>
      <c r="I719" s="53">
        <v>372339</v>
      </c>
      <c r="J719" s="22" t="s">
        <v>1547</v>
      </c>
      <c r="K719" s="70">
        <v>1560503465465</v>
      </c>
      <c r="L719" s="76">
        <v>34425</v>
      </c>
      <c r="M719" s="47">
        <v>3409865530</v>
      </c>
      <c r="N719" s="43" t="s">
        <v>6</v>
      </c>
      <c r="O719" s="41" t="s">
        <v>1548</v>
      </c>
      <c r="P719" s="23" t="s">
        <v>1549</v>
      </c>
      <c r="Q719" s="8">
        <v>715</v>
      </c>
      <c r="R719" s="8">
        <v>1050</v>
      </c>
      <c r="S719" s="87">
        <f>IF(Q719=0,"0",Q719/R719*20)</f>
        <v>13.61904761904762</v>
      </c>
      <c r="T719" s="8">
        <v>705</v>
      </c>
      <c r="U719" s="8">
        <v>1100</v>
      </c>
      <c r="V719" s="87">
        <f>IF(T719=0,"0",T719/U719*20)</f>
        <v>12.818181818181817</v>
      </c>
      <c r="W719" s="8">
        <v>0</v>
      </c>
      <c r="X719" s="8">
        <v>0</v>
      </c>
      <c r="Y719" s="87" t="str">
        <f>IF(W719=0,"0",W719/X719*20)</f>
        <v>0</v>
      </c>
      <c r="Z719" s="8">
        <v>0</v>
      </c>
      <c r="AA719" s="8">
        <v>0</v>
      </c>
      <c r="AB719" s="87" t="str">
        <f>IF(Z719=0,"0",Z719/AA719*40)</f>
        <v>0</v>
      </c>
      <c r="AC719" s="8">
        <v>661</v>
      </c>
      <c r="AD719" s="8">
        <v>1100</v>
      </c>
      <c r="AE719" s="87">
        <f>IF(AC719=0,"0",AC719/AD719*20)</f>
        <v>12.018181818181819</v>
      </c>
      <c r="AF719" s="9">
        <v>0</v>
      </c>
      <c r="AG719" s="9">
        <v>0</v>
      </c>
      <c r="AH719" s="87" t="str">
        <f>IF(AF719=0,"0",AF719/AG719*20)</f>
        <v>0</v>
      </c>
      <c r="AI719" s="8">
        <v>1291</v>
      </c>
      <c r="AJ719" s="8">
        <v>1800</v>
      </c>
      <c r="AK719" s="87">
        <f>IF(AI719=0,"0",AI719/AJ719*5)</f>
        <v>3.5861111111111112</v>
      </c>
      <c r="AL719" s="8">
        <v>0</v>
      </c>
      <c r="AM719" s="8">
        <v>0</v>
      </c>
      <c r="AN719" s="87" t="str">
        <f>IF(AL719=0,"0",AL719/AM719*5)</f>
        <v>0</v>
      </c>
      <c r="AO719" s="28">
        <v>0</v>
      </c>
      <c r="AP719" s="8">
        <v>0</v>
      </c>
      <c r="AQ719" s="39" t="str">
        <f>IF(AO719=0,"0",AO719/AP719*5)</f>
        <v>0</v>
      </c>
      <c r="AR719" s="8">
        <v>0</v>
      </c>
      <c r="AS719" s="8">
        <v>0</v>
      </c>
      <c r="AT719" s="35" t="str">
        <f>IF(AR719=0,"0",AR719/AS719*5)</f>
        <v>0</v>
      </c>
      <c r="AU719" s="36">
        <f>S719+V719+Y719+AB719+AE719+AH719+AK719+AN719+AT719+AQ719</f>
        <v>42.041522366522365</v>
      </c>
      <c r="AV719" s="89">
        <v>57</v>
      </c>
      <c r="AW719" s="20">
        <f>SUM(AU719:AV719)</f>
        <v>99.041522366522372</v>
      </c>
      <c r="AX719" s="33" t="s">
        <v>3084</v>
      </c>
      <c r="AY719" s="1"/>
    </row>
    <row r="720" spans="1:51" s="25" customFormat="1" ht="139.5" customHeight="1" x14ac:dyDescent="0.25">
      <c r="A720" s="2">
        <v>711</v>
      </c>
      <c r="B720" s="2">
        <v>711</v>
      </c>
      <c r="C720" s="2">
        <v>711</v>
      </c>
      <c r="D720" s="2">
        <v>711</v>
      </c>
      <c r="E720" s="7">
        <v>713</v>
      </c>
      <c r="F720" s="7">
        <v>712</v>
      </c>
      <c r="G720" s="7">
        <v>712</v>
      </c>
      <c r="H720" s="7">
        <v>558</v>
      </c>
      <c r="I720" s="53">
        <v>371754</v>
      </c>
      <c r="J720" s="22" t="s">
        <v>1550</v>
      </c>
      <c r="K720" s="70">
        <v>1560245146139</v>
      </c>
      <c r="L720" s="76">
        <v>35156</v>
      </c>
      <c r="M720" s="47">
        <v>3159963447</v>
      </c>
      <c r="N720" s="43" t="s">
        <v>6</v>
      </c>
      <c r="O720" s="41" t="s">
        <v>17</v>
      </c>
      <c r="P720" s="23" t="s">
        <v>1551</v>
      </c>
      <c r="Q720" s="11">
        <v>807</v>
      </c>
      <c r="R720" s="11">
        <v>1050</v>
      </c>
      <c r="S720" s="88">
        <f>IF(Q720=0,"0",Q720/R720*20)</f>
        <v>15.371428571428572</v>
      </c>
      <c r="T720" s="11">
        <v>638</v>
      </c>
      <c r="U720" s="11">
        <v>1100</v>
      </c>
      <c r="V720" s="88">
        <f>IF(T720=0,"0",T720/U720*20)</f>
        <v>11.6</v>
      </c>
      <c r="W720" s="11">
        <v>299</v>
      </c>
      <c r="X720" s="11">
        <v>550</v>
      </c>
      <c r="Y720" s="88">
        <f>IF(W720=0,"0",W720/X720*20)</f>
        <v>10.872727272727271</v>
      </c>
      <c r="Z720" s="11">
        <v>0</v>
      </c>
      <c r="AA720" s="11">
        <v>0</v>
      </c>
      <c r="AB720" s="88" t="str">
        <f>IF(Z720=0,"0",Z720/AA720*40)</f>
        <v>0</v>
      </c>
      <c r="AC720" s="11">
        <v>718</v>
      </c>
      <c r="AD720" s="11">
        <v>1100</v>
      </c>
      <c r="AE720" s="88">
        <f>IF(AC720=0,"0",AC720/AD720*20)</f>
        <v>13.054545454545455</v>
      </c>
      <c r="AF720" s="12">
        <v>0</v>
      </c>
      <c r="AG720" s="12">
        <v>0</v>
      </c>
      <c r="AH720" s="88" t="str">
        <f>IF(AF720=0,"0",AF720/AG720*20)</f>
        <v>0</v>
      </c>
      <c r="AI720" s="11">
        <v>0</v>
      </c>
      <c r="AJ720" s="11">
        <v>0</v>
      </c>
      <c r="AK720" s="88" t="str">
        <f>IF(AI720=0,"0",AI720/AJ720*5)</f>
        <v>0</v>
      </c>
      <c r="AL720" s="11">
        <v>0</v>
      </c>
      <c r="AM720" s="11">
        <v>0</v>
      </c>
      <c r="AN720" s="88" t="str">
        <f>IF(AL720=0,"0",AL720/AM720*5)</f>
        <v>0</v>
      </c>
      <c r="AO720" s="16">
        <v>0</v>
      </c>
      <c r="AP720" s="11">
        <v>0</v>
      </c>
      <c r="AQ720" s="39" t="str">
        <f>IF(AO720=0,"0",AO720/AP720*5)</f>
        <v>0</v>
      </c>
      <c r="AR720" s="11">
        <v>0</v>
      </c>
      <c r="AS720" s="11">
        <v>0</v>
      </c>
      <c r="AT720" s="37" t="str">
        <f>IF(AR720=0,"0",AR720/AS720*5)</f>
        <v>0</v>
      </c>
      <c r="AU720" s="36">
        <f>S720+V720+Y720+AB720+AE720+AH720+AK720+AN720+AT720+AQ720</f>
        <v>50.898701298701297</v>
      </c>
      <c r="AV720" s="89">
        <v>48</v>
      </c>
      <c r="AW720" s="20">
        <f>SUM(AU720:AV720)</f>
        <v>98.898701298701297</v>
      </c>
      <c r="AX720" s="29"/>
      <c r="AY720" s="17"/>
    </row>
    <row r="721" spans="1:51" s="25" customFormat="1" ht="139.5" customHeight="1" x14ac:dyDescent="0.25">
      <c r="A721" s="2">
        <v>712</v>
      </c>
      <c r="B721" s="2">
        <v>712</v>
      </c>
      <c r="C721" s="2">
        <v>712</v>
      </c>
      <c r="D721" s="2">
        <v>712</v>
      </c>
      <c r="E721" s="7">
        <v>714</v>
      </c>
      <c r="F721" s="7">
        <v>713</v>
      </c>
      <c r="G721" s="7">
        <v>713</v>
      </c>
      <c r="H721" s="7">
        <v>916</v>
      </c>
      <c r="I721" s="53">
        <v>371737</v>
      </c>
      <c r="J721" s="22">
        <v>19201</v>
      </c>
      <c r="K721" s="70">
        <v>1560242922735</v>
      </c>
      <c r="L721" s="76">
        <v>34073</v>
      </c>
      <c r="M721" s="47">
        <v>3169835685</v>
      </c>
      <c r="N721" s="43" t="s">
        <v>6</v>
      </c>
      <c r="O721" s="41" t="s">
        <v>2418</v>
      </c>
      <c r="P721" s="23" t="s">
        <v>2419</v>
      </c>
      <c r="Q721" s="11">
        <v>878</v>
      </c>
      <c r="R721" s="11">
        <v>1050</v>
      </c>
      <c r="S721" s="88">
        <f>IF(Q721=0,"0",Q721/R721*20)</f>
        <v>16.723809523809521</v>
      </c>
      <c r="T721" s="11">
        <v>845</v>
      </c>
      <c r="U721" s="11">
        <v>1100</v>
      </c>
      <c r="V721" s="88">
        <f>IF(T721=0,"0",T721/U721*20)</f>
        <v>15.363636363636363</v>
      </c>
      <c r="W721" s="11">
        <v>0</v>
      </c>
      <c r="X721" s="11">
        <v>0</v>
      </c>
      <c r="Y721" s="88" t="str">
        <f>IF(W721=0,"0",W721/X721*20)</f>
        <v>0</v>
      </c>
      <c r="Z721" s="11">
        <v>0</v>
      </c>
      <c r="AA721" s="11">
        <v>0</v>
      </c>
      <c r="AB721" s="88" t="str">
        <f>IF(Z721=0,"0",Z721/AA721*40)</f>
        <v>0</v>
      </c>
      <c r="AC721" s="11">
        <v>2.76</v>
      </c>
      <c r="AD721" s="11">
        <v>4</v>
      </c>
      <c r="AE721" s="88">
        <f>IF(AC721=0,"0",AC721/AD721*20)</f>
        <v>13.799999999999999</v>
      </c>
      <c r="AF721" s="12">
        <v>0</v>
      </c>
      <c r="AG721" s="12">
        <v>0</v>
      </c>
      <c r="AH721" s="88" t="str">
        <f>IF(AF721=0,"0",AF721/AG721*20)</f>
        <v>0</v>
      </c>
      <c r="AI721" s="11">
        <v>0</v>
      </c>
      <c r="AJ721" s="11">
        <v>0</v>
      </c>
      <c r="AK721" s="88" t="str">
        <f>IF(AI721=0,"0",AI721/AJ721*5)</f>
        <v>0</v>
      </c>
      <c r="AL721" s="11">
        <v>0</v>
      </c>
      <c r="AM721" s="11">
        <v>0</v>
      </c>
      <c r="AN721" s="88" t="str">
        <f>IF(AL721=0,"0",AL721/AM721*5)</f>
        <v>0</v>
      </c>
      <c r="AO721" s="16">
        <v>0</v>
      </c>
      <c r="AP721" s="11">
        <v>0</v>
      </c>
      <c r="AQ721" s="39" t="str">
        <f>IF(AO721=0,"0",AO721/AP721*5)</f>
        <v>0</v>
      </c>
      <c r="AR721" s="11">
        <v>0</v>
      </c>
      <c r="AS721" s="11">
        <v>0</v>
      </c>
      <c r="AT721" s="37" t="str">
        <f>IF(AR721=0,"0",AR721/AS721*5)</f>
        <v>0</v>
      </c>
      <c r="AU721" s="36">
        <f>S721+V721+Y721+AB721+AE721+AH721+AK721+AN721+AT721+AQ721</f>
        <v>45.887445887445878</v>
      </c>
      <c r="AV721" s="89">
        <v>53</v>
      </c>
      <c r="AW721" s="20">
        <f>SUM(AU721:AV721)</f>
        <v>98.887445887445878</v>
      </c>
      <c r="AX721" s="29"/>
      <c r="AY721" s="1"/>
    </row>
    <row r="722" spans="1:51" s="25" customFormat="1" ht="139.5" customHeight="1" x14ac:dyDescent="0.25">
      <c r="A722" s="2">
        <v>713</v>
      </c>
      <c r="B722" s="2">
        <v>713</v>
      </c>
      <c r="C722" s="2">
        <v>713</v>
      </c>
      <c r="D722" s="2">
        <v>713</v>
      </c>
      <c r="E722" s="7">
        <v>715</v>
      </c>
      <c r="F722" s="7">
        <v>714</v>
      </c>
      <c r="G722" s="7">
        <v>714</v>
      </c>
      <c r="H722" s="7">
        <v>891</v>
      </c>
      <c r="I722" s="53">
        <v>371915</v>
      </c>
      <c r="J722" s="22" t="s">
        <v>2360</v>
      </c>
      <c r="K722" s="70">
        <v>1560263107841</v>
      </c>
      <c r="L722" s="76">
        <v>31839</v>
      </c>
      <c r="M722" s="47">
        <v>3471826772</v>
      </c>
      <c r="N722" s="43" t="s">
        <v>6</v>
      </c>
      <c r="O722" s="41" t="s">
        <v>2361</v>
      </c>
      <c r="P722" s="23" t="s">
        <v>397</v>
      </c>
      <c r="Q722" s="11">
        <v>548</v>
      </c>
      <c r="R722" s="11">
        <v>1050</v>
      </c>
      <c r="S722" s="88">
        <f>IF(Q722=0,"0",Q722/R722*20)</f>
        <v>10.438095238095237</v>
      </c>
      <c r="T722" s="11">
        <v>637</v>
      </c>
      <c r="U722" s="11">
        <v>1100</v>
      </c>
      <c r="V722" s="88">
        <f>IF(T722=0,"0",T722/U722*20)</f>
        <v>11.581818181818182</v>
      </c>
      <c r="W722" s="11">
        <v>770</v>
      </c>
      <c r="X722" s="11">
        <v>1200</v>
      </c>
      <c r="Y722" s="88">
        <f>IF(W722=0,"0",W722/X722*20)</f>
        <v>12.833333333333334</v>
      </c>
      <c r="Z722" s="11">
        <v>0</v>
      </c>
      <c r="AA722" s="11">
        <v>0</v>
      </c>
      <c r="AB722" s="88" t="str">
        <f>IF(Z722=0,"0",Z722/AA722*40)</f>
        <v>0</v>
      </c>
      <c r="AC722" s="11">
        <v>0</v>
      </c>
      <c r="AD722" s="11">
        <v>0</v>
      </c>
      <c r="AE722" s="88" t="str">
        <f>IF(AC722=0,"0",AC722/AD722*20)</f>
        <v>0</v>
      </c>
      <c r="AF722" s="12">
        <v>331</v>
      </c>
      <c r="AG722" s="12">
        <v>600</v>
      </c>
      <c r="AH722" s="88">
        <f>IF(AF722=0,"0",AF722/AG722*20)</f>
        <v>11.033333333333333</v>
      </c>
      <c r="AI722" s="11">
        <v>0</v>
      </c>
      <c r="AJ722" s="11">
        <v>0</v>
      </c>
      <c r="AK722" s="88" t="str">
        <f>IF(AI722=0,"0",AI722/AJ722*5)</f>
        <v>0</v>
      </c>
      <c r="AL722" s="11">
        <v>0</v>
      </c>
      <c r="AM722" s="11">
        <v>0</v>
      </c>
      <c r="AN722" s="88" t="str">
        <f>IF(AL722=0,"0",AL722/AM722*5)</f>
        <v>0</v>
      </c>
      <c r="AO722" s="16">
        <v>0</v>
      </c>
      <c r="AP722" s="11">
        <v>0</v>
      </c>
      <c r="AQ722" s="39" t="str">
        <f>IF(AO722=0,"0",AO722/AP722*5)</f>
        <v>0</v>
      </c>
      <c r="AR722" s="11">
        <v>0</v>
      </c>
      <c r="AS722" s="11">
        <v>0</v>
      </c>
      <c r="AT722" s="37" t="str">
        <f>IF(AR722=0,"0",AR722/AS722*5)</f>
        <v>0</v>
      </c>
      <c r="AU722" s="36">
        <f>S722+V722+Y722+AB722+AE722+AH722+AK722+AN722+AT722+AQ722</f>
        <v>45.886580086580082</v>
      </c>
      <c r="AV722" s="89">
        <v>53</v>
      </c>
      <c r="AW722" s="20">
        <f>SUM(AU722:AV722)</f>
        <v>98.886580086580082</v>
      </c>
      <c r="AX722" s="29"/>
      <c r="AY722" s="1"/>
    </row>
    <row r="723" spans="1:51" s="25" customFormat="1" ht="139.5" customHeight="1" x14ac:dyDescent="0.25">
      <c r="A723" s="2">
        <v>714</v>
      </c>
      <c r="B723" s="2">
        <v>714</v>
      </c>
      <c r="C723" s="2">
        <v>714</v>
      </c>
      <c r="D723" s="2">
        <v>714</v>
      </c>
      <c r="E723" s="7">
        <v>716</v>
      </c>
      <c r="F723" s="7">
        <v>715</v>
      </c>
      <c r="G723" s="7">
        <v>715</v>
      </c>
      <c r="H723" s="7">
        <v>559</v>
      </c>
      <c r="I723" s="53">
        <v>372192</v>
      </c>
      <c r="J723" s="22" t="s">
        <v>1552</v>
      </c>
      <c r="K723" s="70">
        <v>1560294974791</v>
      </c>
      <c r="L723" s="76">
        <v>33359</v>
      </c>
      <c r="M723" s="47">
        <v>3439384927</v>
      </c>
      <c r="N723" s="43" t="s">
        <v>6</v>
      </c>
      <c r="O723" s="41" t="s">
        <v>1553</v>
      </c>
      <c r="P723" s="23" t="s">
        <v>1554</v>
      </c>
      <c r="Q723" s="11">
        <v>463</v>
      </c>
      <c r="R723" s="11">
        <v>900</v>
      </c>
      <c r="S723" s="88">
        <f>IF(Q723=0,"0",Q723/R723*20)</f>
        <v>10.28888888888889</v>
      </c>
      <c r="T723" s="11">
        <v>2117</v>
      </c>
      <c r="U723" s="11">
        <v>3350</v>
      </c>
      <c r="V723" s="88">
        <f>IF(T723=0,"0",T723/U723*20)</f>
        <v>12.638805970149253</v>
      </c>
      <c r="W723" s="11">
        <v>0</v>
      </c>
      <c r="X723" s="11">
        <v>0</v>
      </c>
      <c r="Y723" s="88" t="str">
        <f>IF(W723=0,"0",W723/X723*20)</f>
        <v>0</v>
      </c>
      <c r="Z723" s="11">
        <v>720</v>
      </c>
      <c r="AA723" s="11">
        <v>1200</v>
      </c>
      <c r="AB723" s="88">
        <f>IF(Z723=0,"0",Z723/AA723*40)</f>
        <v>24</v>
      </c>
      <c r="AC723" s="11">
        <v>547</v>
      </c>
      <c r="AD723" s="11">
        <v>1100</v>
      </c>
      <c r="AE723" s="88">
        <f>IF(AC723=0,"0",AC723/AD723*20)</f>
        <v>9.9454545454545453</v>
      </c>
      <c r="AF723" s="12">
        <v>0</v>
      </c>
      <c r="AG723" s="12">
        <v>0</v>
      </c>
      <c r="AH723" s="88" t="str">
        <f>IF(AF723=0,"0",AF723/AG723*20)</f>
        <v>0</v>
      </c>
      <c r="AI723" s="11">
        <v>0</v>
      </c>
      <c r="AJ723" s="11">
        <v>0</v>
      </c>
      <c r="AK723" s="88" t="str">
        <f>IF(AI723=0,"0",AI723/AJ723*5)</f>
        <v>0</v>
      </c>
      <c r="AL723" s="11">
        <v>0</v>
      </c>
      <c r="AM723" s="11">
        <v>0</v>
      </c>
      <c r="AN723" s="88" t="str">
        <f>IF(AL723=0,"0",AL723/AM723*5)</f>
        <v>0</v>
      </c>
      <c r="AO723" s="16">
        <v>0</v>
      </c>
      <c r="AP723" s="11">
        <v>0</v>
      </c>
      <c r="AQ723" s="39" t="str">
        <f>IF(AO723=0,"0",AO723/AP723*5)</f>
        <v>0</v>
      </c>
      <c r="AR723" s="11">
        <v>0</v>
      </c>
      <c r="AS723" s="11">
        <v>0</v>
      </c>
      <c r="AT723" s="37" t="str">
        <f>IF(AR723=0,"0",AR723/AS723*5)</f>
        <v>0</v>
      </c>
      <c r="AU723" s="36">
        <f>S723+V723+Y723+AB723+AE723+AH723+AK723+AN723+AT723+AQ723</f>
        <v>56.873149404492686</v>
      </c>
      <c r="AV723" s="89">
        <v>42</v>
      </c>
      <c r="AW723" s="20">
        <f>SUM(AU723:AV723)</f>
        <v>98.873149404492693</v>
      </c>
      <c r="AX723" s="29"/>
      <c r="AY723" s="1"/>
    </row>
    <row r="724" spans="1:51" s="25" customFormat="1" ht="139.5" customHeight="1" x14ac:dyDescent="0.25">
      <c r="A724" s="2">
        <v>715</v>
      </c>
      <c r="B724" s="2">
        <v>715</v>
      </c>
      <c r="C724" s="2">
        <v>715</v>
      </c>
      <c r="D724" s="2">
        <v>715</v>
      </c>
      <c r="E724" s="7">
        <v>717</v>
      </c>
      <c r="F724" s="7">
        <v>716</v>
      </c>
      <c r="G724" s="7">
        <v>716</v>
      </c>
      <c r="H724" s="7">
        <v>560</v>
      </c>
      <c r="I724" s="53">
        <v>372415</v>
      </c>
      <c r="J724" s="22" t="s">
        <v>1555</v>
      </c>
      <c r="K724" s="70">
        <v>1560603722809</v>
      </c>
      <c r="L724" s="76">
        <v>35895</v>
      </c>
      <c r="M724" s="47">
        <v>3462600128</v>
      </c>
      <c r="N724" s="43" t="s">
        <v>6</v>
      </c>
      <c r="O724" s="41" t="s">
        <v>471</v>
      </c>
      <c r="P724" s="23" t="s">
        <v>1556</v>
      </c>
      <c r="Q724" s="11">
        <v>546</v>
      </c>
      <c r="R724" s="11">
        <v>1100</v>
      </c>
      <c r="S724" s="88">
        <f>IF(Q724=0,"0",Q724/R724*20)</f>
        <v>9.9272727272727259</v>
      </c>
      <c r="T724" s="11">
        <v>846</v>
      </c>
      <c r="U724" s="11">
        <v>1100</v>
      </c>
      <c r="V724" s="88">
        <f>IF(T724=0,"0",T724/U724*20)</f>
        <v>15.381818181818181</v>
      </c>
      <c r="W724" s="11">
        <v>0</v>
      </c>
      <c r="X724" s="11">
        <v>0</v>
      </c>
      <c r="Y724" s="88" t="str">
        <f>IF(W724=0,"0",W724/X724*20)</f>
        <v>0</v>
      </c>
      <c r="Z724" s="11">
        <v>0</v>
      </c>
      <c r="AA724" s="11">
        <v>0</v>
      </c>
      <c r="AB724" s="88" t="str">
        <f>IF(Z724=0,"0",Z724/AA724*40)</f>
        <v>0</v>
      </c>
      <c r="AC724" s="11">
        <v>0</v>
      </c>
      <c r="AD724" s="11">
        <v>0</v>
      </c>
      <c r="AE724" s="88" t="str">
        <f>IF(AC724=0,"0",AC724/AD724*20)</f>
        <v>0</v>
      </c>
      <c r="AF724" s="12">
        <v>933</v>
      </c>
      <c r="AG724" s="12">
        <v>1200</v>
      </c>
      <c r="AH724" s="88">
        <f>IF(AF724=0,"0",AF724/AG724*20)</f>
        <v>15.549999999999999</v>
      </c>
      <c r="AI724" s="11">
        <v>0</v>
      </c>
      <c r="AJ724" s="11">
        <v>0</v>
      </c>
      <c r="AK724" s="88" t="str">
        <f>IF(AI724=0,"0",AI724/AJ724*5)</f>
        <v>0</v>
      </c>
      <c r="AL724" s="11">
        <v>0</v>
      </c>
      <c r="AM724" s="11">
        <v>0</v>
      </c>
      <c r="AN724" s="88" t="str">
        <f>IF(AL724=0,"0",AL724/AM724*5)</f>
        <v>0</v>
      </c>
      <c r="AO724" s="16">
        <v>0</v>
      </c>
      <c r="AP724" s="11">
        <v>0</v>
      </c>
      <c r="AQ724" s="39" t="str">
        <f>IF(AO724=0,"0",AO724/AP724*5)</f>
        <v>0</v>
      </c>
      <c r="AR724" s="11">
        <v>0</v>
      </c>
      <c r="AS724" s="11">
        <v>0</v>
      </c>
      <c r="AT724" s="37" t="str">
        <f>IF(AR724=0,"0",AR724/AS724*5)</f>
        <v>0</v>
      </c>
      <c r="AU724" s="36">
        <f>S724+V724+Y724+AB724+AE724+AH724+AK724+AN724+AT724+AQ724</f>
        <v>40.859090909090902</v>
      </c>
      <c r="AV724" s="89">
        <v>58</v>
      </c>
      <c r="AW724" s="20">
        <f>SUM(AU724:AV724)</f>
        <v>98.859090909090895</v>
      </c>
      <c r="AX724" s="29"/>
      <c r="AY724" s="17"/>
    </row>
    <row r="725" spans="1:51" s="25" customFormat="1" ht="139.5" customHeight="1" x14ac:dyDescent="0.25">
      <c r="A725" s="2">
        <v>716</v>
      </c>
      <c r="B725" s="2">
        <v>716</v>
      </c>
      <c r="C725" s="2">
        <v>716</v>
      </c>
      <c r="D725" s="2">
        <v>716</v>
      </c>
      <c r="E725" s="7">
        <v>718</v>
      </c>
      <c r="F725" s="7">
        <v>717</v>
      </c>
      <c r="G725" s="7">
        <v>717</v>
      </c>
      <c r="H725" s="7">
        <v>562</v>
      </c>
      <c r="I725" s="53">
        <v>371175</v>
      </c>
      <c r="J725" s="22" t="s">
        <v>1560</v>
      </c>
      <c r="K725" s="70">
        <v>1560156989277</v>
      </c>
      <c r="L725" s="76">
        <v>32542</v>
      </c>
      <c r="M725" s="47">
        <v>3449663912</v>
      </c>
      <c r="N725" s="43" t="s">
        <v>6</v>
      </c>
      <c r="O725" s="41" t="s">
        <v>1561</v>
      </c>
      <c r="P725" s="23" t="s">
        <v>1562</v>
      </c>
      <c r="Q725" s="11">
        <v>548</v>
      </c>
      <c r="R725" s="11">
        <v>1050</v>
      </c>
      <c r="S725" s="88">
        <f>IF(Q725=0,"0",Q725/R725*20)</f>
        <v>10.438095238095237</v>
      </c>
      <c r="T725" s="11">
        <v>576</v>
      </c>
      <c r="U725" s="11">
        <v>1100</v>
      </c>
      <c r="V725" s="88">
        <f>IF(T725=0,"0",T725/U725*20)</f>
        <v>10.472727272727273</v>
      </c>
      <c r="W725" s="11">
        <v>279</v>
      </c>
      <c r="X725" s="11">
        <v>550</v>
      </c>
      <c r="Y725" s="88">
        <f>IF(W725=0,"0",W725/X725*20)</f>
        <v>10.145454545454546</v>
      </c>
      <c r="Z725" s="11">
        <v>0</v>
      </c>
      <c r="AA725" s="11">
        <v>0</v>
      </c>
      <c r="AB725" s="88" t="str">
        <f>IF(Z725=0,"0",Z725/AA725*40)</f>
        <v>0</v>
      </c>
      <c r="AC725" s="11">
        <v>684</v>
      </c>
      <c r="AD725" s="11">
        <v>1100</v>
      </c>
      <c r="AE725" s="88">
        <f>IF(AC725=0,"0",AC725/AD725*20)</f>
        <v>12.436363636363637</v>
      </c>
      <c r="AF725" s="12">
        <v>648</v>
      </c>
      <c r="AG725" s="12">
        <v>1400</v>
      </c>
      <c r="AH725" s="88">
        <f>IF(AF725=0,"0",AF725/AG725*20)</f>
        <v>9.2571428571428562</v>
      </c>
      <c r="AI725" s="11">
        <v>0</v>
      </c>
      <c r="AJ725" s="11">
        <v>0</v>
      </c>
      <c r="AK725" s="88" t="str">
        <f>IF(AI725=0,"0",AI725/AJ725*5)</f>
        <v>0</v>
      </c>
      <c r="AL725" s="11">
        <v>0</v>
      </c>
      <c r="AM725" s="11">
        <v>0</v>
      </c>
      <c r="AN725" s="88" t="str">
        <f>IF(AL725=0,"0",AL725/AM725*5)</f>
        <v>0</v>
      </c>
      <c r="AO725" s="16">
        <v>0</v>
      </c>
      <c r="AP725" s="11">
        <v>0</v>
      </c>
      <c r="AQ725" s="39" t="str">
        <f>IF(AO725=0,"0",AO725/AP725*5)</f>
        <v>0</v>
      </c>
      <c r="AR725" s="11">
        <v>0</v>
      </c>
      <c r="AS725" s="11">
        <v>0</v>
      </c>
      <c r="AT725" s="37" t="str">
        <f>IF(AR725=0,"0",AR725/AS725*5)</f>
        <v>0</v>
      </c>
      <c r="AU725" s="36">
        <f>S725+V725+Y725+AB725+AE725+AH725+AK725+AN725+AT725+AQ725</f>
        <v>52.749783549783544</v>
      </c>
      <c r="AV725" s="89">
        <v>46</v>
      </c>
      <c r="AW725" s="20">
        <f>SUM(AU725:AV725)</f>
        <v>98.749783549783544</v>
      </c>
      <c r="AX725" s="29"/>
      <c r="AY725" s="1"/>
    </row>
    <row r="726" spans="1:51" s="25" customFormat="1" ht="139.5" customHeight="1" x14ac:dyDescent="0.25">
      <c r="A726" s="2">
        <v>717</v>
      </c>
      <c r="B726" s="2">
        <v>717</v>
      </c>
      <c r="C726" s="2">
        <v>717</v>
      </c>
      <c r="D726" s="2">
        <v>717</v>
      </c>
      <c r="E726" s="7">
        <v>719</v>
      </c>
      <c r="F726" s="7">
        <v>718</v>
      </c>
      <c r="G726" s="7">
        <v>718</v>
      </c>
      <c r="H726" s="7">
        <v>565</v>
      </c>
      <c r="I726" s="53">
        <v>372164</v>
      </c>
      <c r="J726" s="22" t="s">
        <v>1567</v>
      </c>
      <c r="K726" s="70">
        <v>1560292285285</v>
      </c>
      <c r="L726" s="76">
        <v>35534</v>
      </c>
      <c r="M726" s="47">
        <v>3147613533</v>
      </c>
      <c r="N726" s="43" t="s">
        <v>6</v>
      </c>
      <c r="O726" s="41" t="s">
        <v>1396</v>
      </c>
      <c r="P726" s="23" t="s">
        <v>1568</v>
      </c>
      <c r="Q726" s="11">
        <v>592</v>
      </c>
      <c r="R726" s="11">
        <v>1100</v>
      </c>
      <c r="S726" s="88">
        <f>IF(Q726=0,"0",Q726/R726*20)</f>
        <v>10.763636363636364</v>
      </c>
      <c r="T726" s="11">
        <v>604</v>
      </c>
      <c r="U726" s="11">
        <v>1100</v>
      </c>
      <c r="V726" s="88">
        <f>IF(T726=0,"0",T726/U726*20)</f>
        <v>10.981818181818181</v>
      </c>
      <c r="W726" s="11">
        <v>690</v>
      </c>
      <c r="X726" s="11">
        <v>1100</v>
      </c>
      <c r="Y726" s="88">
        <f>IF(W726=0,"0",W726/X726*20)</f>
        <v>12.545454545454547</v>
      </c>
      <c r="Z726" s="11">
        <v>0</v>
      </c>
      <c r="AA726" s="11">
        <v>0</v>
      </c>
      <c r="AB726" s="88" t="str">
        <f>IF(Z726=0,"0",Z726/AA726*40)</f>
        <v>0</v>
      </c>
      <c r="AC726" s="11">
        <v>0</v>
      </c>
      <c r="AD726" s="11">
        <v>0</v>
      </c>
      <c r="AE726" s="88" t="str">
        <f>IF(AC726=0,"0",AC726/AD726*20)</f>
        <v>0</v>
      </c>
      <c r="AF726" s="12">
        <v>686</v>
      </c>
      <c r="AG726" s="12">
        <v>1200</v>
      </c>
      <c r="AH726" s="88">
        <f>IF(AF726=0,"0",AF726/AG726*20)</f>
        <v>11.433333333333334</v>
      </c>
      <c r="AI726" s="11">
        <v>0</v>
      </c>
      <c r="AJ726" s="11">
        <v>0</v>
      </c>
      <c r="AK726" s="88" t="str">
        <f>IF(AI726=0,"0",AI726/AJ726*5)</f>
        <v>0</v>
      </c>
      <c r="AL726" s="11">
        <v>0</v>
      </c>
      <c r="AM726" s="11">
        <v>0</v>
      </c>
      <c r="AN726" s="88" t="str">
        <f>IF(AL726=0,"0",AL726/AM726*5)</f>
        <v>0</v>
      </c>
      <c r="AO726" s="16">
        <v>0</v>
      </c>
      <c r="AP726" s="11">
        <v>0</v>
      </c>
      <c r="AQ726" s="39" t="str">
        <f>IF(AO726=0,"0",AO726/AP726*5)</f>
        <v>0</v>
      </c>
      <c r="AR726" s="11">
        <v>0</v>
      </c>
      <c r="AS726" s="11">
        <v>0</v>
      </c>
      <c r="AT726" s="37" t="str">
        <f>IF(AR726=0,"0",AR726/AS726*5)</f>
        <v>0</v>
      </c>
      <c r="AU726" s="36">
        <f>S726+V726+Y726+AB726+AE726+AH726+AK726+AN726+AT726+AQ726</f>
        <v>45.724242424242419</v>
      </c>
      <c r="AV726" s="89">
        <v>53</v>
      </c>
      <c r="AW726" s="20">
        <f>SUM(AU726:AV726)</f>
        <v>98.724242424242419</v>
      </c>
      <c r="AX726" s="29"/>
      <c r="AY726" s="1"/>
    </row>
    <row r="727" spans="1:51" s="25" customFormat="1" ht="139.5" customHeight="1" x14ac:dyDescent="0.25">
      <c r="A727" s="2">
        <v>718</v>
      </c>
      <c r="B727" s="2">
        <v>718</v>
      </c>
      <c r="C727" s="2">
        <v>718</v>
      </c>
      <c r="D727" s="2">
        <v>718</v>
      </c>
      <c r="E727" s="7">
        <v>720</v>
      </c>
      <c r="F727" s="7">
        <v>719</v>
      </c>
      <c r="G727" s="7">
        <v>719</v>
      </c>
      <c r="H727" s="7">
        <v>882</v>
      </c>
      <c r="I727" s="53">
        <v>371347</v>
      </c>
      <c r="J727" s="22" t="s">
        <v>2340</v>
      </c>
      <c r="K727" s="70">
        <v>1560203146201</v>
      </c>
      <c r="L727" s="76">
        <v>34033</v>
      </c>
      <c r="M727" s="47">
        <v>3119451733</v>
      </c>
      <c r="N727" s="43" t="s">
        <v>6</v>
      </c>
      <c r="O727" s="41" t="s">
        <v>1042</v>
      </c>
      <c r="P727" s="23" t="s">
        <v>2341</v>
      </c>
      <c r="Q727" s="11">
        <v>635</v>
      </c>
      <c r="R727" s="11">
        <v>1050</v>
      </c>
      <c r="S727" s="88">
        <f>IF(Q727=0,"0",Q727/R727*20)</f>
        <v>12.095238095238095</v>
      </c>
      <c r="T727" s="11">
        <v>2318</v>
      </c>
      <c r="U727" s="11">
        <v>3550</v>
      </c>
      <c r="V727" s="88">
        <f>IF(T727=0,"0",T727/U727*20)</f>
        <v>13.059154929577465</v>
      </c>
      <c r="W727" s="11">
        <v>684</v>
      </c>
      <c r="X727" s="11">
        <v>1100</v>
      </c>
      <c r="Y727" s="88">
        <f>IF(W727=0,"0",W727/X727*20)</f>
        <v>12.436363636363637</v>
      </c>
      <c r="Z727" s="11">
        <v>0</v>
      </c>
      <c r="AA727" s="11">
        <v>0</v>
      </c>
      <c r="AB727" s="88" t="str">
        <f>IF(Z727=0,"0",Z727/AA727*40)</f>
        <v>0</v>
      </c>
      <c r="AC727" s="11">
        <v>667</v>
      </c>
      <c r="AD727" s="11">
        <v>1100</v>
      </c>
      <c r="AE727" s="88">
        <f>IF(AC727=0,"0",AC727/AD727*20)</f>
        <v>12.127272727272727</v>
      </c>
      <c r="AF727" s="12">
        <v>0</v>
      </c>
      <c r="AG727" s="12">
        <v>0</v>
      </c>
      <c r="AH727" s="88" t="str">
        <f>IF(AF727=0,"0",AF727/AG727*20)</f>
        <v>0</v>
      </c>
      <c r="AI727" s="11">
        <v>0</v>
      </c>
      <c r="AJ727" s="11">
        <v>0</v>
      </c>
      <c r="AK727" s="88" t="str">
        <f>IF(AI727=0,"0",AI727/AJ727*5)</f>
        <v>0</v>
      </c>
      <c r="AL727" s="11">
        <v>0</v>
      </c>
      <c r="AM727" s="11">
        <v>0</v>
      </c>
      <c r="AN727" s="88" t="str">
        <f>IF(AL727=0,"0",AL727/AM727*5)</f>
        <v>0</v>
      </c>
      <c r="AO727" s="16">
        <v>0</v>
      </c>
      <c r="AP727" s="11">
        <v>0</v>
      </c>
      <c r="AQ727" s="39" t="str">
        <f>IF(AO727=0,"0",AO727/AP727*5)</f>
        <v>0</v>
      </c>
      <c r="AR727" s="11">
        <v>0</v>
      </c>
      <c r="AS727" s="11">
        <v>0</v>
      </c>
      <c r="AT727" s="37" t="str">
        <f>IF(AR727=0,"0",AR727/AS727*5)</f>
        <v>0</v>
      </c>
      <c r="AU727" s="36">
        <f>S727+V727+Y727+AB727+AE727+AH727+AK727+AN727+AT727+AQ727</f>
        <v>49.718029388451924</v>
      </c>
      <c r="AV727" s="89">
        <v>49</v>
      </c>
      <c r="AW727" s="20">
        <f>SUM(AU727:AV727)</f>
        <v>98.718029388451924</v>
      </c>
      <c r="AX727" s="29"/>
      <c r="AY727" s="1"/>
    </row>
    <row r="728" spans="1:51" s="25" customFormat="1" ht="139.5" customHeight="1" x14ac:dyDescent="0.25">
      <c r="A728" s="2">
        <v>719</v>
      </c>
      <c r="B728" s="2">
        <v>719</v>
      </c>
      <c r="C728" s="2">
        <v>719</v>
      </c>
      <c r="D728" s="2">
        <v>719</v>
      </c>
      <c r="E728" s="7">
        <v>721</v>
      </c>
      <c r="F728" s="7">
        <v>8</v>
      </c>
      <c r="G728" s="7">
        <v>9</v>
      </c>
      <c r="H728" s="7">
        <v>568</v>
      </c>
      <c r="I728" s="53">
        <v>372498</v>
      </c>
      <c r="J728" s="22">
        <v>19130</v>
      </c>
      <c r="K728" s="70">
        <v>1560703831699</v>
      </c>
      <c r="L728" s="76">
        <v>36236</v>
      </c>
      <c r="M728" s="47">
        <v>3429648467</v>
      </c>
      <c r="N728" s="43" t="s">
        <v>6</v>
      </c>
      <c r="O728" s="41" t="s">
        <v>3085</v>
      </c>
      <c r="P728" s="23" t="s">
        <v>1574</v>
      </c>
      <c r="Q728" s="8">
        <v>878</v>
      </c>
      <c r="R728" s="8">
        <v>1100</v>
      </c>
      <c r="S728" s="87">
        <f>IF(Q728=0,"0",Q728/R728*20)</f>
        <v>15.963636363636365</v>
      </c>
      <c r="T728" s="8">
        <v>751</v>
      </c>
      <c r="U728" s="8">
        <v>1100</v>
      </c>
      <c r="V728" s="87">
        <f>IF(T728=0,"0",T728/U728*20)</f>
        <v>13.654545454545454</v>
      </c>
      <c r="W728" s="8">
        <v>0</v>
      </c>
      <c r="X728" s="8">
        <v>0</v>
      </c>
      <c r="Y728" s="87" t="str">
        <f>IF(W728=0,"0",W728/X728*20)</f>
        <v>0</v>
      </c>
      <c r="Z728" s="8">
        <v>0</v>
      </c>
      <c r="AA728" s="8">
        <v>0</v>
      </c>
      <c r="AB728" s="87" t="str">
        <f>IF(Z728=0,"0",Z728/AA728*40)</f>
        <v>0</v>
      </c>
      <c r="AC728" s="8">
        <v>0</v>
      </c>
      <c r="AD728" s="8">
        <v>0</v>
      </c>
      <c r="AE728" s="87" t="str">
        <f>IF(AC728=0,"0",AC728/AD728*20)</f>
        <v>0</v>
      </c>
      <c r="AF728" s="9">
        <v>0</v>
      </c>
      <c r="AG728" s="9">
        <v>0</v>
      </c>
      <c r="AH728" s="87" t="str">
        <f>IF(AF728=0,"0",AF728/AG728*20)</f>
        <v>0</v>
      </c>
      <c r="AI728" s="8">
        <v>0</v>
      </c>
      <c r="AJ728" s="8">
        <v>0</v>
      </c>
      <c r="AK728" s="87" t="str">
        <f>IF(AI728=0,"0",AI728/AJ728*5)</f>
        <v>0</v>
      </c>
      <c r="AL728" s="8">
        <v>0</v>
      </c>
      <c r="AM728" s="8">
        <v>0</v>
      </c>
      <c r="AN728" s="87" t="str">
        <f>IF(AL728=0,"0",AL728/AM728*5)</f>
        <v>0</v>
      </c>
      <c r="AO728" s="28">
        <v>0</v>
      </c>
      <c r="AP728" s="8">
        <v>0</v>
      </c>
      <c r="AQ728" s="39" t="str">
        <f>IF(AO728=0,"0",AO728/AP728*5)</f>
        <v>0</v>
      </c>
      <c r="AR728" s="8">
        <v>0</v>
      </c>
      <c r="AS728" s="8">
        <v>0</v>
      </c>
      <c r="AT728" s="35" t="str">
        <f>IF(AR728=0,"0",AR728/AS728*5)</f>
        <v>0</v>
      </c>
      <c r="AU728" s="36">
        <f>S728+V728+Y728+AB728+AE728+AH728+AK728+AN728+AT728+AQ728</f>
        <v>29.618181818181817</v>
      </c>
      <c r="AV728" s="89">
        <v>69</v>
      </c>
      <c r="AW728" s="20">
        <f>SUM(AU728:AV728)</f>
        <v>98.618181818181824</v>
      </c>
      <c r="AX728" s="34" t="s">
        <v>3084</v>
      </c>
      <c r="AY728" s="5" t="s">
        <v>3077</v>
      </c>
    </row>
    <row r="729" spans="1:51" s="25" customFormat="1" ht="139.5" customHeight="1" x14ac:dyDescent="0.25">
      <c r="A729" s="2">
        <v>720</v>
      </c>
      <c r="B729" s="2">
        <v>720</v>
      </c>
      <c r="C729" s="2">
        <v>720</v>
      </c>
      <c r="D729" s="2">
        <v>720</v>
      </c>
      <c r="E729" s="7">
        <v>722</v>
      </c>
      <c r="F729" s="7">
        <v>720</v>
      </c>
      <c r="G729" s="7">
        <v>720</v>
      </c>
      <c r="H729" s="7">
        <v>824</v>
      </c>
      <c r="I729" s="53">
        <v>371666</v>
      </c>
      <c r="J729" s="22" t="s">
        <v>2203</v>
      </c>
      <c r="K729" s="70">
        <v>1560234199137</v>
      </c>
      <c r="L729" s="76">
        <v>32264</v>
      </c>
      <c r="M729" s="47">
        <v>3449624422</v>
      </c>
      <c r="N729" s="43" t="s">
        <v>6</v>
      </c>
      <c r="O729" s="41" t="s">
        <v>2204</v>
      </c>
      <c r="P729" s="23" t="s">
        <v>2205</v>
      </c>
      <c r="Q729" s="11">
        <v>535</v>
      </c>
      <c r="R729" s="11">
        <v>850</v>
      </c>
      <c r="S729" s="88">
        <f>IF(Q729=0,"0",Q729/R729*20)</f>
        <v>12.588235294117647</v>
      </c>
      <c r="T729" s="11">
        <v>539</v>
      </c>
      <c r="U729" s="11">
        <v>1100</v>
      </c>
      <c r="V729" s="88">
        <f>IF(T729=0,"0",T729/U729*20)</f>
        <v>9.8000000000000007</v>
      </c>
      <c r="W729" s="11">
        <v>266</v>
      </c>
      <c r="X729" s="11">
        <v>550</v>
      </c>
      <c r="Y729" s="88">
        <f>IF(W729=0,"0",W729/X729*20)</f>
        <v>9.672727272727272</v>
      </c>
      <c r="Z729" s="11">
        <v>0</v>
      </c>
      <c r="AA729" s="11">
        <v>0</v>
      </c>
      <c r="AB729" s="88" t="str">
        <f>IF(Z729=0,"0",Z729/AA729*40)</f>
        <v>0</v>
      </c>
      <c r="AC729" s="11">
        <v>704</v>
      </c>
      <c r="AD729" s="11">
        <v>1100</v>
      </c>
      <c r="AE729" s="88">
        <f>IF(AC729=0,"0",AC729/AD729*20)</f>
        <v>12.8</v>
      </c>
      <c r="AF729" s="12">
        <v>0</v>
      </c>
      <c r="AG729" s="12">
        <v>0</v>
      </c>
      <c r="AH729" s="88" t="str">
        <f>IF(AF729=0,"0",AF729/AG729*20)</f>
        <v>0</v>
      </c>
      <c r="AI729" s="11">
        <v>609</v>
      </c>
      <c r="AJ729" s="11">
        <v>900</v>
      </c>
      <c r="AK729" s="88">
        <f>IF(AI729=0,"0",AI729/AJ729*5)</f>
        <v>3.3833333333333333</v>
      </c>
      <c r="AL729" s="11">
        <v>809</v>
      </c>
      <c r="AM729" s="11">
        <v>1200</v>
      </c>
      <c r="AN729" s="88">
        <f>IF(AL729=0,"0",AL729/AM729*5)</f>
        <v>3.3708333333333336</v>
      </c>
      <c r="AO729" s="16">
        <v>0</v>
      </c>
      <c r="AP729" s="11">
        <v>0</v>
      </c>
      <c r="AQ729" s="39" t="str">
        <f>IF(AO729=0,"0",AO729/AP729*5)</f>
        <v>0</v>
      </c>
      <c r="AR729" s="11">
        <v>0</v>
      </c>
      <c r="AS729" s="11">
        <v>0</v>
      </c>
      <c r="AT729" s="37" t="str">
        <f>IF(AR729=0,"0",AR729/AS729*5)</f>
        <v>0</v>
      </c>
      <c r="AU729" s="36">
        <f>S729+V729+Y729+AB729+AE729+AH729+AK729+AN729+AT729+AQ729</f>
        <v>51.615129233511581</v>
      </c>
      <c r="AV729" s="89">
        <v>47</v>
      </c>
      <c r="AW729" s="20">
        <f>SUM(AU729:AV729)</f>
        <v>98.615129233511581</v>
      </c>
      <c r="AX729" s="29"/>
      <c r="AY729" s="1"/>
    </row>
    <row r="730" spans="1:51" s="25" customFormat="1" ht="139.5" customHeight="1" x14ac:dyDescent="0.25">
      <c r="A730" s="2">
        <v>721</v>
      </c>
      <c r="B730" s="2">
        <v>721</v>
      </c>
      <c r="C730" s="2">
        <v>721</v>
      </c>
      <c r="D730" s="2">
        <v>721</v>
      </c>
      <c r="E730" s="7">
        <v>723</v>
      </c>
      <c r="F730" s="7">
        <v>721</v>
      </c>
      <c r="G730" s="7">
        <v>721</v>
      </c>
      <c r="H730" s="7">
        <v>569</v>
      </c>
      <c r="I730" s="53">
        <v>371287</v>
      </c>
      <c r="J730" s="22" t="s">
        <v>1575</v>
      </c>
      <c r="K730" s="70">
        <v>1560192505137</v>
      </c>
      <c r="L730" s="76">
        <v>32874</v>
      </c>
      <c r="M730" s="47">
        <v>3459528326</v>
      </c>
      <c r="N730" s="43" t="s">
        <v>6</v>
      </c>
      <c r="O730" s="41" t="s">
        <v>1437</v>
      </c>
      <c r="P730" s="23" t="s">
        <v>1576</v>
      </c>
      <c r="Q730" s="11">
        <v>500</v>
      </c>
      <c r="R730" s="11">
        <v>1075</v>
      </c>
      <c r="S730" s="88">
        <f>IF(Q730=0,"0",Q730/R730*20)</f>
        <v>9.3023255813953494</v>
      </c>
      <c r="T730" s="11">
        <v>456</v>
      </c>
      <c r="U730" s="11">
        <v>1100</v>
      </c>
      <c r="V730" s="88">
        <f>IF(T730=0,"0",T730/U730*20)</f>
        <v>8.290909090909091</v>
      </c>
      <c r="W730" s="11">
        <v>325</v>
      </c>
      <c r="X730" s="11">
        <v>600</v>
      </c>
      <c r="Y730" s="88">
        <f>IF(W730=0,"0",W730/X730*20)</f>
        <v>10.833333333333332</v>
      </c>
      <c r="Z730" s="11">
        <v>0</v>
      </c>
      <c r="AA730" s="11">
        <v>0</v>
      </c>
      <c r="AB730" s="88" t="str">
        <f>IF(Z730=0,"0",Z730/AA730*40)</f>
        <v>0</v>
      </c>
      <c r="AC730" s="11">
        <v>731</v>
      </c>
      <c r="AD730" s="11">
        <v>1200</v>
      </c>
      <c r="AE730" s="88">
        <f>IF(AC730=0,"0",AC730/AD730*20)</f>
        <v>12.183333333333334</v>
      </c>
      <c r="AF730" s="12">
        <v>0</v>
      </c>
      <c r="AG730" s="12">
        <v>0</v>
      </c>
      <c r="AH730" s="88" t="str">
        <f>IF(AF730=0,"0",AF730/AG730*20)</f>
        <v>0</v>
      </c>
      <c r="AI730" s="11">
        <v>0</v>
      </c>
      <c r="AJ730" s="11">
        <v>0</v>
      </c>
      <c r="AK730" s="88" t="str">
        <f>IF(AI730=0,"0",AI730/AJ730*5)</f>
        <v>0</v>
      </c>
      <c r="AL730" s="11">
        <v>0</v>
      </c>
      <c r="AM730" s="11">
        <v>0</v>
      </c>
      <c r="AN730" s="88" t="str">
        <f>IF(AL730=0,"0",AL730/AM730*5)</f>
        <v>0</v>
      </c>
      <c r="AO730" s="16">
        <v>0</v>
      </c>
      <c r="AP730" s="11">
        <v>0</v>
      </c>
      <c r="AQ730" s="39" t="str">
        <f>IF(AO730=0,"0",AO730/AP730*5)</f>
        <v>0</v>
      </c>
      <c r="AR730" s="11">
        <v>0</v>
      </c>
      <c r="AS730" s="11">
        <v>0</v>
      </c>
      <c r="AT730" s="37" t="str">
        <f>IF(AR730=0,"0",AR730/AS730*5)</f>
        <v>0</v>
      </c>
      <c r="AU730" s="36">
        <f>S730+V730+Y730+AB730+AE730+AH730+AK730+AN730+AT730+AQ730</f>
        <v>40.609901338971106</v>
      </c>
      <c r="AV730" s="89">
        <v>58</v>
      </c>
      <c r="AW730" s="20">
        <f>SUM(AU730:AV730)</f>
        <v>98.609901338971099</v>
      </c>
      <c r="AX730" s="29"/>
      <c r="AY730" s="17"/>
    </row>
    <row r="731" spans="1:51" s="25" customFormat="1" ht="139.5" customHeight="1" x14ac:dyDescent="0.25">
      <c r="A731" s="2">
        <v>722</v>
      </c>
      <c r="B731" s="2">
        <v>722</v>
      </c>
      <c r="C731" s="2">
        <v>722</v>
      </c>
      <c r="D731" s="2">
        <v>722</v>
      </c>
      <c r="E731" s="7">
        <v>724</v>
      </c>
      <c r="F731" s="7">
        <v>722</v>
      </c>
      <c r="G731" s="7">
        <v>722</v>
      </c>
      <c r="H731" s="7">
        <v>858</v>
      </c>
      <c r="I731" s="53">
        <v>372564</v>
      </c>
      <c r="J731" s="22" t="s">
        <v>2281</v>
      </c>
      <c r="K731" s="70">
        <v>4240143984231</v>
      </c>
      <c r="L731" s="76">
        <v>32204</v>
      </c>
      <c r="M731" s="47">
        <v>3132261928</v>
      </c>
      <c r="N731" s="43" t="s">
        <v>6</v>
      </c>
      <c r="O731" s="41" t="s">
        <v>2282</v>
      </c>
      <c r="P731" s="23" t="s">
        <v>2283</v>
      </c>
      <c r="Q731" s="11">
        <v>662</v>
      </c>
      <c r="R731" s="11">
        <v>1050</v>
      </c>
      <c r="S731" s="88">
        <f>IF(Q731=0,"0",Q731/R731*20)</f>
        <v>12.609523809523811</v>
      </c>
      <c r="T731" s="11">
        <v>661</v>
      </c>
      <c r="U731" s="11">
        <v>1100</v>
      </c>
      <c r="V731" s="88">
        <f>IF(T731=0,"0",T731/U731*20)</f>
        <v>12.018181818181819</v>
      </c>
      <c r="W731" s="11">
        <v>305</v>
      </c>
      <c r="X731" s="11">
        <v>550</v>
      </c>
      <c r="Y731" s="88">
        <f>IF(W731=0,"0",W731/X731*20)</f>
        <v>11.090909090909092</v>
      </c>
      <c r="Z731" s="11">
        <v>0</v>
      </c>
      <c r="AA731" s="11">
        <v>0</v>
      </c>
      <c r="AB731" s="88" t="str">
        <f>IF(Z731=0,"0",Z731/AA731*40)</f>
        <v>0</v>
      </c>
      <c r="AC731" s="11">
        <v>651</v>
      </c>
      <c r="AD731" s="11">
        <v>1100</v>
      </c>
      <c r="AE731" s="88">
        <f>IF(AC731=0,"0",AC731/AD731*20)</f>
        <v>11.836363636363636</v>
      </c>
      <c r="AF731" s="12">
        <v>0</v>
      </c>
      <c r="AG731" s="12">
        <v>0</v>
      </c>
      <c r="AH731" s="88" t="str">
        <f>IF(AF731=0,"0",AF731/AG731*20)</f>
        <v>0</v>
      </c>
      <c r="AI731" s="11">
        <v>0</v>
      </c>
      <c r="AJ731" s="11">
        <v>0</v>
      </c>
      <c r="AK731" s="88" t="str">
        <f>IF(AI731=0,"0",AI731/AJ731*5)</f>
        <v>0</v>
      </c>
      <c r="AL731" s="11">
        <v>0</v>
      </c>
      <c r="AM731" s="11">
        <v>0</v>
      </c>
      <c r="AN731" s="88" t="str">
        <f>IF(AL731=0,"0",AL731/AM731*5)</f>
        <v>0</v>
      </c>
      <c r="AO731" s="16">
        <v>0</v>
      </c>
      <c r="AP731" s="11">
        <v>0</v>
      </c>
      <c r="AQ731" s="39" t="str">
        <f>IF(AO731=0,"0",AO731/AP731*5)</f>
        <v>0</v>
      </c>
      <c r="AR731" s="11">
        <v>0</v>
      </c>
      <c r="AS731" s="11">
        <v>0</v>
      </c>
      <c r="AT731" s="37" t="str">
        <f>IF(AR731=0,"0",AR731/AS731*5)</f>
        <v>0</v>
      </c>
      <c r="AU731" s="36">
        <f>S731+V731+Y731+AB731+AE731+AH731+AK731+AN731+AT731+AQ731</f>
        <v>47.55497835497836</v>
      </c>
      <c r="AV731" s="89">
        <v>51</v>
      </c>
      <c r="AW731" s="20">
        <f>SUM(AU731:AV731)</f>
        <v>98.55497835497836</v>
      </c>
      <c r="AX731" s="29"/>
      <c r="AY731" s="1"/>
    </row>
    <row r="732" spans="1:51" s="25" customFormat="1" ht="139.5" customHeight="1" x14ac:dyDescent="0.25">
      <c r="A732" s="2">
        <v>723</v>
      </c>
      <c r="B732" s="2">
        <v>723</v>
      </c>
      <c r="C732" s="2">
        <v>723</v>
      </c>
      <c r="D732" s="2">
        <v>723</v>
      </c>
      <c r="E732" s="7">
        <v>725</v>
      </c>
      <c r="F732" s="7">
        <v>723</v>
      </c>
      <c r="G732" s="7">
        <v>723</v>
      </c>
      <c r="H732" s="7">
        <v>836</v>
      </c>
      <c r="I732" s="53">
        <v>372018</v>
      </c>
      <c r="J732" s="22" t="s">
        <v>2232</v>
      </c>
      <c r="K732" s="70">
        <v>1560275229541</v>
      </c>
      <c r="L732" s="76">
        <v>33173</v>
      </c>
      <c r="M732" s="47">
        <v>3429285695</v>
      </c>
      <c r="N732" s="43" t="s">
        <v>6</v>
      </c>
      <c r="O732" s="41" t="s">
        <v>2233</v>
      </c>
      <c r="P732" s="23" t="s">
        <v>2234</v>
      </c>
      <c r="Q732" s="11">
        <v>512</v>
      </c>
      <c r="R732" s="11">
        <v>900</v>
      </c>
      <c r="S732" s="88">
        <f>IF(Q732=0,"0",Q732/R732*20)</f>
        <v>11.377777777777778</v>
      </c>
      <c r="T732" s="11">
        <v>609</v>
      </c>
      <c r="U732" s="11">
        <v>1100</v>
      </c>
      <c r="V732" s="88">
        <f>IF(T732=0,"0",T732/U732*20)</f>
        <v>11.072727272727272</v>
      </c>
      <c r="W732" s="11">
        <v>276</v>
      </c>
      <c r="X732" s="11">
        <v>550</v>
      </c>
      <c r="Y732" s="88">
        <f>IF(W732=0,"0",W732/X732*20)</f>
        <v>10.036363636363637</v>
      </c>
      <c r="Z732" s="11">
        <v>0</v>
      </c>
      <c r="AA732" s="11">
        <v>0</v>
      </c>
      <c r="AB732" s="88" t="str">
        <f>IF(Z732=0,"0",Z732/AA732*40)</f>
        <v>0</v>
      </c>
      <c r="AC732" s="11">
        <v>607</v>
      </c>
      <c r="AD732" s="11">
        <v>1100</v>
      </c>
      <c r="AE732" s="88">
        <f>IF(AC732=0,"0",AC732/AD732*20)</f>
        <v>11.036363636363635</v>
      </c>
      <c r="AF732" s="12">
        <v>0</v>
      </c>
      <c r="AG732" s="12">
        <v>0</v>
      </c>
      <c r="AH732" s="88" t="str">
        <f>IF(AF732=0,"0",AF732/AG732*20)</f>
        <v>0</v>
      </c>
      <c r="AI732" s="11">
        <v>0</v>
      </c>
      <c r="AJ732" s="11">
        <v>0</v>
      </c>
      <c r="AK732" s="88" t="str">
        <f>IF(AI732=0,"0",AI732/AJ732*5)</f>
        <v>0</v>
      </c>
      <c r="AL732" s="11">
        <v>0</v>
      </c>
      <c r="AM732" s="11">
        <v>0</v>
      </c>
      <c r="AN732" s="88" t="str">
        <f>IF(AL732=0,"0",AL732/AM732*5)</f>
        <v>0</v>
      </c>
      <c r="AO732" s="16">
        <v>0</v>
      </c>
      <c r="AP732" s="11">
        <v>0</v>
      </c>
      <c r="AQ732" s="39" t="str">
        <f>IF(AO732=0,"0",AO732/AP732*5)</f>
        <v>0</v>
      </c>
      <c r="AR732" s="11">
        <v>0</v>
      </c>
      <c r="AS732" s="11">
        <v>0</v>
      </c>
      <c r="AT732" s="37" t="str">
        <f>IF(AR732=0,"0",AR732/AS732*5)</f>
        <v>0</v>
      </c>
      <c r="AU732" s="36">
        <f>S732+V732+Y732+AB732+AE732+AH732+AK732+AN732+AT732+AQ732</f>
        <v>43.523232323232321</v>
      </c>
      <c r="AV732" s="89">
        <v>55</v>
      </c>
      <c r="AW732" s="20">
        <f>SUM(AU732:AV732)</f>
        <v>98.523232323232321</v>
      </c>
      <c r="AX732" s="29"/>
      <c r="AY732" s="1"/>
    </row>
    <row r="733" spans="1:51" s="25" customFormat="1" ht="139.5" customHeight="1" x14ac:dyDescent="0.25">
      <c r="A733" s="2">
        <v>724</v>
      </c>
      <c r="B733" s="2">
        <v>724</v>
      </c>
      <c r="C733" s="2">
        <v>724</v>
      </c>
      <c r="D733" s="2">
        <v>724</v>
      </c>
      <c r="E733" s="7">
        <v>726</v>
      </c>
      <c r="F733" s="7">
        <v>724</v>
      </c>
      <c r="G733" s="7">
        <v>724</v>
      </c>
      <c r="H733" s="7">
        <v>857</v>
      </c>
      <c r="I733" s="53">
        <v>372125</v>
      </c>
      <c r="J733" s="22" t="s">
        <v>2278</v>
      </c>
      <c r="K733" s="70">
        <v>1560287803239</v>
      </c>
      <c r="L733" s="76">
        <v>31892</v>
      </c>
      <c r="M733" s="47">
        <v>3429655909</v>
      </c>
      <c r="N733" s="43" t="s">
        <v>6</v>
      </c>
      <c r="O733" s="41" t="s">
        <v>2279</v>
      </c>
      <c r="P733" s="23" t="s">
        <v>2280</v>
      </c>
      <c r="Q733" s="11">
        <v>514</v>
      </c>
      <c r="R733" s="11">
        <v>850</v>
      </c>
      <c r="S733" s="88">
        <f>IF(Q733=0,"0",Q733/R733*20)</f>
        <v>12.094117647058823</v>
      </c>
      <c r="T733" s="11">
        <v>785</v>
      </c>
      <c r="U733" s="11">
        <v>1400</v>
      </c>
      <c r="V733" s="88">
        <f>IF(T733=0,"0",T733/U733*20)</f>
        <v>11.214285714285715</v>
      </c>
      <c r="W733" s="11">
        <v>771</v>
      </c>
      <c r="X733" s="11">
        <v>1400</v>
      </c>
      <c r="Y733" s="88">
        <f>IF(W733=0,"0",W733/X733*20)</f>
        <v>11.014285714285714</v>
      </c>
      <c r="Z733" s="11">
        <v>0</v>
      </c>
      <c r="AA733" s="11">
        <v>0</v>
      </c>
      <c r="AB733" s="88" t="str">
        <f>IF(Z733=0,"0",Z733/AA733*40)</f>
        <v>0</v>
      </c>
      <c r="AC733" s="11">
        <v>696</v>
      </c>
      <c r="AD733" s="11">
        <v>1100</v>
      </c>
      <c r="AE733" s="88">
        <f>IF(AC733=0,"0",AC733/AD733*20)</f>
        <v>12.654545454545454</v>
      </c>
      <c r="AF733" s="12">
        <v>0</v>
      </c>
      <c r="AG733" s="12">
        <v>0</v>
      </c>
      <c r="AH733" s="88" t="str">
        <f>IF(AF733=0,"0",AF733/AG733*20)</f>
        <v>0</v>
      </c>
      <c r="AI733" s="11">
        <v>1266</v>
      </c>
      <c r="AJ733" s="11">
        <v>1800</v>
      </c>
      <c r="AK733" s="88">
        <f>IF(AI733=0,"0",AI733/AJ733*5)</f>
        <v>3.5166666666666666</v>
      </c>
      <c r="AL733" s="11">
        <v>0</v>
      </c>
      <c r="AM733" s="11">
        <v>0</v>
      </c>
      <c r="AN733" s="88" t="str">
        <f>IF(AL733=0,"0",AL733/AM733*5)</f>
        <v>0</v>
      </c>
      <c r="AO733" s="16">
        <v>0</v>
      </c>
      <c r="AP733" s="11">
        <v>0</v>
      </c>
      <c r="AQ733" s="39" t="str">
        <f>IF(AO733=0,"0",AO733/AP733*5)</f>
        <v>0</v>
      </c>
      <c r="AR733" s="11">
        <v>0</v>
      </c>
      <c r="AS733" s="11">
        <v>0</v>
      </c>
      <c r="AT733" s="37" t="str">
        <f>IF(AR733=0,"0",AR733/AS733*5)</f>
        <v>0</v>
      </c>
      <c r="AU733" s="36">
        <f>S733+V733+Y733+AB733+AE733+AH733+AK733+AN733+AT733+AQ733</f>
        <v>50.493901196842373</v>
      </c>
      <c r="AV733" s="89">
        <v>48</v>
      </c>
      <c r="AW733" s="20">
        <f>SUM(AU733:AV733)</f>
        <v>98.493901196842373</v>
      </c>
      <c r="AX733" s="29"/>
      <c r="AY733" s="1"/>
    </row>
    <row r="734" spans="1:51" s="25" customFormat="1" ht="139.5" customHeight="1" x14ac:dyDescent="0.25">
      <c r="A734" s="2">
        <v>725</v>
      </c>
      <c r="B734" s="2">
        <v>725</v>
      </c>
      <c r="C734" s="2">
        <v>725</v>
      </c>
      <c r="D734" s="2">
        <v>725</v>
      </c>
      <c r="E734" s="7">
        <v>727</v>
      </c>
      <c r="F734" s="7">
        <v>725</v>
      </c>
      <c r="G734" s="7">
        <v>725</v>
      </c>
      <c r="H734" s="7">
        <v>571</v>
      </c>
      <c r="I734" s="53">
        <v>371750</v>
      </c>
      <c r="J734" s="22" t="s">
        <v>1579</v>
      </c>
      <c r="K734" s="70">
        <v>1560244458257</v>
      </c>
      <c r="L734" s="76">
        <v>32631</v>
      </c>
      <c r="M734" s="47">
        <v>3429426009</v>
      </c>
      <c r="N734" s="43" t="s">
        <v>6</v>
      </c>
      <c r="O734" s="41" t="s">
        <v>1580</v>
      </c>
      <c r="P734" s="23" t="s">
        <v>1581</v>
      </c>
      <c r="Q734" s="11">
        <v>501</v>
      </c>
      <c r="R734" s="11">
        <v>1050</v>
      </c>
      <c r="S734" s="88">
        <f>IF(Q734=0,"0",Q734/R734*20)</f>
        <v>9.5428571428571427</v>
      </c>
      <c r="T734" s="11">
        <v>460</v>
      </c>
      <c r="U734" s="11">
        <v>1100</v>
      </c>
      <c r="V734" s="88">
        <f>IF(T734=0,"0",T734/U734*20)</f>
        <v>8.3636363636363633</v>
      </c>
      <c r="W734" s="11">
        <v>688</v>
      </c>
      <c r="X734" s="11">
        <v>1100</v>
      </c>
      <c r="Y734" s="88">
        <f>IF(W734=0,"0",W734/X734*20)</f>
        <v>12.50909090909091</v>
      </c>
      <c r="Z734" s="11">
        <v>0</v>
      </c>
      <c r="AA734" s="11">
        <v>0</v>
      </c>
      <c r="AB734" s="88" t="str">
        <f>IF(Z734=0,"0",Z734/AA734*40)</f>
        <v>0</v>
      </c>
      <c r="AC734" s="11">
        <v>0</v>
      </c>
      <c r="AD734" s="11">
        <v>0</v>
      </c>
      <c r="AE734" s="88" t="str">
        <f>IF(AC734=0,"0",AC734/AD734*20)</f>
        <v>0</v>
      </c>
      <c r="AF734" s="12">
        <v>724</v>
      </c>
      <c r="AG734" s="12">
        <v>1200</v>
      </c>
      <c r="AH734" s="88">
        <f>IF(AF734=0,"0",AF734/AG734*20)</f>
        <v>12.066666666666668</v>
      </c>
      <c r="AI734" s="11">
        <v>0</v>
      </c>
      <c r="AJ734" s="11">
        <v>0</v>
      </c>
      <c r="AK734" s="88" t="str">
        <f>IF(AI734=0,"0",AI734/AJ734*5)</f>
        <v>0</v>
      </c>
      <c r="AL734" s="11">
        <v>0</v>
      </c>
      <c r="AM734" s="11">
        <v>0</v>
      </c>
      <c r="AN734" s="88" t="str">
        <f>IF(AL734=0,"0",AL734/AM734*5)</f>
        <v>0</v>
      </c>
      <c r="AO734" s="16">
        <v>0</v>
      </c>
      <c r="AP734" s="11">
        <v>0</v>
      </c>
      <c r="AQ734" s="39" t="str">
        <f>IF(AO734=0,"0",AO734/AP734*5)</f>
        <v>0</v>
      </c>
      <c r="AR734" s="11">
        <v>0</v>
      </c>
      <c r="AS734" s="11">
        <v>0</v>
      </c>
      <c r="AT734" s="37" t="str">
        <f>IF(AR734=0,"0",AR734/AS734*5)</f>
        <v>0</v>
      </c>
      <c r="AU734" s="36">
        <f>S734+V734+Y734+AB734+AE734+AH734+AK734+AN734+AT734+AQ734</f>
        <v>42.482251082251082</v>
      </c>
      <c r="AV734" s="89">
        <v>56</v>
      </c>
      <c r="AW734" s="20">
        <f>SUM(AU734:AV734)</f>
        <v>98.482251082251082</v>
      </c>
      <c r="AX734" s="29"/>
      <c r="AY734" s="17"/>
    </row>
    <row r="735" spans="1:51" s="25" customFormat="1" ht="139.5" customHeight="1" x14ac:dyDescent="0.25">
      <c r="A735" s="2">
        <v>726</v>
      </c>
      <c r="B735" s="2">
        <v>726</v>
      </c>
      <c r="C735" s="2">
        <v>726</v>
      </c>
      <c r="D735" s="2">
        <v>726</v>
      </c>
      <c r="E735" s="7">
        <v>728</v>
      </c>
      <c r="F735" s="7">
        <v>726</v>
      </c>
      <c r="G735" s="7">
        <v>726</v>
      </c>
      <c r="H735" s="7">
        <v>859</v>
      </c>
      <c r="I735" s="53">
        <v>372151</v>
      </c>
      <c r="J735" s="22" t="s">
        <v>2284</v>
      </c>
      <c r="K735" s="70">
        <v>1560290410353</v>
      </c>
      <c r="L735" s="76">
        <v>32603</v>
      </c>
      <c r="M735" s="47">
        <v>3462542106</v>
      </c>
      <c r="N735" s="43" t="s">
        <v>6</v>
      </c>
      <c r="O735" s="41" t="s">
        <v>2285</v>
      </c>
      <c r="P735" s="23" t="s">
        <v>2286</v>
      </c>
      <c r="Q735" s="11">
        <v>560</v>
      </c>
      <c r="R735" s="11">
        <v>1050</v>
      </c>
      <c r="S735" s="88">
        <f>IF(Q735=0,"0",Q735/R735*20)</f>
        <v>10.666666666666666</v>
      </c>
      <c r="T735" s="11">
        <v>596</v>
      </c>
      <c r="U735" s="11">
        <v>1100</v>
      </c>
      <c r="V735" s="88">
        <f>IF(T735=0,"0",T735/U735*20)</f>
        <v>10.836363636363638</v>
      </c>
      <c r="W735" s="11">
        <v>305</v>
      </c>
      <c r="X735" s="11">
        <v>550</v>
      </c>
      <c r="Y735" s="88">
        <f>IF(W735=0,"0",W735/X735*20)</f>
        <v>11.090909090909092</v>
      </c>
      <c r="Z735" s="11">
        <v>0</v>
      </c>
      <c r="AA735" s="11">
        <v>0</v>
      </c>
      <c r="AB735" s="88" t="str">
        <f>IF(Z735=0,"0",Z735/AA735*40)</f>
        <v>0</v>
      </c>
      <c r="AC735" s="11">
        <v>0</v>
      </c>
      <c r="AD735" s="11">
        <v>0</v>
      </c>
      <c r="AE735" s="88" t="str">
        <f>IF(AC735=0,"0",AC735/AD735*20)</f>
        <v>0</v>
      </c>
      <c r="AF735" s="12">
        <v>712</v>
      </c>
      <c r="AG735" s="12">
        <v>1200</v>
      </c>
      <c r="AH735" s="88">
        <f>IF(AF735=0,"0",AF735/AG735*20)</f>
        <v>11.866666666666667</v>
      </c>
      <c r="AI735" s="11">
        <v>0</v>
      </c>
      <c r="AJ735" s="11">
        <v>0</v>
      </c>
      <c r="AK735" s="88" t="str">
        <f>IF(AI735=0,"0",AI735/AJ735*5)</f>
        <v>0</v>
      </c>
      <c r="AL735" s="11">
        <v>0</v>
      </c>
      <c r="AM735" s="11">
        <v>0</v>
      </c>
      <c r="AN735" s="88" t="str">
        <f>IF(AL735=0,"0",AL735/AM735*5)</f>
        <v>0</v>
      </c>
      <c r="AO735" s="16">
        <v>0</v>
      </c>
      <c r="AP735" s="11">
        <v>0</v>
      </c>
      <c r="AQ735" s="39" t="str">
        <f>IF(AO735=0,"0",AO735/AP735*5)</f>
        <v>0</v>
      </c>
      <c r="AR735" s="11">
        <v>0</v>
      </c>
      <c r="AS735" s="11">
        <v>0</v>
      </c>
      <c r="AT735" s="37" t="str">
        <f>IF(AR735=0,"0",AR735/AS735*5)</f>
        <v>0</v>
      </c>
      <c r="AU735" s="36">
        <f>S735+V735+Y735+AB735+AE735+AH735+AK735+AN735+AT735+AQ735</f>
        <v>44.460606060606061</v>
      </c>
      <c r="AV735" s="89">
        <v>54</v>
      </c>
      <c r="AW735" s="20">
        <f>SUM(AU735:AV735)</f>
        <v>98.460606060606068</v>
      </c>
      <c r="AX735" s="29"/>
      <c r="AY735" s="1"/>
    </row>
    <row r="736" spans="1:51" s="25" customFormat="1" ht="139.5" customHeight="1" x14ac:dyDescent="0.25">
      <c r="A736" s="2">
        <v>727</v>
      </c>
      <c r="B736" s="2">
        <v>727</v>
      </c>
      <c r="C736" s="2">
        <v>727</v>
      </c>
      <c r="D736" s="2">
        <v>727</v>
      </c>
      <c r="E736" s="7">
        <v>729</v>
      </c>
      <c r="F736" s="7">
        <v>727</v>
      </c>
      <c r="G736" s="7">
        <v>727</v>
      </c>
      <c r="H736" s="7">
        <v>842</v>
      </c>
      <c r="I736" s="53">
        <v>371146</v>
      </c>
      <c r="J736" s="22" t="s">
        <v>1955</v>
      </c>
      <c r="K736" s="70">
        <v>1560146478403</v>
      </c>
      <c r="L736" s="76">
        <v>35080</v>
      </c>
      <c r="M736" s="47">
        <v>3479097751</v>
      </c>
      <c r="N736" s="43" t="s">
        <v>6</v>
      </c>
      <c r="O736" s="41" t="s">
        <v>2245</v>
      </c>
      <c r="P736" s="23" t="s">
        <v>1022</v>
      </c>
      <c r="Q736" s="11">
        <v>792</v>
      </c>
      <c r="R736" s="11">
        <v>1050</v>
      </c>
      <c r="S736" s="88">
        <f>IF(Q736=0,"0",Q736/R736*20)</f>
        <v>15.085714285714287</v>
      </c>
      <c r="T736" s="11">
        <v>628</v>
      </c>
      <c r="U736" s="11">
        <v>1100</v>
      </c>
      <c r="V736" s="88">
        <f>IF(T736=0,"0",T736/U736*20)</f>
        <v>11.418181818181818</v>
      </c>
      <c r="W736" s="11">
        <v>281</v>
      </c>
      <c r="X736" s="11">
        <v>550</v>
      </c>
      <c r="Y736" s="88">
        <f>IF(W736=0,"0",W736/X736*20)</f>
        <v>10.218181818181817</v>
      </c>
      <c r="Z736" s="11">
        <v>0</v>
      </c>
      <c r="AA736" s="11">
        <v>0</v>
      </c>
      <c r="AB736" s="88" t="str">
        <f>IF(Z736=0,"0",Z736/AA736*40)</f>
        <v>0</v>
      </c>
      <c r="AC736" s="11">
        <v>588</v>
      </c>
      <c r="AD736" s="11">
        <v>1100</v>
      </c>
      <c r="AE736" s="88">
        <f>IF(AC736=0,"0",AC736/AD736*20)</f>
        <v>10.690909090909091</v>
      </c>
      <c r="AF736" s="12">
        <v>0</v>
      </c>
      <c r="AG736" s="12">
        <v>0</v>
      </c>
      <c r="AH736" s="88" t="str">
        <f>IF(AF736=0,"0",AF736/AG736*20)</f>
        <v>0</v>
      </c>
      <c r="AI736" s="11">
        <v>0</v>
      </c>
      <c r="AJ736" s="11">
        <v>0</v>
      </c>
      <c r="AK736" s="88" t="str">
        <f>IF(AI736=0,"0",AI736/AJ736*5)</f>
        <v>0</v>
      </c>
      <c r="AL736" s="11">
        <v>0</v>
      </c>
      <c r="AM736" s="11">
        <v>0</v>
      </c>
      <c r="AN736" s="88" t="str">
        <f>IF(AL736=0,"0",AL736/AM736*5)</f>
        <v>0</v>
      </c>
      <c r="AO736" s="16">
        <v>0</v>
      </c>
      <c r="AP736" s="11">
        <v>0</v>
      </c>
      <c r="AQ736" s="39" t="str">
        <f>IF(AO736=0,"0",AO736/AP736*5)</f>
        <v>0</v>
      </c>
      <c r="AR736" s="11">
        <v>0</v>
      </c>
      <c r="AS736" s="11">
        <v>0</v>
      </c>
      <c r="AT736" s="37" t="str">
        <f>IF(AR736=0,"0",AR736/AS736*5)</f>
        <v>0</v>
      </c>
      <c r="AU736" s="36">
        <f>S736+V736+Y736+AB736+AE736+AH736+AK736+AN736+AT736+AQ736</f>
        <v>47.412987012987017</v>
      </c>
      <c r="AV736" s="89">
        <v>51</v>
      </c>
      <c r="AW736" s="20">
        <f>SUM(AU736:AV736)</f>
        <v>98.412987012987017</v>
      </c>
      <c r="AX736" s="29"/>
      <c r="AY736" s="1"/>
    </row>
    <row r="737" spans="1:51" s="25" customFormat="1" ht="139.5" customHeight="1" x14ac:dyDescent="0.25">
      <c r="A737" s="2">
        <v>728</v>
      </c>
      <c r="B737" s="2">
        <v>728</v>
      </c>
      <c r="C737" s="2">
        <v>728</v>
      </c>
      <c r="D737" s="2">
        <v>728</v>
      </c>
      <c r="E737" s="7">
        <v>730</v>
      </c>
      <c r="F737" s="7">
        <v>728</v>
      </c>
      <c r="G737" s="7">
        <v>728</v>
      </c>
      <c r="H737" s="7">
        <v>103</v>
      </c>
      <c r="I737" s="53">
        <v>371435</v>
      </c>
      <c r="J737" s="22" t="s">
        <v>305</v>
      </c>
      <c r="K737" s="70">
        <v>1560207932611</v>
      </c>
      <c r="L737" s="76">
        <v>35215</v>
      </c>
      <c r="M737" s="47">
        <v>3469994676</v>
      </c>
      <c r="N737" s="43" t="s">
        <v>6</v>
      </c>
      <c r="O737" s="41" t="s">
        <v>306</v>
      </c>
      <c r="P737" s="23" t="s">
        <v>307</v>
      </c>
      <c r="Q737" s="11">
        <v>596</v>
      </c>
      <c r="R737" s="11">
        <v>1050</v>
      </c>
      <c r="S737" s="88">
        <f>IF(Q737=0,"0",Q737/R737*20)</f>
        <v>11.352380952380951</v>
      </c>
      <c r="T737" s="11">
        <v>551</v>
      </c>
      <c r="U737" s="11">
        <v>1100</v>
      </c>
      <c r="V737" s="88">
        <f>IF(T737=0,"0",T737/U737*20)</f>
        <v>10.018181818181818</v>
      </c>
      <c r="W737" s="11">
        <v>357</v>
      </c>
      <c r="X737" s="11">
        <v>550</v>
      </c>
      <c r="Y737" s="88">
        <f>IF(W737=0,"0",W737/X737*20)</f>
        <v>12.981818181818181</v>
      </c>
      <c r="Z737" s="11">
        <v>0</v>
      </c>
      <c r="AA737" s="11">
        <v>0</v>
      </c>
      <c r="AB737" s="88" t="str">
        <f>IF(Z737=0,"0",Z737/AA737*40)</f>
        <v>0</v>
      </c>
      <c r="AC737" s="11">
        <v>717</v>
      </c>
      <c r="AD737" s="11">
        <v>1100</v>
      </c>
      <c r="AE737" s="88">
        <f>IF(AC737=0,"0",AC737/AD737*20)</f>
        <v>13.036363636363637</v>
      </c>
      <c r="AF737" s="12">
        <v>0</v>
      </c>
      <c r="AG737" s="12">
        <v>0</v>
      </c>
      <c r="AH737" s="88" t="str">
        <f>IF(AF737=0,"0",AF737/AG737*20)</f>
        <v>0</v>
      </c>
      <c r="AI737" s="11">
        <v>0</v>
      </c>
      <c r="AJ737" s="11">
        <v>0</v>
      </c>
      <c r="AK737" s="88" t="str">
        <f>IF(AI737=0,"0",AI737/AJ737*5)</f>
        <v>0</v>
      </c>
      <c r="AL737" s="11">
        <v>0</v>
      </c>
      <c r="AM737" s="11">
        <v>0</v>
      </c>
      <c r="AN737" s="88" t="str">
        <f>IF(AL737=0,"0",AL737/AM737*5)</f>
        <v>0</v>
      </c>
      <c r="AO737" s="16">
        <v>0</v>
      </c>
      <c r="AP737" s="11">
        <v>0</v>
      </c>
      <c r="AQ737" s="39" t="str">
        <f>IF(AO737=0,"0",AO737/AP737*5)</f>
        <v>0</v>
      </c>
      <c r="AR737" s="11">
        <v>0</v>
      </c>
      <c r="AS737" s="11">
        <v>0</v>
      </c>
      <c r="AT737" s="37" t="str">
        <f>IF(AR737=0,"0",AR737/AS737*5)</f>
        <v>0</v>
      </c>
      <c r="AU737" s="36">
        <f>S737+V737+Y737+AB737+AE737+AH737+AK737+AN737+AT737+AQ737</f>
        <v>47.388744588744593</v>
      </c>
      <c r="AV737" s="89">
        <v>51</v>
      </c>
      <c r="AW737" s="20">
        <f>SUM(AU737:AV737)</f>
        <v>98.388744588744601</v>
      </c>
      <c r="AX737" s="29"/>
      <c r="AY737" s="1"/>
    </row>
    <row r="738" spans="1:51" s="25" customFormat="1" ht="139.5" customHeight="1" x14ac:dyDescent="0.25">
      <c r="A738" s="2">
        <v>729</v>
      </c>
      <c r="B738" s="2">
        <v>729</v>
      </c>
      <c r="C738" s="2">
        <v>729</v>
      </c>
      <c r="D738" s="2">
        <v>729</v>
      </c>
      <c r="E738" s="7">
        <v>731</v>
      </c>
      <c r="F738" s="7">
        <v>729</v>
      </c>
      <c r="G738" s="7">
        <v>729</v>
      </c>
      <c r="H738" s="7">
        <v>574</v>
      </c>
      <c r="I738" s="53">
        <v>372109</v>
      </c>
      <c r="J738" s="22" t="s">
        <v>1588</v>
      </c>
      <c r="K738" s="70">
        <v>1560285197081</v>
      </c>
      <c r="L738" s="76">
        <v>33359</v>
      </c>
      <c r="M738" s="47">
        <v>3439126647</v>
      </c>
      <c r="N738" s="43" t="s">
        <v>6</v>
      </c>
      <c r="O738" s="41" t="s">
        <v>1589</v>
      </c>
      <c r="P738" s="23" t="s">
        <v>1590</v>
      </c>
      <c r="Q738" s="11">
        <v>550</v>
      </c>
      <c r="R738" s="11">
        <v>1100</v>
      </c>
      <c r="S738" s="88">
        <f>IF(Q738=0,"0",Q738/R738*20)</f>
        <v>10</v>
      </c>
      <c r="T738" s="11">
        <v>637</v>
      </c>
      <c r="U738" s="11">
        <v>1100</v>
      </c>
      <c r="V738" s="88">
        <f>IF(T738=0,"0",T738/U738*20)</f>
        <v>11.581818181818182</v>
      </c>
      <c r="W738" s="11">
        <v>849</v>
      </c>
      <c r="X738" s="11">
        <v>1200</v>
      </c>
      <c r="Y738" s="88">
        <f>IF(W738=0,"0",W738/X738*20)</f>
        <v>14.15</v>
      </c>
      <c r="Z738" s="11">
        <v>0</v>
      </c>
      <c r="AA738" s="11">
        <v>0</v>
      </c>
      <c r="AB738" s="88" t="str">
        <f>IF(Z738=0,"0",Z738/AA738*40)</f>
        <v>0</v>
      </c>
      <c r="AC738" s="11">
        <v>0</v>
      </c>
      <c r="AD738" s="11">
        <v>0</v>
      </c>
      <c r="AE738" s="88" t="str">
        <f>IF(AC738=0,"0",AC738/AD738*20)</f>
        <v>0</v>
      </c>
      <c r="AF738" s="12">
        <v>379</v>
      </c>
      <c r="AG738" s="12">
        <v>600</v>
      </c>
      <c r="AH738" s="88">
        <f>IF(AF738=0,"0",AF738/AG738*20)</f>
        <v>12.633333333333335</v>
      </c>
      <c r="AI738" s="11">
        <v>0</v>
      </c>
      <c r="AJ738" s="11">
        <v>0</v>
      </c>
      <c r="AK738" s="88" t="str">
        <f>IF(AI738=0,"0",AI738/AJ738*5)</f>
        <v>0</v>
      </c>
      <c r="AL738" s="11">
        <v>0</v>
      </c>
      <c r="AM738" s="11">
        <v>0</v>
      </c>
      <c r="AN738" s="88" t="str">
        <f>IF(AL738=0,"0",AL738/AM738*5)</f>
        <v>0</v>
      </c>
      <c r="AO738" s="16">
        <v>0</v>
      </c>
      <c r="AP738" s="11">
        <v>0</v>
      </c>
      <c r="AQ738" s="39" t="str">
        <f>IF(AO738=0,"0",AO738/AP738*5)</f>
        <v>0</v>
      </c>
      <c r="AR738" s="11">
        <v>0</v>
      </c>
      <c r="AS738" s="11">
        <v>0</v>
      </c>
      <c r="AT738" s="37" t="str">
        <f>IF(AR738=0,"0",AR738/AS738*5)</f>
        <v>0</v>
      </c>
      <c r="AU738" s="36">
        <f>S738+V738+Y738+AB738+AE738+AH738+AK738+AN738+AT738+AQ738</f>
        <v>48.365151515151517</v>
      </c>
      <c r="AV738" s="89">
        <v>50</v>
      </c>
      <c r="AW738" s="20">
        <f>SUM(AU738:AV738)</f>
        <v>98.365151515151524</v>
      </c>
      <c r="AX738" s="29"/>
      <c r="AY738" s="1"/>
    </row>
    <row r="739" spans="1:51" s="25" customFormat="1" ht="139.5" customHeight="1" x14ac:dyDescent="0.25">
      <c r="A739" s="2">
        <v>730</v>
      </c>
      <c r="B739" s="2">
        <v>730</v>
      </c>
      <c r="C739" s="2">
        <v>730</v>
      </c>
      <c r="D739" s="2">
        <v>730</v>
      </c>
      <c r="E739" s="7">
        <v>732</v>
      </c>
      <c r="F739" s="7">
        <v>730</v>
      </c>
      <c r="G739" s="7">
        <v>730</v>
      </c>
      <c r="H739" s="7">
        <v>575</v>
      </c>
      <c r="I739" s="53">
        <v>371433</v>
      </c>
      <c r="J739" s="22" t="s">
        <v>1591</v>
      </c>
      <c r="K739" s="70">
        <v>1560207260751</v>
      </c>
      <c r="L739" s="76">
        <v>30157</v>
      </c>
      <c r="M739" s="47">
        <v>3429621412</v>
      </c>
      <c r="N739" s="43" t="s">
        <v>6</v>
      </c>
      <c r="O739" s="41" t="s">
        <v>1592</v>
      </c>
      <c r="P739" s="23" t="s">
        <v>1593</v>
      </c>
      <c r="Q739" s="11">
        <v>388</v>
      </c>
      <c r="R739" s="11">
        <v>850</v>
      </c>
      <c r="S739" s="88">
        <f>IF(Q739=0,"0",Q739/R739*20)</f>
        <v>9.1294117647058819</v>
      </c>
      <c r="T739" s="11">
        <v>565</v>
      </c>
      <c r="U739" s="11">
        <v>1100</v>
      </c>
      <c r="V739" s="88">
        <f>IF(T739=0,"0",T739/U739*20)</f>
        <v>10.272727272727273</v>
      </c>
      <c r="W739" s="11">
        <v>541</v>
      </c>
      <c r="X739" s="11">
        <v>900</v>
      </c>
      <c r="Y739" s="88">
        <f>IF(W739=0,"0",W739/X739*20)</f>
        <v>12.022222222222222</v>
      </c>
      <c r="Z739" s="11">
        <v>0</v>
      </c>
      <c r="AA739" s="11">
        <v>0</v>
      </c>
      <c r="AB739" s="88" t="str">
        <f>IF(Z739=0,"0",Z739/AA739*40)</f>
        <v>0</v>
      </c>
      <c r="AC739" s="11">
        <v>689</v>
      </c>
      <c r="AD739" s="11">
        <v>1100</v>
      </c>
      <c r="AE739" s="88">
        <f>IF(AC739=0,"0",AC739/AD739*20)</f>
        <v>12.527272727272727</v>
      </c>
      <c r="AF739" s="12">
        <v>0</v>
      </c>
      <c r="AG739" s="12">
        <v>0</v>
      </c>
      <c r="AH739" s="88" t="str">
        <f>IF(AF739=0,"0",AF739/AG739*20)</f>
        <v>0</v>
      </c>
      <c r="AI739" s="11">
        <v>613</v>
      </c>
      <c r="AJ739" s="11">
        <v>900</v>
      </c>
      <c r="AK739" s="88">
        <f>IF(AI739=0,"0",AI739/AJ739*5)</f>
        <v>3.4055555555555554</v>
      </c>
      <c r="AL739" s="11">
        <v>0</v>
      </c>
      <c r="AM739" s="11">
        <v>0</v>
      </c>
      <c r="AN739" s="88" t="str">
        <f>IF(AL739=0,"0",AL739/AM739*5)</f>
        <v>0</v>
      </c>
      <c r="AO739" s="16">
        <v>0</v>
      </c>
      <c r="AP739" s="11">
        <v>0</v>
      </c>
      <c r="AQ739" s="39" t="str">
        <f>IF(AO739=0,"0",AO739/AP739*5)</f>
        <v>0</v>
      </c>
      <c r="AR739" s="11">
        <v>0</v>
      </c>
      <c r="AS739" s="11">
        <v>0</v>
      </c>
      <c r="AT739" s="37" t="str">
        <f>IF(AR739=0,"0",AR739/AS739*5)</f>
        <v>0</v>
      </c>
      <c r="AU739" s="36">
        <f>S739+V739+Y739+AB739+AE739+AH739+AK739+AN739+AT739+AQ739</f>
        <v>47.35718954248366</v>
      </c>
      <c r="AV739" s="89">
        <v>51</v>
      </c>
      <c r="AW739" s="20">
        <f>SUM(AU739:AV739)</f>
        <v>98.357189542483667</v>
      </c>
      <c r="AX739" s="29"/>
      <c r="AY739" s="1"/>
    </row>
    <row r="740" spans="1:51" s="25" customFormat="1" ht="139.5" customHeight="1" x14ac:dyDescent="0.25">
      <c r="A740" s="2">
        <v>731</v>
      </c>
      <c r="B740" s="2">
        <v>731</v>
      </c>
      <c r="C740" s="2">
        <v>731</v>
      </c>
      <c r="D740" s="2">
        <v>731</v>
      </c>
      <c r="E740" s="7">
        <v>733</v>
      </c>
      <c r="F740" s="7">
        <v>731</v>
      </c>
      <c r="G740" s="7">
        <v>731</v>
      </c>
      <c r="H740" s="7">
        <v>576</v>
      </c>
      <c r="I740" s="53">
        <v>371733</v>
      </c>
      <c r="J740" s="22" t="s">
        <v>1594</v>
      </c>
      <c r="K740" s="70">
        <v>1560242714011</v>
      </c>
      <c r="L740" s="76">
        <v>32964</v>
      </c>
      <c r="M740" s="47">
        <v>3439610768</v>
      </c>
      <c r="N740" s="43" t="s">
        <v>6</v>
      </c>
      <c r="O740" s="41" t="s">
        <v>1595</v>
      </c>
      <c r="P740" s="23" t="s">
        <v>1596</v>
      </c>
      <c r="Q740" s="11">
        <v>451</v>
      </c>
      <c r="R740" s="11">
        <v>900</v>
      </c>
      <c r="S740" s="88">
        <f>IF(Q740=0,"0",Q740/R740*20)</f>
        <v>10.022222222222222</v>
      </c>
      <c r="T740" s="11">
        <v>584</v>
      </c>
      <c r="U740" s="11">
        <v>1100</v>
      </c>
      <c r="V740" s="88">
        <f>IF(T740=0,"0",T740/U740*20)</f>
        <v>10.618181818181817</v>
      </c>
      <c r="W740" s="11">
        <v>717</v>
      </c>
      <c r="X740" s="11">
        <v>1100</v>
      </c>
      <c r="Y740" s="88">
        <f>IF(W740=0,"0",W740/X740*20)</f>
        <v>13.036363636363637</v>
      </c>
      <c r="Z740" s="11">
        <v>0</v>
      </c>
      <c r="AA740" s="11">
        <v>0</v>
      </c>
      <c r="AB740" s="88" t="str">
        <f>IF(Z740=0,"0",Z740/AA740*40)</f>
        <v>0</v>
      </c>
      <c r="AC740" s="11">
        <v>663</v>
      </c>
      <c r="AD740" s="11">
        <v>1100</v>
      </c>
      <c r="AE740" s="88">
        <f>IF(AC740=0,"0",AC740/AD740*20)</f>
        <v>12.054545454545455</v>
      </c>
      <c r="AF740" s="12">
        <v>0</v>
      </c>
      <c r="AG740" s="12">
        <v>0</v>
      </c>
      <c r="AH740" s="88" t="str">
        <f>IF(AF740=0,"0",AF740/AG740*20)</f>
        <v>0</v>
      </c>
      <c r="AI740" s="11">
        <v>945</v>
      </c>
      <c r="AJ740" s="11">
        <v>1800</v>
      </c>
      <c r="AK740" s="88">
        <f>IF(AI740=0,"0",AI740/AJ740*5)</f>
        <v>2.625</v>
      </c>
      <c r="AL740" s="11">
        <v>0</v>
      </c>
      <c r="AM740" s="11">
        <v>0</v>
      </c>
      <c r="AN740" s="88" t="str">
        <f>IF(AL740=0,"0",AL740/AM740*5)</f>
        <v>0</v>
      </c>
      <c r="AO740" s="16">
        <v>0</v>
      </c>
      <c r="AP740" s="11">
        <v>0</v>
      </c>
      <c r="AQ740" s="39" t="str">
        <f>IF(AO740=0,"0",AO740/AP740*5)</f>
        <v>0</v>
      </c>
      <c r="AR740" s="11">
        <v>0</v>
      </c>
      <c r="AS740" s="11">
        <v>0</v>
      </c>
      <c r="AT740" s="37" t="str">
        <f>IF(AR740=0,"0",AR740/AS740*5)</f>
        <v>0</v>
      </c>
      <c r="AU740" s="36">
        <f>S740+V740+Y740+AB740+AE740+AH740+AK740+AN740+AT740+AQ740</f>
        <v>48.356313131313129</v>
      </c>
      <c r="AV740" s="89">
        <v>50</v>
      </c>
      <c r="AW740" s="20">
        <f>SUM(AU740:AV740)</f>
        <v>98.356313131313129</v>
      </c>
      <c r="AX740" s="29"/>
      <c r="AY740" s="1"/>
    </row>
    <row r="741" spans="1:51" s="25" customFormat="1" ht="139.5" customHeight="1" x14ac:dyDescent="0.25">
      <c r="A741" s="2">
        <v>732</v>
      </c>
      <c r="B741" s="2">
        <v>732</v>
      </c>
      <c r="C741" s="2">
        <v>732</v>
      </c>
      <c r="D741" s="2">
        <v>732</v>
      </c>
      <c r="E741" s="7">
        <v>734</v>
      </c>
      <c r="F741" s="7">
        <v>732</v>
      </c>
      <c r="G741" s="7">
        <v>732</v>
      </c>
      <c r="H741" s="7">
        <v>578</v>
      </c>
      <c r="I741" s="53">
        <v>371157</v>
      </c>
      <c r="J741" s="22" t="s">
        <v>1600</v>
      </c>
      <c r="K741" s="70">
        <v>1560151116347</v>
      </c>
      <c r="L741" s="76">
        <v>32143</v>
      </c>
      <c r="M741" s="47">
        <v>3439602194</v>
      </c>
      <c r="N741" s="43" t="s">
        <v>6</v>
      </c>
      <c r="O741" s="41" t="s">
        <v>1601</v>
      </c>
      <c r="P741" s="23" t="s">
        <v>435</v>
      </c>
      <c r="Q741" s="11">
        <v>732</v>
      </c>
      <c r="R741" s="11">
        <v>1100</v>
      </c>
      <c r="S741" s="88">
        <f>IF(Q741=0,"0",Q741/R741*20)</f>
        <v>13.309090909090909</v>
      </c>
      <c r="T741" s="11">
        <v>824</v>
      </c>
      <c r="U741" s="11">
        <v>1100</v>
      </c>
      <c r="V741" s="88">
        <f>IF(T741=0,"0",T741/U741*20)</f>
        <v>14.981818181818182</v>
      </c>
      <c r="W741" s="11">
        <v>0</v>
      </c>
      <c r="X741" s="11">
        <v>0</v>
      </c>
      <c r="Y741" s="88" t="str">
        <f>IF(W741=0,"0",W741/X741*20)</f>
        <v>0</v>
      </c>
      <c r="Z741" s="11">
        <v>0</v>
      </c>
      <c r="AA741" s="11">
        <v>0</v>
      </c>
      <c r="AB741" s="88" t="str">
        <f>IF(Z741=0,"0",Z741/AA741*40)</f>
        <v>0</v>
      </c>
      <c r="AC741" s="11">
        <v>0</v>
      </c>
      <c r="AD741" s="11">
        <v>0</v>
      </c>
      <c r="AE741" s="88" t="str">
        <f>IF(AC741=0,"0",AC741/AD741*20)</f>
        <v>0</v>
      </c>
      <c r="AF741" s="12">
        <v>391</v>
      </c>
      <c r="AG741" s="12">
        <v>600</v>
      </c>
      <c r="AH741" s="88">
        <f>IF(AF741=0,"0",AF741/AG741*20)</f>
        <v>13.033333333333331</v>
      </c>
      <c r="AI741" s="11">
        <v>0</v>
      </c>
      <c r="AJ741" s="11">
        <v>0</v>
      </c>
      <c r="AK741" s="88" t="str">
        <f>IF(AI741=0,"0",AI741/AJ741*5)</f>
        <v>0</v>
      </c>
      <c r="AL741" s="11">
        <v>0</v>
      </c>
      <c r="AM741" s="11">
        <v>0</v>
      </c>
      <c r="AN741" s="88" t="str">
        <f>IF(AL741=0,"0",AL741/AM741*5)</f>
        <v>0</v>
      </c>
      <c r="AO741" s="16">
        <v>0</v>
      </c>
      <c r="AP741" s="11">
        <v>0</v>
      </c>
      <c r="AQ741" s="39" t="str">
        <f>IF(AO741=0,"0",AO741/AP741*5)</f>
        <v>0</v>
      </c>
      <c r="AR741" s="11">
        <v>0</v>
      </c>
      <c r="AS741" s="11">
        <v>0</v>
      </c>
      <c r="AT741" s="37" t="str">
        <f>IF(AR741=0,"0",AR741/AS741*5)</f>
        <v>0</v>
      </c>
      <c r="AU741" s="36">
        <f>S741+V741+Y741+AB741+AE741+AH741+AK741+AN741+AT741+AQ741</f>
        <v>41.324242424242421</v>
      </c>
      <c r="AV741" s="89">
        <v>57</v>
      </c>
      <c r="AW741" s="20">
        <f>SUM(AU741:AV741)</f>
        <v>98.324242424242414</v>
      </c>
      <c r="AX741" s="29"/>
      <c r="AY741" s="17"/>
    </row>
    <row r="742" spans="1:51" s="25" customFormat="1" ht="139.5" customHeight="1" x14ac:dyDescent="0.25">
      <c r="A742" s="2">
        <v>733</v>
      </c>
      <c r="B742" s="2">
        <v>733</v>
      </c>
      <c r="C742" s="2">
        <v>733</v>
      </c>
      <c r="D742" s="2">
        <v>733</v>
      </c>
      <c r="E742" s="7">
        <v>735</v>
      </c>
      <c r="F742" s="7">
        <v>733</v>
      </c>
      <c r="G742" s="7">
        <v>733</v>
      </c>
      <c r="H742" s="7">
        <v>913</v>
      </c>
      <c r="I742" s="53">
        <v>372433</v>
      </c>
      <c r="J742" s="22" t="s">
        <v>2412</v>
      </c>
      <c r="K742" s="70">
        <v>1560703489779</v>
      </c>
      <c r="L742" s="76">
        <v>35948</v>
      </c>
      <c r="M742" s="47">
        <v>3442360976</v>
      </c>
      <c r="N742" s="43" t="s">
        <v>6</v>
      </c>
      <c r="O742" s="41" t="s">
        <v>2413</v>
      </c>
      <c r="P742" s="23" t="s">
        <v>2414</v>
      </c>
      <c r="Q742" s="11">
        <v>759</v>
      </c>
      <c r="R742" s="11">
        <v>1100</v>
      </c>
      <c r="S742" s="88">
        <f>IF(Q742=0,"0",Q742/R742*20)</f>
        <v>13.799999999999999</v>
      </c>
      <c r="T742" s="11">
        <v>698</v>
      </c>
      <c r="U742" s="11">
        <v>1100</v>
      </c>
      <c r="V742" s="88">
        <f>IF(T742=0,"0",T742/U742*20)</f>
        <v>12.690909090909091</v>
      </c>
      <c r="W742" s="11">
        <v>857</v>
      </c>
      <c r="X742" s="11">
        <v>1300</v>
      </c>
      <c r="Y742" s="88">
        <f>IF(W742=0,"0",W742/X742*20)</f>
        <v>13.184615384615384</v>
      </c>
      <c r="Z742" s="11">
        <v>0</v>
      </c>
      <c r="AA742" s="11">
        <v>0</v>
      </c>
      <c r="AB742" s="88" t="str">
        <f>IF(Z742=0,"0",Z742/AA742*40)</f>
        <v>0</v>
      </c>
      <c r="AC742" s="11">
        <v>695</v>
      </c>
      <c r="AD742" s="11">
        <v>1100</v>
      </c>
      <c r="AE742" s="88">
        <f>IF(AC742=0,"0",AC742/AD742*20)</f>
        <v>12.636363636363637</v>
      </c>
      <c r="AF742" s="12">
        <v>0</v>
      </c>
      <c r="AG742" s="12">
        <v>0</v>
      </c>
      <c r="AH742" s="88" t="str">
        <f>IF(AF742=0,"0",AF742/AG742*20)</f>
        <v>0</v>
      </c>
      <c r="AI742" s="11">
        <v>0</v>
      </c>
      <c r="AJ742" s="11">
        <v>0</v>
      </c>
      <c r="AK742" s="88" t="str">
        <f>IF(AI742=0,"0",AI742/AJ742*5)</f>
        <v>0</v>
      </c>
      <c r="AL742" s="11">
        <v>0</v>
      </c>
      <c r="AM742" s="11">
        <v>0</v>
      </c>
      <c r="AN742" s="88" t="str">
        <f>IF(AL742=0,"0",AL742/AM742*5)</f>
        <v>0</v>
      </c>
      <c r="AO742" s="16">
        <v>0</v>
      </c>
      <c r="AP742" s="11">
        <v>0</v>
      </c>
      <c r="AQ742" s="39" t="str">
        <f>IF(AO742=0,"0",AO742/AP742*5)</f>
        <v>0</v>
      </c>
      <c r="AR742" s="11">
        <v>0</v>
      </c>
      <c r="AS742" s="11">
        <v>0</v>
      </c>
      <c r="AT742" s="37" t="str">
        <f>IF(AR742=0,"0",AR742/AS742*5)</f>
        <v>0</v>
      </c>
      <c r="AU742" s="36">
        <f>S742+V742+Y742+AB742+AE742+AH742+AK742+AN742+AT742+AQ742</f>
        <v>52.311888111888109</v>
      </c>
      <c r="AV742" s="89">
        <v>46</v>
      </c>
      <c r="AW742" s="20">
        <f>SUM(AU742:AV742)</f>
        <v>98.311888111888109</v>
      </c>
      <c r="AX742" s="29"/>
      <c r="AY742" s="1"/>
    </row>
    <row r="743" spans="1:51" s="25" customFormat="1" ht="139.5" customHeight="1" x14ac:dyDescent="0.25">
      <c r="A743" s="2">
        <v>734</v>
      </c>
      <c r="B743" s="2">
        <v>734</v>
      </c>
      <c r="C743" s="2">
        <v>734</v>
      </c>
      <c r="D743" s="2">
        <v>734</v>
      </c>
      <c r="E743" s="7">
        <v>736</v>
      </c>
      <c r="F743" s="7">
        <v>734</v>
      </c>
      <c r="G743" s="7">
        <v>734</v>
      </c>
      <c r="H743" s="7">
        <v>972</v>
      </c>
      <c r="I743" s="53">
        <v>372221</v>
      </c>
      <c r="J743" s="22" t="s">
        <v>2550</v>
      </c>
      <c r="K743" s="70">
        <v>1560298795745</v>
      </c>
      <c r="L743" s="76">
        <v>32143</v>
      </c>
      <c r="M743" s="47">
        <v>3469466945</v>
      </c>
      <c r="N743" s="43" t="s">
        <v>6</v>
      </c>
      <c r="O743" s="41" t="s">
        <v>2551</v>
      </c>
      <c r="P743" s="23" t="s">
        <v>2552</v>
      </c>
      <c r="Q743" s="11">
        <v>190</v>
      </c>
      <c r="R743" s="11">
        <v>375</v>
      </c>
      <c r="S743" s="88">
        <f>IF(Q743=0,"0",Q743/R743*20)</f>
        <v>10.133333333333335</v>
      </c>
      <c r="T743" s="11">
        <v>472</v>
      </c>
      <c r="U743" s="11">
        <v>600</v>
      </c>
      <c r="V743" s="88">
        <f>IF(T743=0,"0",T743/U743*20)</f>
        <v>15.733333333333333</v>
      </c>
      <c r="W743" s="11">
        <v>471</v>
      </c>
      <c r="X743" s="11">
        <v>600</v>
      </c>
      <c r="Y743" s="88">
        <f>IF(W743=0,"0",W743/X743*20)</f>
        <v>15.700000000000001</v>
      </c>
      <c r="Z743" s="11">
        <v>0</v>
      </c>
      <c r="AA743" s="11">
        <v>0</v>
      </c>
      <c r="AB743" s="88" t="str">
        <f>IF(Z743=0,"0",Z743/AA743*40)</f>
        <v>0</v>
      </c>
      <c r="AC743" s="11">
        <v>708</v>
      </c>
      <c r="AD743" s="11">
        <v>900</v>
      </c>
      <c r="AE743" s="88">
        <f>IF(AC743=0,"0",AC743/AD743*20)</f>
        <v>15.733333333333333</v>
      </c>
      <c r="AF743" s="12">
        <v>0</v>
      </c>
      <c r="AG743" s="12">
        <v>0</v>
      </c>
      <c r="AH743" s="88" t="str">
        <f>IF(AF743=0,"0",AF743/AG743*20)</f>
        <v>0</v>
      </c>
      <c r="AI743" s="11">
        <v>0</v>
      </c>
      <c r="AJ743" s="11">
        <v>0</v>
      </c>
      <c r="AK743" s="88" t="str">
        <f>IF(AI743=0,"0",AI743/AJ743*5)</f>
        <v>0</v>
      </c>
      <c r="AL743" s="11">
        <v>0</v>
      </c>
      <c r="AM743" s="11">
        <v>0</v>
      </c>
      <c r="AN743" s="88" t="str">
        <f>IF(AL743=0,"0",AL743/AM743*5)</f>
        <v>0</v>
      </c>
      <c r="AO743" s="16">
        <v>0</v>
      </c>
      <c r="AP743" s="11">
        <v>0</v>
      </c>
      <c r="AQ743" s="39" t="str">
        <f>IF(AO743=0,"0",AO743/AP743*5)</f>
        <v>0</v>
      </c>
      <c r="AR743" s="11">
        <v>0</v>
      </c>
      <c r="AS743" s="11">
        <v>0</v>
      </c>
      <c r="AT743" s="37" t="str">
        <f>IF(AR743=0,"0",AR743/AS743*5)</f>
        <v>0</v>
      </c>
      <c r="AU743" s="36">
        <f>S743+V743+Y743+AB743+AE743+AH743+AK743+AN743+AT743+AQ743</f>
        <v>57.300000000000004</v>
      </c>
      <c r="AV743" s="89">
        <v>41</v>
      </c>
      <c r="AW743" s="20">
        <f>SUM(AU743:AV743)</f>
        <v>98.300000000000011</v>
      </c>
      <c r="AX743" s="29"/>
      <c r="AY743" s="1"/>
    </row>
    <row r="744" spans="1:51" s="25" customFormat="1" ht="139.5" customHeight="1" x14ac:dyDescent="0.25">
      <c r="A744" s="2">
        <v>735</v>
      </c>
      <c r="B744" s="2">
        <v>735</v>
      </c>
      <c r="C744" s="2">
        <v>735</v>
      </c>
      <c r="D744" s="2">
        <v>735</v>
      </c>
      <c r="E744" s="7">
        <v>737</v>
      </c>
      <c r="F744" s="7">
        <v>735</v>
      </c>
      <c r="G744" s="7">
        <v>735</v>
      </c>
      <c r="H744" s="7">
        <v>579</v>
      </c>
      <c r="I744" s="53">
        <v>371054</v>
      </c>
      <c r="J744" s="22" t="s">
        <v>1602</v>
      </c>
      <c r="K744" s="70">
        <v>1560114634239</v>
      </c>
      <c r="L744" s="76">
        <v>34125</v>
      </c>
      <c r="M744" s="47">
        <v>3479420182</v>
      </c>
      <c r="N744" s="43" t="s">
        <v>6</v>
      </c>
      <c r="O744" s="41" t="s">
        <v>1603</v>
      </c>
      <c r="P744" s="23" t="s">
        <v>1604</v>
      </c>
      <c r="Q744" s="11">
        <v>590</v>
      </c>
      <c r="R744" s="11">
        <v>1050</v>
      </c>
      <c r="S744" s="88">
        <f>IF(Q744=0,"0",Q744/R744*20)</f>
        <v>11.238095238095237</v>
      </c>
      <c r="T744" s="11">
        <v>525</v>
      </c>
      <c r="U744" s="11">
        <v>1100</v>
      </c>
      <c r="V744" s="88">
        <f>IF(T744=0,"0",T744/U744*20)</f>
        <v>9.5454545454545467</v>
      </c>
      <c r="W744" s="11">
        <v>735</v>
      </c>
      <c r="X744" s="11">
        <v>1100</v>
      </c>
      <c r="Y744" s="88">
        <f>IF(W744=0,"0",W744/X744*20)</f>
        <v>13.363636363636363</v>
      </c>
      <c r="Z744" s="11">
        <v>0</v>
      </c>
      <c r="AA744" s="11">
        <v>0</v>
      </c>
      <c r="AB744" s="88" t="str">
        <f>IF(Z744=0,"0",Z744/AA744*40)</f>
        <v>0</v>
      </c>
      <c r="AC744" s="11">
        <v>0</v>
      </c>
      <c r="AD744" s="11">
        <v>0</v>
      </c>
      <c r="AE744" s="88" t="str">
        <f>IF(AC744=0,"0",AC744/AD744*20)</f>
        <v>0</v>
      </c>
      <c r="AF744" s="12">
        <v>787</v>
      </c>
      <c r="AG744" s="12">
        <v>1200</v>
      </c>
      <c r="AH744" s="88">
        <f>IF(AF744=0,"0",AF744/AG744*20)</f>
        <v>13.116666666666667</v>
      </c>
      <c r="AI744" s="11">
        <v>0</v>
      </c>
      <c r="AJ744" s="11">
        <v>0</v>
      </c>
      <c r="AK744" s="88" t="str">
        <f>IF(AI744=0,"0",AI744/AJ744*5)</f>
        <v>0</v>
      </c>
      <c r="AL744" s="11">
        <v>0</v>
      </c>
      <c r="AM744" s="11">
        <v>0</v>
      </c>
      <c r="AN744" s="88" t="str">
        <f>IF(AL744=0,"0",AL744/AM744*5)</f>
        <v>0</v>
      </c>
      <c r="AO744" s="16">
        <v>0</v>
      </c>
      <c r="AP744" s="11">
        <v>0</v>
      </c>
      <c r="AQ744" s="39" t="str">
        <f>IF(AO744=0,"0",AO744/AP744*5)</f>
        <v>0</v>
      </c>
      <c r="AR744" s="11">
        <v>0</v>
      </c>
      <c r="AS744" s="11">
        <v>0</v>
      </c>
      <c r="AT744" s="37" t="str">
        <f>IF(AR744=0,"0",AR744/AS744*5)</f>
        <v>0</v>
      </c>
      <c r="AU744" s="36">
        <f>S744+V744+Y744+AB744+AE744+AH744+AK744+AN744+AT744+AQ744</f>
        <v>47.263852813852814</v>
      </c>
      <c r="AV744" s="89">
        <v>51</v>
      </c>
      <c r="AW744" s="20">
        <f>SUM(AU744:AV744)</f>
        <v>98.263852813852822</v>
      </c>
      <c r="AX744" s="29"/>
      <c r="AY744" s="1"/>
    </row>
    <row r="745" spans="1:51" s="25" customFormat="1" ht="139.5" customHeight="1" x14ac:dyDescent="0.25">
      <c r="A745" s="2">
        <v>736</v>
      </c>
      <c r="B745" s="2">
        <v>736</v>
      </c>
      <c r="C745" s="2">
        <v>736</v>
      </c>
      <c r="D745" s="2">
        <v>736</v>
      </c>
      <c r="E745" s="7">
        <v>738</v>
      </c>
      <c r="F745" s="7">
        <v>736</v>
      </c>
      <c r="G745" s="7">
        <v>736</v>
      </c>
      <c r="H745" s="7">
        <v>580</v>
      </c>
      <c r="I745" s="53">
        <v>371928</v>
      </c>
      <c r="J745" s="22" t="s">
        <v>1605</v>
      </c>
      <c r="K745" s="70">
        <v>1560264687419</v>
      </c>
      <c r="L745" s="76">
        <v>35242</v>
      </c>
      <c r="M745" s="47">
        <v>3439619187</v>
      </c>
      <c r="N745" s="43" t="s">
        <v>6</v>
      </c>
      <c r="O745" s="41" t="s">
        <v>1606</v>
      </c>
      <c r="P745" s="23" t="s">
        <v>1607</v>
      </c>
      <c r="Q745" s="11">
        <v>638</v>
      </c>
      <c r="R745" s="11">
        <v>1050</v>
      </c>
      <c r="S745" s="88">
        <f>IF(Q745=0,"0",Q745/R745*20)</f>
        <v>12.152380952380952</v>
      </c>
      <c r="T745" s="11">
        <v>622</v>
      </c>
      <c r="U745" s="11">
        <v>1100</v>
      </c>
      <c r="V745" s="88">
        <f>IF(T745=0,"0",T745/U745*20)</f>
        <v>11.309090909090909</v>
      </c>
      <c r="W745" s="11">
        <v>301</v>
      </c>
      <c r="X745" s="11">
        <v>550</v>
      </c>
      <c r="Y745" s="88">
        <f>IF(W745=0,"0",W745/X745*20)</f>
        <v>10.945454545454545</v>
      </c>
      <c r="Z745" s="11">
        <v>0</v>
      </c>
      <c r="AA745" s="11">
        <v>0</v>
      </c>
      <c r="AB745" s="88" t="str">
        <f>IF(Z745=0,"0",Z745/AA745*40)</f>
        <v>0</v>
      </c>
      <c r="AC745" s="11">
        <v>597</v>
      </c>
      <c r="AD745" s="11">
        <v>1100</v>
      </c>
      <c r="AE745" s="88">
        <f>IF(AC745=0,"0",AC745/AD745*20)</f>
        <v>10.854545454545455</v>
      </c>
      <c r="AF745" s="12">
        <v>0</v>
      </c>
      <c r="AG745" s="12">
        <v>0</v>
      </c>
      <c r="AH745" s="88" t="str">
        <f>IF(AF745=0,"0",AF745/AG745*20)</f>
        <v>0</v>
      </c>
      <c r="AI745" s="11">
        <v>0</v>
      </c>
      <c r="AJ745" s="11">
        <v>0</v>
      </c>
      <c r="AK745" s="88" t="str">
        <f>IF(AI745=0,"0",AI745/AJ745*5)</f>
        <v>0</v>
      </c>
      <c r="AL745" s="11">
        <v>0</v>
      </c>
      <c r="AM745" s="11">
        <v>0</v>
      </c>
      <c r="AN745" s="88" t="str">
        <f>IF(AL745=0,"0",AL745/AM745*5)</f>
        <v>0</v>
      </c>
      <c r="AO745" s="16">
        <v>0</v>
      </c>
      <c r="AP745" s="11">
        <v>0</v>
      </c>
      <c r="AQ745" s="39" t="str">
        <f>IF(AO745=0,"0",AO745/AP745*5)</f>
        <v>0</v>
      </c>
      <c r="AR745" s="11">
        <v>0</v>
      </c>
      <c r="AS745" s="11">
        <v>0</v>
      </c>
      <c r="AT745" s="37" t="str">
        <f>IF(AR745=0,"0",AR745/AS745*5)</f>
        <v>0</v>
      </c>
      <c r="AU745" s="36">
        <f>S745+V745+Y745+AB745+AE745+AH745+AK745+AN745+AT745+AQ745</f>
        <v>45.261471861471861</v>
      </c>
      <c r="AV745" s="89">
        <v>53</v>
      </c>
      <c r="AW745" s="20">
        <f>SUM(AU745:AV745)</f>
        <v>98.261471861471861</v>
      </c>
      <c r="AX745" s="29"/>
      <c r="AY745" s="1"/>
    </row>
    <row r="746" spans="1:51" s="25" customFormat="1" ht="139.5" customHeight="1" x14ac:dyDescent="0.25">
      <c r="A746" s="2">
        <v>737</v>
      </c>
      <c r="B746" s="2">
        <v>737</v>
      </c>
      <c r="C746" s="2">
        <v>737</v>
      </c>
      <c r="D746" s="2">
        <v>737</v>
      </c>
      <c r="E746" s="7">
        <v>739</v>
      </c>
      <c r="F746" s="7">
        <v>737</v>
      </c>
      <c r="G746" s="7">
        <v>737</v>
      </c>
      <c r="H746" s="7">
        <v>581</v>
      </c>
      <c r="I746" s="53">
        <v>371066</v>
      </c>
      <c r="J746" s="22" t="s">
        <v>1608</v>
      </c>
      <c r="K746" s="70">
        <v>1560120175595</v>
      </c>
      <c r="L746" s="76">
        <v>32541</v>
      </c>
      <c r="M746" s="47">
        <v>3439586455</v>
      </c>
      <c r="N746" s="43" t="s">
        <v>6</v>
      </c>
      <c r="O746" s="41" t="s">
        <v>1609</v>
      </c>
      <c r="P746" s="23" t="s">
        <v>1610</v>
      </c>
      <c r="Q746" s="11">
        <v>566</v>
      </c>
      <c r="R746" s="11">
        <v>1050</v>
      </c>
      <c r="S746" s="88">
        <f>IF(Q746=0,"0",Q746/R746*20)</f>
        <v>10.78095238095238</v>
      </c>
      <c r="T746" s="11">
        <v>2277</v>
      </c>
      <c r="U746" s="11">
        <v>3300</v>
      </c>
      <c r="V746" s="88">
        <f>IF(T746=0,"0",T746/U746*20)</f>
        <v>13.799999999999999</v>
      </c>
      <c r="W746" s="11">
        <v>235</v>
      </c>
      <c r="X746" s="11">
        <v>550</v>
      </c>
      <c r="Y746" s="88">
        <f>IF(W746=0,"0",W746/X746*20)</f>
        <v>8.545454545454545</v>
      </c>
      <c r="Z746" s="11">
        <v>0</v>
      </c>
      <c r="AA746" s="11">
        <v>0</v>
      </c>
      <c r="AB746" s="88" t="str">
        <f>IF(Z746=0,"0",Z746/AA746*40)</f>
        <v>0</v>
      </c>
      <c r="AC746" s="11">
        <v>610</v>
      </c>
      <c r="AD746" s="11">
        <v>1100</v>
      </c>
      <c r="AE746" s="88">
        <f>IF(AC746=0,"0",AC746/AD746*20)</f>
        <v>11.090909090909092</v>
      </c>
      <c r="AF746" s="12">
        <v>0</v>
      </c>
      <c r="AG746" s="12">
        <v>0</v>
      </c>
      <c r="AH746" s="88" t="str">
        <f>IF(AF746=0,"0",AF746/AG746*20)</f>
        <v>0</v>
      </c>
      <c r="AI746" s="11">
        <v>0</v>
      </c>
      <c r="AJ746" s="11">
        <v>0</v>
      </c>
      <c r="AK746" s="88" t="str">
        <f>IF(AI746=0,"0",AI746/AJ746*5)</f>
        <v>0</v>
      </c>
      <c r="AL746" s="11">
        <v>0</v>
      </c>
      <c r="AM746" s="11">
        <v>0</v>
      </c>
      <c r="AN746" s="88" t="str">
        <f>IF(AL746=0,"0",AL746/AM746*5)</f>
        <v>0</v>
      </c>
      <c r="AO746" s="16">
        <v>0</v>
      </c>
      <c r="AP746" s="11">
        <v>0</v>
      </c>
      <c r="AQ746" s="39" t="str">
        <f>IF(AO746=0,"0",AO746/AP746*5)</f>
        <v>0</v>
      </c>
      <c r="AR746" s="11">
        <v>0</v>
      </c>
      <c r="AS746" s="11">
        <v>0</v>
      </c>
      <c r="AT746" s="37" t="str">
        <f>IF(AR746=0,"0",AR746/AS746*5)</f>
        <v>0</v>
      </c>
      <c r="AU746" s="36">
        <f>S746+V746+Y746+AB746+AE746+AH746+AK746+AN746+AT746+AQ746</f>
        <v>44.217316017316016</v>
      </c>
      <c r="AV746" s="89">
        <v>54</v>
      </c>
      <c r="AW746" s="20">
        <f>SUM(AU746:AV746)</f>
        <v>98.217316017316023</v>
      </c>
      <c r="AX746" s="29"/>
      <c r="AY746" s="1"/>
    </row>
    <row r="747" spans="1:51" s="25" customFormat="1" ht="139.5" customHeight="1" x14ac:dyDescent="0.25">
      <c r="A747" s="2">
        <v>738</v>
      </c>
      <c r="B747" s="2">
        <v>738</v>
      </c>
      <c r="C747" s="2">
        <v>738</v>
      </c>
      <c r="D747" s="2">
        <v>738</v>
      </c>
      <c r="E747" s="7">
        <v>740</v>
      </c>
      <c r="F747" s="7">
        <v>738</v>
      </c>
      <c r="G747" s="7">
        <v>738</v>
      </c>
      <c r="H747" s="7">
        <v>879</v>
      </c>
      <c r="I747" s="53">
        <v>371930</v>
      </c>
      <c r="J747" s="22" t="s">
        <v>2332</v>
      </c>
      <c r="K747" s="70">
        <v>1560265125425</v>
      </c>
      <c r="L747" s="76">
        <v>32052</v>
      </c>
      <c r="M747" s="47">
        <v>3449623957</v>
      </c>
      <c r="N747" s="43" t="s">
        <v>6</v>
      </c>
      <c r="O747" s="41" t="s">
        <v>2333</v>
      </c>
      <c r="P747" s="23" t="s">
        <v>2334</v>
      </c>
      <c r="Q747" s="11">
        <v>580</v>
      </c>
      <c r="R747" s="11">
        <v>1050</v>
      </c>
      <c r="S747" s="88">
        <f>IF(Q747=0,"0",Q747/R747*20)</f>
        <v>11.047619047619047</v>
      </c>
      <c r="T747" s="11">
        <v>595</v>
      </c>
      <c r="U747" s="11">
        <v>1100</v>
      </c>
      <c r="V747" s="88">
        <f>IF(T747=0,"0",T747/U747*20)</f>
        <v>10.818181818181818</v>
      </c>
      <c r="W747" s="11">
        <v>650</v>
      </c>
      <c r="X747" s="11">
        <v>1100</v>
      </c>
      <c r="Y747" s="88">
        <f>IF(W747=0,"0",W747/X747*20)</f>
        <v>11.818181818181818</v>
      </c>
      <c r="Z747" s="11">
        <v>0</v>
      </c>
      <c r="AA747" s="11">
        <v>0</v>
      </c>
      <c r="AB747" s="88" t="str">
        <f>IF(Z747=0,"0",Z747/AA747*40)</f>
        <v>0</v>
      </c>
      <c r="AC747" s="11">
        <v>0</v>
      </c>
      <c r="AD747" s="11">
        <v>0</v>
      </c>
      <c r="AE747" s="88" t="str">
        <f>IF(AC747=0,"0",AC747/AD747*20)</f>
        <v>0</v>
      </c>
      <c r="AF747" s="12">
        <v>404</v>
      </c>
      <c r="AG747" s="12">
        <v>600</v>
      </c>
      <c r="AH747" s="88">
        <f>IF(AF747=0,"0",AF747/AG747*20)</f>
        <v>13.466666666666667</v>
      </c>
      <c r="AI747" s="11">
        <v>0</v>
      </c>
      <c r="AJ747" s="11">
        <v>0</v>
      </c>
      <c r="AK747" s="88" t="str">
        <f>IF(AI747=0,"0",AI747/AJ747*5)</f>
        <v>0</v>
      </c>
      <c r="AL747" s="11">
        <v>0</v>
      </c>
      <c r="AM747" s="11">
        <v>0</v>
      </c>
      <c r="AN747" s="88" t="str">
        <f>IF(AL747=0,"0",AL747/AM747*5)</f>
        <v>0</v>
      </c>
      <c r="AO747" s="16">
        <v>0</v>
      </c>
      <c r="AP747" s="11">
        <v>0</v>
      </c>
      <c r="AQ747" s="39" t="str">
        <f>IF(AO747=0,"0",AO747/AP747*5)</f>
        <v>0</v>
      </c>
      <c r="AR747" s="11">
        <v>0</v>
      </c>
      <c r="AS747" s="11">
        <v>0</v>
      </c>
      <c r="AT747" s="37" t="str">
        <f>IF(AR747=0,"0",AR747/AS747*5)</f>
        <v>0</v>
      </c>
      <c r="AU747" s="36">
        <f>S747+V747+Y747+AB747+AE747+AH747+AK747+AN747+AT747+AQ747</f>
        <v>47.150649350649353</v>
      </c>
      <c r="AV747" s="89">
        <v>51</v>
      </c>
      <c r="AW747" s="20">
        <f>SUM(AU747:AV747)</f>
        <v>98.15064935064936</v>
      </c>
      <c r="AX747" s="29"/>
      <c r="AY747" s="1"/>
    </row>
    <row r="748" spans="1:51" s="25" customFormat="1" ht="139.5" customHeight="1" x14ac:dyDescent="0.25">
      <c r="A748" s="2">
        <v>739</v>
      </c>
      <c r="B748" s="2">
        <v>739</v>
      </c>
      <c r="C748" s="2">
        <v>739</v>
      </c>
      <c r="D748" s="2">
        <v>739</v>
      </c>
      <c r="E748" s="7">
        <v>741</v>
      </c>
      <c r="F748" s="7">
        <v>739</v>
      </c>
      <c r="G748" s="7">
        <v>739</v>
      </c>
      <c r="H748" s="7">
        <v>584</v>
      </c>
      <c r="I748" s="53">
        <v>371060</v>
      </c>
      <c r="J748" s="22" t="s">
        <v>1615</v>
      </c>
      <c r="K748" s="70">
        <v>1560116980231</v>
      </c>
      <c r="L748" s="76">
        <v>34767</v>
      </c>
      <c r="M748" s="47">
        <v>3475061599</v>
      </c>
      <c r="N748" s="43" t="s">
        <v>6</v>
      </c>
      <c r="O748" s="41" t="s">
        <v>39</v>
      </c>
      <c r="P748" s="23" t="s">
        <v>1616</v>
      </c>
      <c r="Q748" s="11">
        <v>510</v>
      </c>
      <c r="R748" s="11">
        <v>1050</v>
      </c>
      <c r="S748" s="88">
        <f>IF(Q748=0,"0",Q748/R748*20)</f>
        <v>9.7142857142857135</v>
      </c>
      <c r="T748" s="11">
        <v>573</v>
      </c>
      <c r="U748" s="11">
        <v>1100</v>
      </c>
      <c r="V748" s="88">
        <f>IF(T748=0,"0",T748/U748*20)</f>
        <v>10.418181818181818</v>
      </c>
      <c r="W748" s="11">
        <v>287</v>
      </c>
      <c r="X748" s="11">
        <v>550</v>
      </c>
      <c r="Y748" s="88">
        <f>IF(W748=0,"0",W748/X748*20)</f>
        <v>10.436363636363637</v>
      </c>
      <c r="Z748" s="11">
        <v>0</v>
      </c>
      <c r="AA748" s="11">
        <v>0</v>
      </c>
      <c r="AB748" s="88" t="str">
        <f>IF(Z748=0,"0",Z748/AA748*40)</f>
        <v>0</v>
      </c>
      <c r="AC748" s="11">
        <v>633</v>
      </c>
      <c r="AD748" s="11">
        <v>1100</v>
      </c>
      <c r="AE748" s="88">
        <f>IF(AC748=0,"0",AC748/AD748*20)</f>
        <v>11.509090909090908</v>
      </c>
      <c r="AF748" s="12">
        <v>0</v>
      </c>
      <c r="AG748" s="12">
        <v>0</v>
      </c>
      <c r="AH748" s="88" t="str">
        <f>IF(AF748=0,"0",AF748/AG748*20)</f>
        <v>0</v>
      </c>
      <c r="AI748" s="11">
        <v>0</v>
      </c>
      <c r="AJ748" s="11">
        <v>0</v>
      </c>
      <c r="AK748" s="88" t="str">
        <f>IF(AI748=0,"0",AI748/AJ748*5)</f>
        <v>0</v>
      </c>
      <c r="AL748" s="11">
        <v>0</v>
      </c>
      <c r="AM748" s="11">
        <v>0</v>
      </c>
      <c r="AN748" s="88" t="str">
        <f>IF(AL748=0,"0",AL748/AM748*5)</f>
        <v>0</v>
      </c>
      <c r="AO748" s="16">
        <v>0</v>
      </c>
      <c r="AP748" s="11">
        <v>0</v>
      </c>
      <c r="AQ748" s="39" t="str">
        <f>IF(AO748=0,"0",AO748/AP748*5)</f>
        <v>0</v>
      </c>
      <c r="AR748" s="11">
        <v>0</v>
      </c>
      <c r="AS748" s="11">
        <v>0</v>
      </c>
      <c r="AT748" s="37" t="str">
        <f>IF(AR748=0,"0",AR748/AS748*5)</f>
        <v>0</v>
      </c>
      <c r="AU748" s="36">
        <f>S748+V748+Y748+AB748+AE748+AH748+AK748+AN748+AT748+AQ748</f>
        <v>42.077922077922075</v>
      </c>
      <c r="AV748" s="89">
        <v>56</v>
      </c>
      <c r="AW748" s="20">
        <f>SUM(AU748:AV748)</f>
        <v>98.077922077922068</v>
      </c>
      <c r="AX748" s="29"/>
      <c r="AY748" s="1"/>
    </row>
    <row r="749" spans="1:51" s="25" customFormat="1" ht="139.5" customHeight="1" x14ac:dyDescent="0.25">
      <c r="A749" s="2">
        <v>740</v>
      </c>
      <c r="B749" s="2">
        <v>740</v>
      </c>
      <c r="C749" s="2">
        <v>740</v>
      </c>
      <c r="D749" s="2">
        <v>740</v>
      </c>
      <c r="E749" s="7">
        <v>742</v>
      </c>
      <c r="F749" s="7">
        <v>740</v>
      </c>
      <c r="G749" s="7">
        <v>740</v>
      </c>
      <c r="H749" s="7">
        <v>851</v>
      </c>
      <c r="I749" s="53">
        <v>371492</v>
      </c>
      <c r="J749" s="22" t="s">
        <v>2263</v>
      </c>
      <c r="K749" s="70">
        <v>1560214493099</v>
      </c>
      <c r="L749" s="76">
        <v>32933</v>
      </c>
      <c r="M749" s="47">
        <v>3459525254</v>
      </c>
      <c r="N749" s="43" t="s">
        <v>6</v>
      </c>
      <c r="O749" s="41" t="s">
        <v>229</v>
      </c>
      <c r="P749" s="23" t="s">
        <v>2264</v>
      </c>
      <c r="Q749" s="11">
        <v>502</v>
      </c>
      <c r="R749" s="11">
        <v>1050</v>
      </c>
      <c r="S749" s="88">
        <f>IF(Q749=0,"0",Q749/R749*20)</f>
        <v>9.5619047619047617</v>
      </c>
      <c r="T749" s="11">
        <v>536</v>
      </c>
      <c r="U749" s="11">
        <v>1100</v>
      </c>
      <c r="V749" s="88">
        <f>IF(T749=0,"0",T749/U749*20)</f>
        <v>9.7454545454545443</v>
      </c>
      <c r="W749" s="11">
        <v>281</v>
      </c>
      <c r="X749" s="11">
        <v>550</v>
      </c>
      <c r="Y749" s="88">
        <f>IF(W749=0,"0",W749/X749*20)</f>
        <v>10.218181818181817</v>
      </c>
      <c r="Z749" s="11">
        <v>0</v>
      </c>
      <c r="AA749" s="11">
        <v>0</v>
      </c>
      <c r="AB749" s="88" t="str">
        <f>IF(Z749=0,"0",Z749/AA749*40)</f>
        <v>0</v>
      </c>
      <c r="AC749" s="11">
        <v>631</v>
      </c>
      <c r="AD749" s="11">
        <v>1100</v>
      </c>
      <c r="AE749" s="88">
        <f>IF(AC749=0,"0",AC749/AD749*20)</f>
        <v>11.472727272727273</v>
      </c>
      <c r="AF749" s="12">
        <v>664</v>
      </c>
      <c r="AG749" s="12">
        <v>1200</v>
      </c>
      <c r="AH749" s="88">
        <f>IF(AF749=0,"0",AF749/AG749*20)</f>
        <v>11.066666666666666</v>
      </c>
      <c r="AI749" s="11">
        <v>0</v>
      </c>
      <c r="AJ749" s="11">
        <v>0</v>
      </c>
      <c r="AK749" s="88" t="str">
        <f>IF(AI749=0,"0",AI749/AJ749*5)</f>
        <v>0</v>
      </c>
      <c r="AL749" s="11">
        <v>0</v>
      </c>
      <c r="AM749" s="11">
        <v>0</v>
      </c>
      <c r="AN749" s="88" t="str">
        <f>IF(AL749=0,"0",AL749/AM749*5)</f>
        <v>0</v>
      </c>
      <c r="AO749" s="16">
        <v>0</v>
      </c>
      <c r="AP749" s="11">
        <v>0</v>
      </c>
      <c r="AQ749" s="39" t="str">
        <f>IF(AO749=0,"0",AO749/AP749*5)</f>
        <v>0</v>
      </c>
      <c r="AR749" s="11">
        <v>0</v>
      </c>
      <c r="AS749" s="11">
        <v>0</v>
      </c>
      <c r="AT749" s="37" t="str">
        <f>IF(AR749=0,"0",AR749/AS749*5)</f>
        <v>0</v>
      </c>
      <c r="AU749" s="36">
        <f>S749+V749+Y749+AB749+AE749+AH749+AK749+AN749+AT749+AQ749</f>
        <v>52.064935064935057</v>
      </c>
      <c r="AV749" s="89">
        <v>46</v>
      </c>
      <c r="AW749" s="20">
        <f>SUM(AU749:AV749)</f>
        <v>98.064935064935057</v>
      </c>
      <c r="AX749" s="29"/>
      <c r="AY749" s="1"/>
    </row>
    <row r="750" spans="1:51" s="25" customFormat="1" ht="139.5" customHeight="1" x14ac:dyDescent="0.25">
      <c r="A750" s="2">
        <v>741</v>
      </c>
      <c r="B750" s="2">
        <v>741</v>
      </c>
      <c r="C750" s="2">
        <v>741</v>
      </c>
      <c r="D750" s="2">
        <v>741</v>
      </c>
      <c r="E750" s="7">
        <v>743</v>
      </c>
      <c r="F750" s="7">
        <v>741</v>
      </c>
      <c r="G750" s="7">
        <v>741</v>
      </c>
      <c r="H750" s="7">
        <v>586</v>
      </c>
      <c r="I750" s="53">
        <v>371070</v>
      </c>
      <c r="J750" s="22" t="s">
        <v>1617</v>
      </c>
      <c r="K750" s="70">
        <v>1560121148273</v>
      </c>
      <c r="L750" s="76">
        <v>32605</v>
      </c>
      <c r="M750" s="47">
        <v>3432801468</v>
      </c>
      <c r="N750" s="43" t="s">
        <v>6</v>
      </c>
      <c r="O750" s="41" t="s">
        <v>1618</v>
      </c>
      <c r="P750" s="23" t="s">
        <v>1619</v>
      </c>
      <c r="Q750" s="11">
        <v>682</v>
      </c>
      <c r="R750" s="11">
        <v>1050</v>
      </c>
      <c r="S750" s="88">
        <f>IF(Q750=0,"0",Q750/R750*20)</f>
        <v>12.990476190476191</v>
      </c>
      <c r="T750" s="11">
        <v>603</v>
      </c>
      <c r="U750" s="11">
        <v>1100</v>
      </c>
      <c r="V750" s="88">
        <f>IF(T750=0,"0",T750/U750*20)</f>
        <v>10.963636363636365</v>
      </c>
      <c r="W750" s="11">
        <v>267</v>
      </c>
      <c r="X750" s="11">
        <v>550</v>
      </c>
      <c r="Y750" s="88">
        <f>IF(W750=0,"0",W750/X750*20)</f>
        <v>9.709090909090909</v>
      </c>
      <c r="Z750" s="11">
        <v>0</v>
      </c>
      <c r="AA750" s="11">
        <v>0</v>
      </c>
      <c r="AB750" s="88" t="str">
        <f>IF(Z750=0,"0",Z750/AA750*40)</f>
        <v>0</v>
      </c>
      <c r="AC750" s="11">
        <v>682</v>
      </c>
      <c r="AD750" s="11">
        <v>1100</v>
      </c>
      <c r="AE750" s="88">
        <f>IF(AC750=0,"0",AC750/AD750*20)</f>
        <v>12.4</v>
      </c>
      <c r="AF750" s="12">
        <v>0</v>
      </c>
      <c r="AG750" s="12">
        <v>0</v>
      </c>
      <c r="AH750" s="88" t="str">
        <f>IF(AF750=0,"0",AF750/AG750*20)</f>
        <v>0</v>
      </c>
      <c r="AI750" s="11">
        <v>0</v>
      </c>
      <c r="AJ750" s="11">
        <v>0</v>
      </c>
      <c r="AK750" s="88" t="str">
        <f>IF(AI750=0,"0",AI750/AJ750*5)</f>
        <v>0</v>
      </c>
      <c r="AL750" s="11">
        <v>0</v>
      </c>
      <c r="AM750" s="11">
        <v>0</v>
      </c>
      <c r="AN750" s="88" t="str">
        <f>IF(AL750=0,"0",AL750/AM750*5)</f>
        <v>0</v>
      </c>
      <c r="AO750" s="16">
        <v>0</v>
      </c>
      <c r="AP750" s="11">
        <v>0</v>
      </c>
      <c r="AQ750" s="39" t="str">
        <f>IF(AO750=0,"0",AO750/AP750*5)</f>
        <v>0</v>
      </c>
      <c r="AR750" s="11">
        <v>0</v>
      </c>
      <c r="AS750" s="11">
        <v>0</v>
      </c>
      <c r="AT750" s="37" t="str">
        <f>IF(AR750=0,"0",AR750/AS750*5)</f>
        <v>0</v>
      </c>
      <c r="AU750" s="36">
        <f>S750+V750+Y750+AB750+AE750+AH750+AK750+AN750+AT750+AQ750</f>
        <v>46.063203463203465</v>
      </c>
      <c r="AV750" s="89">
        <v>52</v>
      </c>
      <c r="AW750" s="20">
        <f>SUM(AU750:AV750)</f>
        <v>98.063203463203465</v>
      </c>
      <c r="AX750" s="29"/>
      <c r="AY750" s="1"/>
    </row>
    <row r="751" spans="1:51" s="25" customFormat="1" ht="139.5" customHeight="1" x14ac:dyDescent="0.25">
      <c r="A751" s="2">
        <v>742</v>
      </c>
      <c r="B751" s="2">
        <v>742</v>
      </c>
      <c r="C751" s="2">
        <v>742</v>
      </c>
      <c r="D751" s="2">
        <v>742</v>
      </c>
      <c r="E751" s="7">
        <v>744</v>
      </c>
      <c r="F751" s="7">
        <v>742</v>
      </c>
      <c r="G751" s="7">
        <v>742</v>
      </c>
      <c r="H751" s="7">
        <v>587</v>
      </c>
      <c r="I751" s="53">
        <v>372140</v>
      </c>
      <c r="J751" s="22" t="s">
        <v>1620</v>
      </c>
      <c r="K751" s="70">
        <v>1560289298343</v>
      </c>
      <c r="L751" s="76">
        <v>32599</v>
      </c>
      <c r="M751" s="47">
        <v>3449644997</v>
      </c>
      <c r="N751" s="43" t="s">
        <v>6</v>
      </c>
      <c r="O751" s="41" t="s">
        <v>1621</v>
      </c>
      <c r="P751" s="23" t="s">
        <v>927</v>
      </c>
      <c r="Q751" s="11">
        <v>564</v>
      </c>
      <c r="R751" s="11">
        <v>1050</v>
      </c>
      <c r="S751" s="88">
        <f>IF(Q751=0,"0",Q751/R751*20)</f>
        <v>10.742857142857144</v>
      </c>
      <c r="T751" s="11">
        <v>625</v>
      </c>
      <c r="U751" s="11">
        <v>1100</v>
      </c>
      <c r="V751" s="88">
        <f>IF(T751=0,"0",T751/U751*20)</f>
        <v>11.363636363636365</v>
      </c>
      <c r="W751" s="11">
        <v>0</v>
      </c>
      <c r="X751" s="11">
        <v>0</v>
      </c>
      <c r="Y751" s="88" t="str">
        <f>IF(W751=0,"0",W751/X751*20)</f>
        <v>0</v>
      </c>
      <c r="Z751" s="11">
        <v>776</v>
      </c>
      <c r="AA751" s="11">
        <v>1200</v>
      </c>
      <c r="AB751" s="88">
        <f>IF(Z751=0,"0",Z751/AA751*40)</f>
        <v>25.866666666666664</v>
      </c>
      <c r="AC751" s="11">
        <v>0</v>
      </c>
      <c r="AD751" s="11">
        <v>0</v>
      </c>
      <c r="AE751" s="88" t="str">
        <f>IF(AC751=0,"0",AC751/AD751*20)</f>
        <v>0</v>
      </c>
      <c r="AF751" s="12">
        <v>0</v>
      </c>
      <c r="AG751" s="12">
        <v>0</v>
      </c>
      <c r="AH751" s="88" t="str">
        <f>IF(AF751=0,"0",AF751/AG751*20)</f>
        <v>0</v>
      </c>
      <c r="AI751" s="11">
        <v>0</v>
      </c>
      <c r="AJ751" s="11">
        <v>0</v>
      </c>
      <c r="AK751" s="88" t="str">
        <f>IF(AI751=0,"0",AI751/AJ751*5)</f>
        <v>0</v>
      </c>
      <c r="AL751" s="11">
        <v>0</v>
      </c>
      <c r="AM751" s="11">
        <v>0</v>
      </c>
      <c r="AN751" s="88" t="str">
        <f>IF(AL751=0,"0",AL751/AM751*5)</f>
        <v>0</v>
      </c>
      <c r="AO751" s="16">
        <v>0</v>
      </c>
      <c r="AP751" s="11">
        <v>0</v>
      </c>
      <c r="AQ751" s="39" t="str">
        <f>IF(AO751=0,"0",AO751/AP751*5)</f>
        <v>0</v>
      </c>
      <c r="AR751" s="11">
        <v>0</v>
      </c>
      <c r="AS751" s="11">
        <v>0</v>
      </c>
      <c r="AT751" s="37" t="str">
        <f>IF(AR751=0,"0",AR751/AS751*5)</f>
        <v>0</v>
      </c>
      <c r="AU751" s="36">
        <f>S751+V751+Y751+AB751+AE751+AH751+AK751+AN751+AT751+AQ751</f>
        <v>47.973160173160167</v>
      </c>
      <c r="AV751" s="89">
        <v>50</v>
      </c>
      <c r="AW751" s="20">
        <f>SUM(AU751:AV751)</f>
        <v>97.973160173160167</v>
      </c>
      <c r="AX751" s="29"/>
      <c r="AY751" s="1"/>
    </row>
    <row r="752" spans="1:51" s="25" customFormat="1" ht="139.5" customHeight="1" x14ac:dyDescent="0.25">
      <c r="A752" s="2">
        <v>743</v>
      </c>
      <c r="B752" s="2">
        <v>743</v>
      </c>
      <c r="C752" s="2">
        <v>743</v>
      </c>
      <c r="D752" s="2">
        <v>743</v>
      </c>
      <c r="E752" s="7">
        <v>745</v>
      </c>
      <c r="F752" s="7">
        <v>743</v>
      </c>
      <c r="G752" s="7">
        <v>743</v>
      </c>
      <c r="H752" s="7">
        <v>589</v>
      </c>
      <c r="I752" s="53">
        <v>371721</v>
      </c>
      <c r="J752" s="22" t="s">
        <v>1625</v>
      </c>
      <c r="K752" s="70">
        <v>1560241162087</v>
      </c>
      <c r="L752" s="76">
        <v>35777</v>
      </c>
      <c r="M752" s="47">
        <v>3473718564</v>
      </c>
      <c r="N752" s="43" t="s">
        <v>6</v>
      </c>
      <c r="O752" s="41" t="s">
        <v>1626</v>
      </c>
      <c r="P752" s="23" t="s">
        <v>1627</v>
      </c>
      <c r="Q752" s="11">
        <v>0</v>
      </c>
      <c r="R752" s="11">
        <v>0</v>
      </c>
      <c r="S752" s="88" t="str">
        <f>IF(Q752=0,"0",Q752/R752*20)</f>
        <v>0</v>
      </c>
      <c r="T752" s="11">
        <v>618</v>
      </c>
      <c r="U752" s="11">
        <v>900</v>
      </c>
      <c r="V752" s="88">
        <f>IF(T752=0,"0",T752/U752*20)</f>
        <v>13.733333333333333</v>
      </c>
      <c r="W752" s="11">
        <v>723</v>
      </c>
      <c r="X752" s="11">
        <v>1100</v>
      </c>
      <c r="Y752" s="88">
        <f>IF(W752=0,"0",W752/X752*20)</f>
        <v>13.145454545454545</v>
      </c>
      <c r="Z752" s="11">
        <v>0</v>
      </c>
      <c r="AA752" s="11">
        <v>0</v>
      </c>
      <c r="AB752" s="88" t="str">
        <f>IF(Z752=0,"0",Z752/AA752*40)</f>
        <v>0</v>
      </c>
      <c r="AC752" s="11">
        <v>0</v>
      </c>
      <c r="AD752" s="11">
        <v>0</v>
      </c>
      <c r="AE752" s="88" t="str">
        <f>IF(AC752=0,"0",AC752/AD752*20)</f>
        <v>0</v>
      </c>
      <c r="AF752" s="12">
        <v>843</v>
      </c>
      <c r="AG752" s="12">
        <v>1200</v>
      </c>
      <c r="AH752" s="88">
        <f>IF(AF752=0,"0",AF752/AG752*20)</f>
        <v>14.05</v>
      </c>
      <c r="AI752" s="11">
        <v>0</v>
      </c>
      <c r="AJ752" s="11">
        <v>0</v>
      </c>
      <c r="AK752" s="88" t="str">
        <f>IF(AI752=0,"0",AI752/AJ752*5)</f>
        <v>0</v>
      </c>
      <c r="AL752" s="11">
        <v>0</v>
      </c>
      <c r="AM752" s="11">
        <v>0</v>
      </c>
      <c r="AN752" s="88" t="str">
        <f>IF(AL752=0,"0",AL752/AM752*5)</f>
        <v>0</v>
      </c>
      <c r="AO752" s="16">
        <v>0</v>
      </c>
      <c r="AP752" s="11">
        <v>0</v>
      </c>
      <c r="AQ752" s="39" t="str">
        <f>IF(AO752=0,"0",AO752/AP752*5)</f>
        <v>0</v>
      </c>
      <c r="AR752" s="11">
        <v>0</v>
      </c>
      <c r="AS752" s="11">
        <v>0</v>
      </c>
      <c r="AT752" s="37" t="str">
        <f>IF(AR752=0,"0",AR752/AS752*5)</f>
        <v>0</v>
      </c>
      <c r="AU752" s="36">
        <f>S752+V752+Y752+AB752+AE752+AH752+AK752+AN752+AT752+AQ752</f>
        <v>40.928787878787873</v>
      </c>
      <c r="AV752" s="89">
        <v>57</v>
      </c>
      <c r="AW752" s="20">
        <f>SUM(AU752:AV752)</f>
        <v>97.928787878787873</v>
      </c>
      <c r="AX752" s="29"/>
      <c r="AY752" s="1"/>
    </row>
    <row r="753" spans="1:51" s="25" customFormat="1" ht="139.5" customHeight="1" x14ac:dyDescent="0.25">
      <c r="A753" s="2">
        <v>744</v>
      </c>
      <c r="B753" s="2">
        <v>744</v>
      </c>
      <c r="C753" s="2">
        <v>744</v>
      </c>
      <c r="D753" s="2">
        <v>744</v>
      </c>
      <c r="E753" s="7">
        <v>746</v>
      </c>
      <c r="F753" s="7">
        <v>744</v>
      </c>
      <c r="G753" s="7">
        <v>744</v>
      </c>
      <c r="H753" s="7">
        <v>920</v>
      </c>
      <c r="I753" s="53">
        <v>372503</v>
      </c>
      <c r="J753" s="22" t="s">
        <v>2426</v>
      </c>
      <c r="K753" s="70">
        <v>1560703851661</v>
      </c>
      <c r="L753" s="76">
        <v>35528</v>
      </c>
      <c r="M753" s="47">
        <v>3177727237</v>
      </c>
      <c r="N753" s="43" t="s">
        <v>6</v>
      </c>
      <c r="O753" s="41" t="s">
        <v>2427</v>
      </c>
      <c r="P753" s="23" t="s">
        <v>2428</v>
      </c>
      <c r="Q753" s="11">
        <v>707</v>
      </c>
      <c r="R753" s="11">
        <v>1100</v>
      </c>
      <c r="S753" s="88">
        <f>IF(Q753=0,"0",Q753/R753*20)</f>
        <v>12.854545454545454</v>
      </c>
      <c r="T753" s="11">
        <v>567</v>
      </c>
      <c r="U753" s="11">
        <v>1100</v>
      </c>
      <c r="V753" s="88">
        <f>IF(T753=0,"0",T753/U753*20)</f>
        <v>10.30909090909091</v>
      </c>
      <c r="W753" s="11">
        <v>854</v>
      </c>
      <c r="X753" s="11">
        <v>1300</v>
      </c>
      <c r="Y753" s="88">
        <f>IF(W753=0,"0",W753/X753*20)</f>
        <v>13.138461538461538</v>
      </c>
      <c r="Z753" s="11">
        <v>0</v>
      </c>
      <c r="AA753" s="11">
        <v>0</v>
      </c>
      <c r="AB753" s="88" t="str">
        <f>IF(Z753=0,"0",Z753/AA753*40)</f>
        <v>0</v>
      </c>
      <c r="AC753" s="11">
        <v>0</v>
      </c>
      <c r="AD753" s="11">
        <v>0</v>
      </c>
      <c r="AE753" s="88" t="str">
        <f>IF(AC753=0,"0",AC753/AD753*20)</f>
        <v>0</v>
      </c>
      <c r="AF753" s="12">
        <v>752</v>
      </c>
      <c r="AG753" s="12">
        <v>1200</v>
      </c>
      <c r="AH753" s="88">
        <f>IF(AF753=0,"0",AF753/AG753*20)</f>
        <v>12.533333333333335</v>
      </c>
      <c r="AI753" s="11">
        <v>0</v>
      </c>
      <c r="AJ753" s="11">
        <v>0</v>
      </c>
      <c r="AK753" s="88" t="str">
        <f>IF(AI753=0,"0",AI753/AJ753*5)</f>
        <v>0</v>
      </c>
      <c r="AL753" s="11">
        <v>0</v>
      </c>
      <c r="AM753" s="11">
        <v>0</v>
      </c>
      <c r="AN753" s="88" t="str">
        <f>IF(AL753=0,"0",AL753/AM753*5)</f>
        <v>0</v>
      </c>
      <c r="AO753" s="16">
        <v>0</v>
      </c>
      <c r="AP753" s="11">
        <v>0</v>
      </c>
      <c r="AQ753" s="39" t="str">
        <f>IF(AO753=0,"0",AO753/AP753*5)</f>
        <v>0</v>
      </c>
      <c r="AR753" s="11">
        <v>0</v>
      </c>
      <c r="AS753" s="11">
        <v>0</v>
      </c>
      <c r="AT753" s="37" t="str">
        <f>IF(AR753=0,"0",AR753/AS753*5)</f>
        <v>0</v>
      </c>
      <c r="AU753" s="36">
        <f>S753+V753+Y753+AB753+AE753+AH753+AK753+AN753+AT753+AQ753</f>
        <v>48.83543123543123</v>
      </c>
      <c r="AV753" s="89">
        <v>49</v>
      </c>
      <c r="AW753" s="20">
        <f>SUM(AU753:AV753)</f>
        <v>97.83543123543123</v>
      </c>
      <c r="AX753" s="29"/>
      <c r="AY753" s="1"/>
    </row>
    <row r="754" spans="1:51" s="25" customFormat="1" ht="139.5" customHeight="1" x14ac:dyDescent="0.25">
      <c r="A754" s="2">
        <v>745</v>
      </c>
      <c r="B754" s="2">
        <v>745</v>
      </c>
      <c r="C754" s="2">
        <v>745</v>
      </c>
      <c r="D754" s="2">
        <v>745</v>
      </c>
      <c r="E754" s="7">
        <v>747</v>
      </c>
      <c r="F754" s="7">
        <v>745</v>
      </c>
      <c r="G754" s="7">
        <v>745</v>
      </c>
      <c r="H754" s="7">
        <v>590</v>
      </c>
      <c r="I754" s="53">
        <v>371778</v>
      </c>
      <c r="J754" s="22" t="s">
        <v>1628</v>
      </c>
      <c r="K754" s="70">
        <v>1560247489215</v>
      </c>
      <c r="L754" s="76">
        <v>32945</v>
      </c>
      <c r="M754" s="47">
        <v>3139020045</v>
      </c>
      <c r="N754" s="43" t="s">
        <v>6</v>
      </c>
      <c r="O754" s="41" t="s">
        <v>523</v>
      </c>
      <c r="P754" s="23" t="s">
        <v>1629</v>
      </c>
      <c r="Q754" s="11">
        <v>765</v>
      </c>
      <c r="R754" s="11">
        <v>1050</v>
      </c>
      <c r="S754" s="88">
        <f>IF(Q754=0,"0",Q754/R754*20)</f>
        <v>14.571428571428571</v>
      </c>
      <c r="T754" s="11">
        <v>604</v>
      </c>
      <c r="U754" s="11">
        <v>1100</v>
      </c>
      <c r="V754" s="88">
        <f>IF(T754=0,"0",T754/U754*20)</f>
        <v>10.981818181818181</v>
      </c>
      <c r="W754" s="11">
        <v>313</v>
      </c>
      <c r="X754" s="11">
        <v>550</v>
      </c>
      <c r="Y754" s="88">
        <f>IF(W754=0,"0",W754/X754*20)</f>
        <v>11.381818181818183</v>
      </c>
      <c r="Z754" s="11">
        <v>0</v>
      </c>
      <c r="AA754" s="11">
        <v>0</v>
      </c>
      <c r="AB754" s="88" t="str">
        <f>IF(Z754=0,"0",Z754/AA754*40)</f>
        <v>0</v>
      </c>
      <c r="AC754" s="11">
        <v>709</v>
      </c>
      <c r="AD754" s="11">
        <v>1100</v>
      </c>
      <c r="AE754" s="88">
        <f>IF(AC754=0,"0",AC754/AD754*20)</f>
        <v>12.890909090909091</v>
      </c>
      <c r="AF754" s="12">
        <v>0</v>
      </c>
      <c r="AG754" s="12">
        <v>0</v>
      </c>
      <c r="AH754" s="88" t="str">
        <f>IF(AF754=0,"0",AF754/AG754*20)</f>
        <v>0</v>
      </c>
      <c r="AI754" s="11">
        <v>632</v>
      </c>
      <c r="AJ754" s="11">
        <v>900</v>
      </c>
      <c r="AK754" s="88">
        <f>IF(AI754=0,"0",AI754/AJ754*5)</f>
        <v>3.5111111111111111</v>
      </c>
      <c r="AL754" s="11">
        <v>831</v>
      </c>
      <c r="AM754" s="11">
        <v>1200</v>
      </c>
      <c r="AN754" s="88">
        <f>IF(AL754=0,"0",AL754/AM754*5)</f>
        <v>3.4624999999999999</v>
      </c>
      <c r="AO754" s="16">
        <v>0</v>
      </c>
      <c r="AP754" s="11">
        <v>0</v>
      </c>
      <c r="AQ754" s="39" t="str">
        <f>IF(AO754=0,"0",AO754/AP754*5)</f>
        <v>0</v>
      </c>
      <c r="AR754" s="11">
        <v>0</v>
      </c>
      <c r="AS754" s="11">
        <v>0</v>
      </c>
      <c r="AT754" s="37" t="str">
        <f>IF(AR754=0,"0",AR754/AS754*5)</f>
        <v>0</v>
      </c>
      <c r="AU754" s="36">
        <f>S754+V754+Y754+AB754+AE754+AH754+AK754+AN754+AT754+AQ754</f>
        <v>56.799585137085138</v>
      </c>
      <c r="AV754" s="89">
        <v>41</v>
      </c>
      <c r="AW754" s="20">
        <f>SUM(AU754:AV754)</f>
        <v>97.799585137085131</v>
      </c>
      <c r="AX754" s="29"/>
      <c r="AY754" s="1"/>
    </row>
    <row r="755" spans="1:51" s="25" customFormat="1" ht="139.5" customHeight="1" x14ac:dyDescent="0.25">
      <c r="A755" s="2">
        <v>746</v>
      </c>
      <c r="B755" s="2">
        <v>746</v>
      </c>
      <c r="C755" s="2">
        <v>746</v>
      </c>
      <c r="D755" s="2">
        <v>746</v>
      </c>
      <c r="E755" s="7">
        <v>748</v>
      </c>
      <c r="F755" s="7">
        <v>746</v>
      </c>
      <c r="G755" s="7">
        <v>746</v>
      </c>
      <c r="H755" s="7">
        <v>900</v>
      </c>
      <c r="I755" s="53">
        <v>372398</v>
      </c>
      <c r="J755" s="22" t="s">
        <v>2380</v>
      </c>
      <c r="K755" s="70">
        <v>1560603445481</v>
      </c>
      <c r="L755" s="76">
        <v>33677</v>
      </c>
      <c r="M755" s="47">
        <v>3414342308</v>
      </c>
      <c r="N755" s="43" t="s">
        <v>6</v>
      </c>
      <c r="O755" s="41" t="s">
        <v>2381</v>
      </c>
      <c r="P755" s="23" t="s">
        <v>2382</v>
      </c>
      <c r="Q755" s="11">
        <v>434</v>
      </c>
      <c r="R755" s="11">
        <v>900</v>
      </c>
      <c r="S755" s="88">
        <f>IF(Q755=0,"0",Q755/R755*20)</f>
        <v>9.6444444444444439</v>
      </c>
      <c r="T755" s="11">
        <v>533</v>
      </c>
      <c r="U755" s="11">
        <v>1100</v>
      </c>
      <c r="V755" s="88">
        <f>IF(T755=0,"0",T755/U755*20)</f>
        <v>9.6909090909090914</v>
      </c>
      <c r="W755" s="11">
        <v>662</v>
      </c>
      <c r="X755" s="11">
        <v>1100</v>
      </c>
      <c r="Y755" s="88">
        <f>IF(W755=0,"0",W755/X755*20)</f>
        <v>12.036363636363635</v>
      </c>
      <c r="Z755" s="11">
        <v>0</v>
      </c>
      <c r="AA755" s="11">
        <v>0</v>
      </c>
      <c r="AB755" s="88" t="str">
        <f>IF(Z755=0,"0",Z755/AA755*40)</f>
        <v>0</v>
      </c>
      <c r="AC755" s="11">
        <v>0</v>
      </c>
      <c r="AD755" s="11">
        <v>0</v>
      </c>
      <c r="AE755" s="88" t="str">
        <f>IF(AC755=0,"0",AC755/AD755*20)</f>
        <v>0</v>
      </c>
      <c r="AF755" s="12">
        <v>460</v>
      </c>
      <c r="AG755" s="12">
        <v>600</v>
      </c>
      <c r="AH755" s="88">
        <f>IF(AF755=0,"0",AF755/AG755*20)</f>
        <v>15.333333333333334</v>
      </c>
      <c r="AI755" s="11">
        <v>0</v>
      </c>
      <c r="AJ755" s="11">
        <v>0</v>
      </c>
      <c r="AK755" s="88" t="str">
        <f>IF(AI755=0,"0",AI755/AJ755*5)</f>
        <v>0</v>
      </c>
      <c r="AL755" s="11">
        <v>0</v>
      </c>
      <c r="AM755" s="11">
        <v>0</v>
      </c>
      <c r="AN755" s="88" t="str">
        <f>IF(AL755=0,"0",AL755/AM755*5)</f>
        <v>0</v>
      </c>
      <c r="AO755" s="16">
        <v>0</v>
      </c>
      <c r="AP755" s="11">
        <v>0</v>
      </c>
      <c r="AQ755" s="39" t="str">
        <f>IF(AO755=0,"0",AO755/AP755*5)</f>
        <v>0</v>
      </c>
      <c r="AR755" s="11">
        <v>0</v>
      </c>
      <c r="AS755" s="11">
        <v>0</v>
      </c>
      <c r="AT755" s="37" t="str">
        <f>IF(AR755=0,"0",AR755/AS755*5)</f>
        <v>0</v>
      </c>
      <c r="AU755" s="36">
        <f>S755+V755+Y755+AB755+AE755+AH755+AK755+AN755+AT755+AQ755</f>
        <v>46.705050505050501</v>
      </c>
      <c r="AV755" s="89">
        <v>51</v>
      </c>
      <c r="AW755" s="20">
        <f>SUM(AU755:AV755)</f>
        <v>97.705050505050508</v>
      </c>
      <c r="AX755" s="29"/>
      <c r="AY755" s="1"/>
    </row>
    <row r="756" spans="1:51" s="25" customFormat="1" ht="139.5" customHeight="1" x14ac:dyDescent="0.25">
      <c r="A756" s="2">
        <v>747</v>
      </c>
      <c r="B756" s="2">
        <v>747</v>
      </c>
      <c r="C756" s="2">
        <v>747</v>
      </c>
      <c r="D756" s="2">
        <v>747</v>
      </c>
      <c r="E756" s="7">
        <v>749</v>
      </c>
      <c r="F756" s="7">
        <v>747</v>
      </c>
      <c r="G756" s="7">
        <v>747</v>
      </c>
      <c r="H756" s="7">
        <v>873</v>
      </c>
      <c r="I756" s="53">
        <v>371007</v>
      </c>
      <c r="J756" s="22" t="s">
        <v>2318</v>
      </c>
      <c r="K756" s="70">
        <v>1550501582153</v>
      </c>
      <c r="L756" s="76">
        <v>32942</v>
      </c>
      <c r="M756" s="47">
        <v>3459453784</v>
      </c>
      <c r="N756" s="43" t="s">
        <v>6</v>
      </c>
      <c r="O756" s="41" t="s">
        <v>127</v>
      </c>
      <c r="P756" s="23" t="s">
        <v>2319</v>
      </c>
      <c r="Q756" s="11">
        <v>446</v>
      </c>
      <c r="R756" s="11">
        <v>900</v>
      </c>
      <c r="S756" s="88">
        <f>IF(Q756=0,"0",Q756/R756*20)</f>
        <v>9.9111111111111114</v>
      </c>
      <c r="T756" s="11">
        <v>504</v>
      </c>
      <c r="U756" s="11">
        <v>1100</v>
      </c>
      <c r="V756" s="88">
        <f>IF(T756=0,"0",T756/U756*20)</f>
        <v>9.163636363636364</v>
      </c>
      <c r="W756" s="11">
        <v>303</v>
      </c>
      <c r="X756" s="11">
        <v>550</v>
      </c>
      <c r="Y756" s="88">
        <f>IF(W756=0,"0",W756/X756*20)</f>
        <v>11.018181818181818</v>
      </c>
      <c r="Z756" s="11">
        <v>0</v>
      </c>
      <c r="AA756" s="11">
        <v>0</v>
      </c>
      <c r="AB756" s="88" t="str">
        <f>IF(Z756=0,"0",Z756/AA756*40)</f>
        <v>0</v>
      </c>
      <c r="AC756" s="11">
        <v>551</v>
      </c>
      <c r="AD756" s="11">
        <v>1100</v>
      </c>
      <c r="AE756" s="88">
        <f>IF(AC756=0,"0",AC756/AD756*20)</f>
        <v>10.018181818181818</v>
      </c>
      <c r="AF756" s="12">
        <v>648</v>
      </c>
      <c r="AG756" s="12">
        <v>900</v>
      </c>
      <c r="AH756" s="88">
        <f>IF(AF756=0,"0",AF756/AG756*20)</f>
        <v>14.399999999999999</v>
      </c>
      <c r="AI756" s="11">
        <v>561</v>
      </c>
      <c r="AJ756" s="11">
        <v>900</v>
      </c>
      <c r="AK756" s="88">
        <f>IF(AI756=0,"0",AI756/AJ756*5)</f>
        <v>3.1166666666666663</v>
      </c>
      <c r="AL756" s="11">
        <v>0</v>
      </c>
      <c r="AM756" s="11">
        <v>0</v>
      </c>
      <c r="AN756" s="88" t="str">
        <f>IF(AL756=0,"0",AL756/AM756*5)</f>
        <v>0</v>
      </c>
      <c r="AO756" s="16">
        <v>0</v>
      </c>
      <c r="AP756" s="11">
        <v>0</v>
      </c>
      <c r="AQ756" s="39" t="str">
        <f>IF(AO756=0,"0",AO756/AP756*5)</f>
        <v>0</v>
      </c>
      <c r="AR756" s="11">
        <v>0</v>
      </c>
      <c r="AS756" s="11">
        <v>0</v>
      </c>
      <c r="AT756" s="37" t="str">
        <f>IF(AR756=0,"0",AR756/AS756*5)</f>
        <v>0</v>
      </c>
      <c r="AU756" s="36">
        <f>S756+V756+Y756+AB756+AE756+AH756+AK756+AN756+AT756+AQ756</f>
        <v>57.627777777777773</v>
      </c>
      <c r="AV756" s="89">
        <v>40</v>
      </c>
      <c r="AW756" s="20">
        <f>SUM(AU756:AV756)</f>
        <v>97.627777777777766</v>
      </c>
      <c r="AX756" s="29"/>
      <c r="AY756" s="1"/>
    </row>
    <row r="757" spans="1:51" s="25" customFormat="1" ht="139.5" customHeight="1" x14ac:dyDescent="0.25">
      <c r="A757" s="2">
        <v>748</v>
      </c>
      <c r="B757" s="2">
        <v>748</v>
      </c>
      <c r="C757" s="2">
        <v>748</v>
      </c>
      <c r="D757" s="2">
        <v>748</v>
      </c>
      <c r="E757" s="7">
        <v>750</v>
      </c>
      <c r="F757" s="7">
        <v>748</v>
      </c>
      <c r="G757" s="7">
        <v>748</v>
      </c>
      <c r="H757" s="7">
        <v>594</v>
      </c>
      <c r="I757" s="53">
        <v>372286</v>
      </c>
      <c r="J757" s="22" t="s">
        <v>1638</v>
      </c>
      <c r="K757" s="70">
        <v>1560403528759</v>
      </c>
      <c r="L757" s="76">
        <v>34137</v>
      </c>
      <c r="M757" s="47">
        <v>3469791998</v>
      </c>
      <c r="N757" s="43" t="s">
        <v>6</v>
      </c>
      <c r="O757" s="41" t="s">
        <v>1639</v>
      </c>
      <c r="P757" s="23" t="s">
        <v>1640</v>
      </c>
      <c r="Q757" s="11">
        <v>760</v>
      </c>
      <c r="R757" s="11">
        <v>1050</v>
      </c>
      <c r="S757" s="88">
        <f>IF(Q757=0,"0",Q757/R757*20)</f>
        <v>14.476190476190476</v>
      </c>
      <c r="T757" s="11">
        <v>644</v>
      </c>
      <c r="U757" s="11">
        <v>1100</v>
      </c>
      <c r="V757" s="88">
        <f>IF(T757=0,"0",T757/U757*20)</f>
        <v>11.709090909090909</v>
      </c>
      <c r="W757" s="11">
        <v>256</v>
      </c>
      <c r="X757" s="11">
        <v>550</v>
      </c>
      <c r="Y757" s="88">
        <f>IF(W757=0,"0",W757/X757*20)</f>
        <v>9.3090909090909086</v>
      </c>
      <c r="Z757" s="11">
        <v>0</v>
      </c>
      <c r="AA757" s="11">
        <v>0</v>
      </c>
      <c r="AB757" s="88" t="str">
        <f>IF(Z757=0,"0",Z757/AA757*40)</f>
        <v>0</v>
      </c>
      <c r="AC757" s="11">
        <v>777</v>
      </c>
      <c r="AD757" s="11">
        <v>1100</v>
      </c>
      <c r="AE757" s="88">
        <f>IF(AC757=0,"0",AC757/AD757*20)</f>
        <v>14.127272727272729</v>
      </c>
      <c r="AF757" s="12">
        <v>0</v>
      </c>
      <c r="AG757" s="12">
        <v>0</v>
      </c>
      <c r="AH757" s="88" t="str">
        <f>IF(AF757=0,"0",AF757/AG757*20)</f>
        <v>0</v>
      </c>
      <c r="AI757" s="11">
        <v>0</v>
      </c>
      <c r="AJ757" s="11">
        <v>0</v>
      </c>
      <c r="AK757" s="88" t="str">
        <f>IF(AI757=0,"0",AI757/AJ757*5)</f>
        <v>0</v>
      </c>
      <c r="AL757" s="11">
        <v>0</v>
      </c>
      <c r="AM757" s="11">
        <v>0</v>
      </c>
      <c r="AN757" s="88" t="str">
        <f>IF(AL757=0,"0",AL757/AM757*5)</f>
        <v>0</v>
      </c>
      <c r="AO757" s="16">
        <v>0</v>
      </c>
      <c r="AP757" s="11">
        <v>0</v>
      </c>
      <c r="AQ757" s="39" t="str">
        <f>IF(AO757=0,"0",AO757/AP757*5)</f>
        <v>0</v>
      </c>
      <c r="AR757" s="11">
        <v>0</v>
      </c>
      <c r="AS757" s="11">
        <v>0</v>
      </c>
      <c r="AT757" s="37" t="str">
        <f>IF(AR757=0,"0",AR757/AS757*5)</f>
        <v>0</v>
      </c>
      <c r="AU757" s="36">
        <f>S757+V757+Y757+AB757+AE757+AH757+AK757+AN757+AT757+AQ757</f>
        <v>49.621645021645023</v>
      </c>
      <c r="AV757" s="89">
        <v>48</v>
      </c>
      <c r="AW757" s="20">
        <f>SUM(AU757:AV757)</f>
        <v>97.621645021645023</v>
      </c>
      <c r="AX757" s="29"/>
      <c r="AY757" s="17"/>
    </row>
    <row r="758" spans="1:51" s="25" customFormat="1" ht="139.5" customHeight="1" x14ac:dyDescent="0.25">
      <c r="A758" s="2">
        <v>749</v>
      </c>
      <c r="B758" s="2">
        <v>749</v>
      </c>
      <c r="C758" s="2">
        <v>749</v>
      </c>
      <c r="D758" s="2">
        <v>749</v>
      </c>
      <c r="E758" s="7">
        <v>751</v>
      </c>
      <c r="F758" s="7">
        <v>749</v>
      </c>
      <c r="G758" s="7">
        <v>76</v>
      </c>
      <c r="H758" s="7">
        <v>595</v>
      </c>
      <c r="I758" s="53">
        <v>372486</v>
      </c>
      <c r="J758" s="22" t="s">
        <v>1641</v>
      </c>
      <c r="K758" s="70">
        <v>1560703763505</v>
      </c>
      <c r="L758" s="76">
        <v>35222</v>
      </c>
      <c r="M758" s="47">
        <v>3432425219</v>
      </c>
      <c r="N758" s="43" t="s">
        <v>6</v>
      </c>
      <c r="O758" s="41" t="s">
        <v>81</v>
      </c>
      <c r="P758" s="23" t="s">
        <v>1642</v>
      </c>
      <c r="Q758" s="8">
        <v>780</v>
      </c>
      <c r="R758" s="8">
        <v>1050</v>
      </c>
      <c r="S758" s="87">
        <f>IF(Q758=0,"0",Q758/R758*20)</f>
        <v>14.857142857142858</v>
      </c>
      <c r="T758" s="8">
        <v>757</v>
      </c>
      <c r="U758" s="8">
        <v>1100</v>
      </c>
      <c r="V758" s="87">
        <f>IF(T758=0,"0",T758/U758*20)</f>
        <v>13.763636363636365</v>
      </c>
      <c r="W758" s="8">
        <v>0</v>
      </c>
      <c r="X758" s="8">
        <v>0</v>
      </c>
      <c r="Y758" s="87" t="str">
        <f>IF(W758=0,"0",W758/X758*20)</f>
        <v>0</v>
      </c>
      <c r="Z758" s="8">
        <v>0</v>
      </c>
      <c r="AA758" s="8">
        <v>0</v>
      </c>
      <c r="AB758" s="87" t="str">
        <f>IF(Z758=0,"0",Z758/AA758*40)</f>
        <v>0</v>
      </c>
      <c r="AC758" s="8">
        <v>0</v>
      </c>
      <c r="AD758" s="8">
        <v>0</v>
      </c>
      <c r="AE758" s="87" t="str">
        <f>IF(AC758=0,"0",AC758/AD758*20)</f>
        <v>0</v>
      </c>
      <c r="AF758" s="9">
        <v>0</v>
      </c>
      <c r="AG758" s="9">
        <v>0</v>
      </c>
      <c r="AH758" s="87" t="str">
        <f>IF(AF758=0,"0",AF758/AG758*20)</f>
        <v>0</v>
      </c>
      <c r="AI758" s="8">
        <v>0</v>
      </c>
      <c r="AJ758" s="8">
        <v>0</v>
      </c>
      <c r="AK758" s="87" t="str">
        <f>IF(AI758=0,"0",AI758/AJ758*5)</f>
        <v>0</v>
      </c>
      <c r="AL758" s="8">
        <v>0</v>
      </c>
      <c r="AM758" s="8">
        <v>0</v>
      </c>
      <c r="AN758" s="87" t="str">
        <f>IF(AL758=0,"0",AL758/AM758*5)</f>
        <v>0</v>
      </c>
      <c r="AO758" s="28">
        <v>0</v>
      </c>
      <c r="AP758" s="8">
        <v>0</v>
      </c>
      <c r="AQ758" s="39" t="str">
        <f>IF(AO758=0,"0",AO758/AP758*5)</f>
        <v>0</v>
      </c>
      <c r="AR758" s="8">
        <v>0</v>
      </c>
      <c r="AS758" s="8">
        <v>0</v>
      </c>
      <c r="AT758" s="35" t="str">
        <f>IF(AR758=0,"0",AR758/AS758*5)</f>
        <v>0</v>
      </c>
      <c r="AU758" s="36">
        <f>S758+V758+Y758+AB758+AE758+AH758+AK758+AN758+AT758+AQ758</f>
        <v>28.620779220779223</v>
      </c>
      <c r="AV758" s="89">
        <v>69</v>
      </c>
      <c r="AW758" s="20">
        <f>SUM(AU758:AV758)</f>
        <v>97.620779220779227</v>
      </c>
      <c r="AX758" s="29"/>
      <c r="AY758" s="4" t="s">
        <v>3078</v>
      </c>
    </row>
    <row r="759" spans="1:51" s="25" customFormat="1" ht="139.5" customHeight="1" x14ac:dyDescent="0.25">
      <c r="A759" s="2">
        <v>750</v>
      </c>
      <c r="B759" s="2">
        <v>750</v>
      </c>
      <c r="C759" s="2">
        <v>750</v>
      </c>
      <c r="D759" s="2">
        <v>750</v>
      </c>
      <c r="E759" s="7">
        <v>752</v>
      </c>
      <c r="F759" s="7">
        <v>750</v>
      </c>
      <c r="G759" s="7">
        <v>749</v>
      </c>
      <c r="H759" s="7">
        <v>597</v>
      </c>
      <c r="I759" s="53">
        <v>371132</v>
      </c>
      <c r="J759" s="22" t="s">
        <v>1646</v>
      </c>
      <c r="K759" s="70">
        <v>1560141580237</v>
      </c>
      <c r="L759" s="76">
        <v>31427</v>
      </c>
      <c r="M759" s="47">
        <v>3449886437</v>
      </c>
      <c r="N759" s="43" t="s">
        <v>6</v>
      </c>
      <c r="O759" s="41" t="s">
        <v>1647</v>
      </c>
      <c r="P759" s="23" t="s">
        <v>961</v>
      </c>
      <c r="Q759" s="11">
        <v>398</v>
      </c>
      <c r="R759" s="11">
        <v>850</v>
      </c>
      <c r="S759" s="88">
        <f>IF(Q759=0,"0",Q759/R759*20)</f>
        <v>9.3647058823529417</v>
      </c>
      <c r="T759" s="11">
        <v>481</v>
      </c>
      <c r="U759" s="11">
        <v>1100</v>
      </c>
      <c r="V759" s="88">
        <f>IF(T759=0,"0",T759/U759*20)</f>
        <v>8.745454545454546</v>
      </c>
      <c r="W759" s="11">
        <v>229</v>
      </c>
      <c r="X759" s="11">
        <v>550</v>
      </c>
      <c r="Y759" s="88">
        <f>IF(W759=0,"0",W759/X759*20)</f>
        <v>8.327272727272728</v>
      </c>
      <c r="Z759" s="11">
        <v>0</v>
      </c>
      <c r="AA759" s="11">
        <v>0</v>
      </c>
      <c r="AB759" s="88" t="str">
        <f>IF(Z759=0,"0",Z759/AA759*40)</f>
        <v>0</v>
      </c>
      <c r="AC759" s="11">
        <v>630</v>
      </c>
      <c r="AD759" s="11">
        <v>1100</v>
      </c>
      <c r="AE759" s="88">
        <f>IF(AC759=0,"0",AC759/AD759*20)</f>
        <v>11.454545454545455</v>
      </c>
      <c r="AF759" s="12">
        <v>291</v>
      </c>
      <c r="AG759" s="12">
        <v>600</v>
      </c>
      <c r="AH759" s="88">
        <f>IF(AF759=0,"0",AF759/AG759*20)</f>
        <v>9.6999999999999993</v>
      </c>
      <c r="AI759" s="11">
        <v>0</v>
      </c>
      <c r="AJ759" s="11">
        <v>0</v>
      </c>
      <c r="AK759" s="88" t="str">
        <f>IF(AI759=0,"0",AI759/AJ759*5)</f>
        <v>0</v>
      </c>
      <c r="AL759" s="11">
        <v>0</v>
      </c>
      <c r="AM759" s="11">
        <v>0</v>
      </c>
      <c r="AN759" s="88" t="str">
        <f>IF(AL759=0,"0",AL759/AM759*5)</f>
        <v>0</v>
      </c>
      <c r="AO759" s="16">
        <v>0</v>
      </c>
      <c r="AP759" s="11">
        <v>0</v>
      </c>
      <c r="AQ759" s="39" t="str">
        <f>IF(AO759=0,"0",AO759/AP759*5)</f>
        <v>0</v>
      </c>
      <c r="AR759" s="11">
        <v>0</v>
      </c>
      <c r="AS759" s="11">
        <v>0</v>
      </c>
      <c r="AT759" s="37" t="str">
        <f>IF(AR759=0,"0",AR759/AS759*5)</f>
        <v>0</v>
      </c>
      <c r="AU759" s="36">
        <f>S759+V759+Y759+AB759+AE759+AH759+AK759+AN759+AT759+AQ759</f>
        <v>47.59197860962567</v>
      </c>
      <c r="AV759" s="89">
        <v>50</v>
      </c>
      <c r="AW759" s="20">
        <f>SUM(AU759:AV759)</f>
        <v>97.59197860962567</v>
      </c>
      <c r="AX759" s="29"/>
      <c r="AY759" s="1"/>
    </row>
    <row r="760" spans="1:51" s="25" customFormat="1" ht="139.5" customHeight="1" x14ac:dyDescent="0.25">
      <c r="A760" s="2">
        <v>751</v>
      </c>
      <c r="B760" s="2">
        <v>751</v>
      </c>
      <c r="C760" s="2">
        <v>751</v>
      </c>
      <c r="D760" s="2">
        <v>751</v>
      </c>
      <c r="E760" s="7">
        <v>753</v>
      </c>
      <c r="F760" s="7">
        <v>751</v>
      </c>
      <c r="G760" s="7">
        <v>750</v>
      </c>
      <c r="H760" s="7">
        <v>598</v>
      </c>
      <c r="I760" s="53">
        <v>371254</v>
      </c>
      <c r="J760" s="22" t="s">
        <v>1648</v>
      </c>
      <c r="K760" s="70">
        <v>1560180997223</v>
      </c>
      <c r="L760" s="76">
        <v>34511</v>
      </c>
      <c r="M760" s="47">
        <v>3422964681</v>
      </c>
      <c r="N760" s="43" t="s">
        <v>6</v>
      </c>
      <c r="O760" s="41" t="s">
        <v>1649</v>
      </c>
      <c r="P760" s="23" t="s">
        <v>1650</v>
      </c>
      <c r="Q760" s="11">
        <v>630</v>
      </c>
      <c r="R760" s="11">
        <v>1050</v>
      </c>
      <c r="S760" s="88">
        <f>IF(Q760=0,"0",Q760/R760*20)</f>
        <v>12</v>
      </c>
      <c r="T760" s="11">
        <v>656</v>
      </c>
      <c r="U760" s="11">
        <v>1100</v>
      </c>
      <c r="V760" s="88">
        <f>IF(T760=0,"0",T760/U760*20)</f>
        <v>11.927272727272726</v>
      </c>
      <c r="W760" s="11">
        <v>270</v>
      </c>
      <c r="X760" s="11">
        <v>550</v>
      </c>
      <c r="Y760" s="88">
        <f>IF(W760=0,"0",W760/X760*20)</f>
        <v>9.8181818181818183</v>
      </c>
      <c r="Z760" s="11">
        <v>0</v>
      </c>
      <c r="AA760" s="11">
        <v>0</v>
      </c>
      <c r="AB760" s="88" t="str">
        <f>IF(Z760=0,"0",Z760/AA760*40)</f>
        <v>0</v>
      </c>
      <c r="AC760" s="11">
        <v>651</v>
      </c>
      <c r="AD760" s="11">
        <v>1100</v>
      </c>
      <c r="AE760" s="88">
        <f>IF(AC760=0,"0",AC760/AD760*20)</f>
        <v>11.836363636363636</v>
      </c>
      <c r="AF760" s="12">
        <v>0</v>
      </c>
      <c r="AG760" s="12">
        <v>0</v>
      </c>
      <c r="AH760" s="88" t="str">
        <f>IF(AF760=0,"0",AF760/AG760*20)</f>
        <v>0</v>
      </c>
      <c r="AI760" s="11">
        <v>0</v>
      </c>
      <c r="AJ760" s="11">
        <v>0</v>
      </c>
      <c r="AK760" s="88" t="str">
        <f>IF(AI760=0,"0",AI760/AJ760*5)</f>
        <v>0</v>
      </c>
      <c r="AL760" s="11">
        <v>0</v>
      </c>
      <c r="AM760" s="11">
        <v>0</v>
      </c>
      <c r="AN760" s="88" t="str">
        <f>IF(AL760=0,"0",AL760/AM760*5)</f>
        <v>0</v>
      </c>
      <c r="AO760" s="16">
        <v>0</v>
      </c>
      <c r="AP760" s="11">
        <v>0</v>
      </c>
      <c r="AQ760" s="39" t="str">
        <f>IF(AO760=0,"0",AO760/AP760*5)</f>
        <v>0</v>
      </c>
      <c r="AR760" s="11">
        <v>0</v>
      </c>
      <c r="AS760" s="11">
        <v>0</v>
      </c>
      <c r="AT760" s="37" t="str">
        <f>IF(AR760=0,"0",AR760/AS760*5)</f>
        <v>0</v>
      </c>
      <c r="AU760" s="36">
        <f>S760+V760+Y760+AB760+AE760+AH760+AK760+AN760+AT760+AQ760</f>
        <v>45.581818181818178</v>
      </c>
      <c r="AV760" s="89">
        <v>52</v>
      </c>
      <c r="AW760" s="20">
        <f>SUM(AU760:AV760)</f>
        <v>97.581818181818178</v>
      </c>
      <c r="AX760" s="29"/>
      <c r="AY760" s="1"/>
    </row>
    <row r="761" spans="1:51" s="25" customFormat="1" ht="139.5" customHeight="1" x14ac:dyDescent="0.25">
      <c r="A761" s="2">
        <v>752</v>
      </c>
      <c r="B761" s="2">
        <v>752</v>
      </c>
      <c r="C761" s="2">
        <v>752</v>
      </c>
      <c r="D761" s="2">
        <v>752</v>
      </c>
      <c r="E761" s="7">
        <v>754</v>
      </c>
      <c r="F761" s="7">
        <v>752</v>
      </c>
      <c r="G761" s="7">
        <v>751</v>
      </c>
      <c r="H761" s="7">
        <v>599</v>
      </c>
      <c r="I761" s="53">
        <v>371596</v>
      </c>
      <c r="J761" s="22" t="s">
        <v>1651</v>
      </c>
      <c r="K761" s="70">
        <v>1560226501363</v>
      </c>
      <c r="L761" s="76">
        <v>35197</v>
      </c>
      <c r="M761" s="47">
        <v>3467708023</v>
      </c>
      <c r="N761" s="43" t="s">
        <v>6</v>
      </c>
      <c r="O761" s="41" t="s">
        <v>1629</v>
      </c>
      <c r="P761" s="23" t="s">
        <v>1652</v>
      </c>
      <c r="Q761" s="11">
        <v>606</v>
      </c>
      <c r="R761" s="11">
        <v>1050</v>
      </c>
      <c r="S761" s="88">
        <f>IF(Q761=0,"0",Q761/R761*20)</f>
        <v>11.542857142857144</v>
      </c>
      <c r="T761" s="11">
        <v>503</v>
      </c>
      <c r="U761" s="11">
        <v>1100</v>
      </c>
      <c r="V761" s="88">
        <f>IF(T761=0,"0",T761/U761*20)</f>
        <v>9.1454545454545446</v>
      </c>
      <c r="W761" s="11">
        <v>811</v>
      </c>
      <c r="X761" s="11">
        <v>1300</v>
      </c>
      <c r="Y761" s="88">
        <f>IF(W761=0,"0",W761/X761*20)</f>
        <v>12.476923076923077</v>
      </c>
      <c r="Z761" s="11">
        <v>0</v>
      </c>
      <c r="AA761" s="11">
        <v>0</v>
      </c>
      <c r="AB761" s="88" t="str">
        <f>IF(Z761=0,"0",Z761/AA761*40)</f>
        <v>0</v>
      </c>
      <c r="AC761" s="11">
        <v>682</v>
      </c>
      <c r="AD761" s="11">
        <v>1100</v>
      </c>
      <c r="AE761" s="88">
        <f>IF(AC761=0,"0",AC761/AD761*20)</f>
        <v>12.4</v>
      </c>
      <c r="AF761" s="12">
        <v>0</v>
      </c>
      <c r="AG761" s="12">
        <v>0</v>
      </c>
      <c r="AH761" s="88" t="str">
        <f>IF(AF761=0,"0",AF761/AG761*20)</f>
        <v>0</v>
      </c>
      <c r="AI761" s="11">
        <v>0</v>
      </c>
      <c r="AJ761" s="11">
        <v>0</v>
      </c>
      <c r="AK761" s="88" t="str">
        <f>IF(AI761=0,"0",AI761/AJ761*5)</f>
        <v>0</v>
      </c>
      <c r="AL761" s="11">
        <v>0</v>
      </c>
      <c r="AM761" s="11">
        <v>0</v>
      </c>
      <c r="AN761" s="88" t="str">
        <f>IF(AL761=0,"0",AL761/AM761*5)</f>
        <v>0</v>
      </c>
      <c r="AO761" s="16">
        <v>0</v>
      </c>
      <c r="AP761" s="11">
        <v>0</v>
      </c>
      <c r="AQ761" s="39" t="str">
        <f>IF(AO761=0,"0",AO761/AP761*5)</f>
        <v>0</v>
      </c>
      <c r="AR761" s="11">
        <v>0</v>
      </c>
      <c r="AS761" s="11">
        <v>0</v>
      </c>
      <c r="AT761" s="37" t="str">
        <f>IF(AR761=0,"0",AR761/AS761*5)</f>
        <v>0</v>
      </c>
      <c r="AU761" s="36">
        <f>S761+V761+Y761+AB761+AE761+AH761+AK761+AN761+AT761+AQ761</f>
        <v>45.565234765234763</v>
      </c>
      <c r="AV761" s="89">
        <v>52</v>
      </c>
      <c r="AW761" s="20">
        <f>SUM(AU761:AV761)</f>
        <v>97.565234765234763</v>
      </c>
      <c r="AX761" s="29"/>
      <c r="AY761" s="17"/>
    </row>
    <row r="762" spans="1:51" s="25" customFormat="1" ht="139.5" customHeight="1" x14ac:dyDescent="0.25">
      <c r="A762" s="2">
        <v>753</v>
      </c>
      <c r="B762" s="2">
        <v>753</v>
      </c>
      <c r="C762" s="2">
        <v>753</v>
      </c>
      <c r="D762" s="2">
        <v>753</v>
      </c>
      <c r="E762" s="7">
        <v>755</v>
      </c>
      <c r="F762" s="7">
        <v>753</v>
      </c>
      <c r="G762" s="7">
        <v>752</v>
      </c>
      <c r="H762" s="7">
        <v>600</v>
      </c>
      <c r="I762" s="53">
        <v>371268</v>
      </c>
      <c r="J762" s="22" t="s">
        <v>1653</v>
      </c>
      <c r="K762" s="70">
        <v>1560185661823</v>
      </c>
      <c r="L762" s="76">
        <v>32599</v>
      </c>
      <c r="M762" s="47">
        <v>3459523375</v>
      </c>
      <c r="N762" s="43" t="s">
        <v>6</v>
      </c>
      <c r="O762" s="41" t="s">
        <v>1230</v>
      </c>
      <c r="P762" s="23" t="s">
        <v>276</v>
      </c>
      <c r="Q762" s="11">
        <v>526</v>
      </c>
      <c r="R762" s="11">
        <v>1050</v>
      </c>
      <c r="S762" s="88">
        <f>IF(Q762=0,"0",Q762/R762*20)</f>
        <v>10.019047619047619</v>
      </c>
      <c r="T762" s="11">
        <v>553</v>
      </c>
      <c r="U762" s="11">
        <v>1100</v>
      </c>
      <c r="V762" s="88">
        <f>IF(T762=0,"0",T762/U762*20)</f>
        <v>10.054545454545455</v>
      </c>
      <c r="W762" s="11">
        <v>279</v>
      </c>
      <c r="X762" s="11">
        <v>550</v>
      </c>
      <c r="Y762" s="88">
        <f>IF(W762=0,"0",W762/X762*20)</f>
        <v>10.145454545454546</v>
      </c>
      <c r="Z762" s="11">
        <v>579</v>
      </c>
      <c r="AA762" s="11">
        <v>1100</v>
      </c>
      <c r="AB762" s="88">
        <f>IF(Z762=0,"0",Z762/AA762*40)</f>
        <v>21.054545454545455</v>
      </c>
      <c r="AC762" s="11">
        <v>0</v>
      </c>
      <c r="AD762" s="11">
        <v>0</v>
      </c>
      <c r="AE762" s="88" t="str">
        <f>IF(AC762=0,"0",AC762/AD762*20)</f>
        <v>0</v>
      </c>
      <c r="AF762" s="12">
        <v>0</v>
      </c>
      <c r="AG762" s="12">
        <v>0</v>
      </c>
      <c r="AH762" s="88" t="str">
        <f>IF(AF762=0,"0",AF762/AG762*20)</f>
        <v>0</v>
      </c>
      <c r="AI762" s="11">
        <v>1181</v>
      </c>
      <c r="AJ762" s="11">
        <v>1800</v>
      </c>
      <c r="AK762" s="88">
        <f>IF(AI762=0,"0",AI762/AJ762*5)</f>
        <v>3.2805555555555554</v>
      </c>
      <c r="AL762" s="11">
        <v>0</v>
      </c>
      <c r="AM762" s="11">
        <v>0</v>
      </c>
      <c r="AN762" s="88" t="str">
        <f>IF(AL762=0,"0",AL762/AM762*5)</f>
        <v>0</v>
      </c>
      <c r="AO762" s="16">
        <v>0</v>
      </c>
      <c r="AP762" s="11">
        <v>0</v>
      </c>
      <c r="AQ762" s="39" t="str">
        <f>IF(AO762=0,"0",AO762/AP762*5)</f>
        <v>0</v>
      </c>
      <c r="AR762" s="11">
        <v>0</v>
      </c>
      <c r="AS762" s="11">
        <v>0</v>
      </c>
      <c r="AT762" s="37" t="str">
        <f>IF(AR762=0,"0",AR762/AS762*5)</f>
        <v>0</v>
      </c>
      <c r="AU762" s="36">
        <f>S762+V762+Y762+AB762+AE762+AH762+AK762+AN762+AT762+AQ762</f>
        <v>54.554148629148635</v>
      </c>
      <c r="AV762" s="89">
        <v>43</v>
      </c>
      <c r="AW762" s="20">
        <f>SUM(AU762:AV762)</f>
        <v>97.554148629148642</v>
      </c>
      <c r="AX762" s="29"/>
      <c r="AY762" s="1"/>
    </row>
    <row r="763" spans="1:51" s="25" customFormat="1" ht="139.5" customHeight="1" x14ac:dyDescent="0.25">
      <c r="A763" s="2">
        <v>754</v>
      </c>
      <c r="B763" s="2">
        <v>754</v>
      </c>
      <c r="C763" s="2">
        <v>754</v>
      </c>
      <c r="D763" s="2">
        <v>754</v>
      </c>
      <c r="E763" s="7">
        <v>756</v>
      </c>
      <c r="F763" s="7">
        <v>754</v>
      </c>
      <c r="G763" s="7">
        <v>753</v>
      </c>
      <c r="H763" s="7">
        <v>919</v>
      </c>
      <c r="I763" s="53">
        <v>372443</v>
      </c>
      <c r="J763" s="22" t="s">
        <v>2424</v>
      </c>
      <c r="K763" s="70">
        <v>1560703523659</v>
      </c>
      <c r="L763" s="76">
        <v>34428</v>
      </c>
      <c r="M763" s="47">
        <v>3479490534</v>
      </c>
      <c r="N763" s="43" t="s">
        <v>6</v>
      </c>
      <c r="O763" s="41" t="s">
        <v>2425</v>
      </c>
      <c r="P763" s="23" t="s">
        <v>1497</v>
      </c>
      <c r="Q763" s="11">
        <v>426</v>
      </c>
      <c r="R763" s="11">
        <v>900</v>
      </c>
      <c r="S763" s="88">
        <f>IF(Q763=0,"0",Q763/R763*20)</f>
        <v>9.4666666666666668</v>
      </c>
      <c r="T763" s="11">
        <v>487</v>
      </c>
      <c r="U763" s="11">
        <v>1100</v>
      </c>
      <c r="V763" s="88">
        <f>IF(T763=0,"0",T763/U763*20)</f>
        <v>8.8545454545454554</v>
      </c>
      <c r="W763" s="11">
        <v>696</v>
      </c>
      <c r="X763" s="11">
        <v>1100</v>
      </c>
      <c r="Y763" s="88">
        <f>IF(W763=0,"0",W763/X763*20)</f>
        <v>12.654545454545454</v>
      </c>
      <c r="Z763" s="11">
        <v>0</v>
      </c>
      <c r="AA763" s="11">
        <v>0</v>
      </c>
      <c r="AB763" s="88" t="str">
        <f>IF(Z763=0,"0",Z763/AA763*40)</f>
        <v>0</v>
      </c>
      <c r="AC763" s="11">
        <v>0</v>
      </c>
      <c r="AD763" s="11">
        <v>0</v>
      </c>
      <c r="AE763" s="88" t="str">
        <f>IF(AC763=0,"0",AC763/AD763*20)</f>
        <v>0</v>
      </c>
      <c r="AF763" s="12">
        <v>527</v>
      </c>
      <c r="AG763" s="12">
        <v>600</v>
      </c>
      <c r="AH763" s="88">
        <f>IF(AF763=0,"0",AF763/AG763*20)</f>
        <v>17.566666666666666</v>
      </c>
      <c r="AI763" s="11">
        <v>0</v>
      </c>
      <c r="AJ763" s="11">
        <v>0</v>
      </c>
      <c r="AK763" s="88" t="str">
        <f>IF(AI763=0,"0",AI763/AJ763*5)</f>
        <v>0</v>
      </c>
      <c r="AL763" s="11">
        <v>0</v>
      </c>
      <c r="AM763" s="11">
        <v>0</v>
      </c>
      <c r="AN763" s="88" t="str">
        <f>IF(AL763=0,"0",AL763/AM763*5)</f>
        <v>0</v>
      </c>
      <c r="AO763" s="16">
        <v>0</v>
      </c>
      <c r="AP763" s="11">
        <v>0</v>
      </c>
      <c r="AQ763" s="39" t="str">
        <f>IF(AO763=0,"0",AO763/AP763*5)</f>
        <v>0</v>
      </c>
      <c r="AR763" s="11">
        <v>0</v>
      </c>
      <c r="AS763" s="11">
        <v>0</v>
      </c>
      <c r="AT763" s="37" t="str">
        <f>IF(AR763=0,"0",AR763/AS763*5)</f>
        <v>0</v>
      </c>
      <c r="AU763" s="36">
        <f>S763+V763+Y763+AB763+AE763+AH763+AK763+AN763+AT763+AQ763</f>
        <v>48.542424242424246</v>
      </c>
      <c r="AV763" s="89">
        <v>49</v>
      </c>
      <c r="AW763" s="20">
        <f>SUM(AU763:AV763)</f>
        <v>97.542424242424246</v>
      </c>
      <c r="AX763" s="29"/>
      <c r="AY763" s="1"/>
    </row>
    <row r="764" spans="1:51" s="25" customFormat="1" ht="139.5" customHeight="1" x14ac:dyDescent="0.25">
      <c r="A764" s="2">
        <v>755</v>
      </c>
      <c r="B764" s="2">
        <v>755</v>
      </c>
      <c r="C764" s="2">
        <v>755</v>
      </c>
      <c r="D764" s="2">
        <v>755</v>
      </c>
      <c r="E764" s="7">
        <v>757</v>
      </c>
      <c r="F764" s="7">
        <v>755</v>
      </c>
      <c r="G764" s="7">
        <v>754</v>
      </c>
      <c r="H764" s="7">
        <v>601</v>
      </c>
      <c r="I764" s="53">
        <v>371903</v>
      </c>
      <c r="J764" s="22" t="s">
        <v>1654</v>
      </c>
      <c r="K764" s="70">
        <v>1560261593311</v>
      </c>
      <c r="L764" s="76">
        <v>36161</v>
      </c>
      <c r="M764" s="47">
        <v>3470974874</v>
      </c>
      <c r="N764" s="43" t="s">
        <v>6</v>
      </c>
      <c r="O764" s="41" t="s">
        <v>17</v>
      </c>
      <c r="P764" s="23" t="s">
        <v>426</v>
      </c>
      <c r="Q764" s="11">
        <v>719</v>
      </c>
      <c r="R764" s="11">
        <v>1100</v>
      </c>
      <c r="S764" s="88">
        <f>IF(Q764=0,"0",Q764/R764*20)</f>
        <v>13.072727272727274</v>
      </c>
      <c r="T764" s="11">
        <v>539</v>
      </c>
      <c r="U764" s="11">
        <v>1100</v>
      </c>
      <c r="V764" s="88">
        <f>IF(T764=0,"0",T764/U764*20)</f>
        <v>9.8000000000000007</v>
      </c>
      <c r="W764" s="11">
        <v>330</v>
      </c>
      <c r="X764" s="11">
        <v>550</v>
      </c>
      <c r="Y764" s="88">
        <f>IF(W764=0,"0",W764/X764*20)</f>
        <v>12</v>
      </c>
      <c r="Z764" s="11">
        <v>0</v>
      </c>
      <c r="AA764" s="11">
        <v>0</v>
      </c>
      <c r="AB764" s="88" t="str">
        <f>IF(Z764=0,"0",Z764/AA764*40)</f>
        <v>0</v>
      </c>
      <c r="AC764" s="11">
        <v>640</v>
      </c>
      <c r="AD764" s="11">
        <v>1100</v>
      </c>
      <c r="AE764" s="88">
        <f>IF(AC764=0,"0",AC764/AD764*20)</f>
        <v>11.636363636363637</v>
      </c>
      <c r="AF764" s="12">
        <v>0</v>
      </c>
      <c r="AG764" s="12">
        <v>0</v>
      </c>
      <c r="AH764" s="88" t="str">
        <f>IF(AF764=0,"0",AF764/AG764*20)</f>
        <v>0</v>
      </c>
      <c r="AI764" s="11">
        <v>0</v>
      </c>
      <c r="AJ764" s="11">
        <v>0</v>
      </c>
      <c r="AK764" s="88" t="str">
        <f>IF(AI764=0,"0",AI764/AJ764*5)</f>
        <v>0</v>
      </c>
      <c r="AL764" s="11">
        <v>0</v>
      </c>
      <c r="AM764" s="11">
        <v>0</v>
      </c>
      <c r="AN764" s="88" t="str">
        <f>IF(AL764=0,"0",AL764/AM764*5)</f>
        <v>0</v>
      </c>
      <c r="AO764" s="16">
        <v>0</v>
      </c>
      <c r="AP764" s="11">
        <v>0</v>
      </c>
      <c r="AQ764" s="39" t="str">
        <f>IF(AO764=0,"0",AO764/AP764*5)</f>
        <v>0</v>
      </c>
      <c r="AR764" s="11">
        <v>0</v>
      </c>
      <c r="AS764" s="11">
        <v>0</v>
      </c>
      <c r="AT764" s="37" t="str">
        <f>IF(AR764=0,"0",AR764/AS764*5)</f>
        <v>0</v>
      </c>
      <c r="AU764" s="36">
        <f>S764+V764+Y764+AB764+AE764+AH764+AK764+AN764+AT764+AQ764</f>
        <v>46.509090909090915</v>
      </c>
      <c r="AV764" s="89">
        <v>51</v>
      </c>
      <c r="AW764" s="20">
        <f>SUM(AU764:AV764)</f>
        <v>97.509090909090915</v>
      </c>
      <c r="AX764" s="29"/>
      <c r="AY764" s="1"/>
    </row>
    <row r="765" spans="1:51" s="25" customFormat="1" ht="139.5" customHeight="1" x14ac:dyDescent="0.25">
      <c r="A765" s="2">
        <v>756</v>
      </c>
      <c r="B765" s="2">
        <v>756</v>
      </c>
      <c r="C765" s="2">
        <v>756</v>
      </c>
      <c r="D765" s="2">
        <v>756</v>
      </c>
      <c r="E765" s="7">
        <v>758</v>
      </c>
      <c r="F765" s="7">
        <v>756</v>
      </c>
      <c r="G765" s="7">
        <v>755</v>
      </c>
      <c r="H765" s="7">
        <v>603</v>
      </c>
      <c r="I765" s="53">
        <v>372120</v>
      </c>
      <c r="J765" s="22" t="s">
        <v>1658</v>
      </c>
      <c r="K765" s="70">
        <v>1560286653141</v>
      </c>
      <c r="L765" s="76">
        <v>33299</v>
      </c>
      <c r="M765" s="47">
        <v>3438975402</v>
      </c>
      <c r="N765" s="43" t="s">
        <v>6</v>
      </c>
      <c r="O765" s="41" t="s">
        <v>1659</v>
      </c>
      <c r="P765" s="23" t="s">
        <v>1660</v>
      </c>
      <c r="Q765" s="11">
        <v>578</v>
      </c>
      <c r="R765" s="11">
        <v>900</v>
      </c>
      <c r="S765" s="88">
        <f>IF(Q765=0,"0",Q765/R765*20)</f>
        <v>12.844444444444445</v>
      </c>
      <c r="T765" s="11">
        <v>0</v>
      </c>
      <c r="U765" s="11">
        <v>0</v>
      </c>
      <c r="V765" s="88" t="str">
        <f>IF(T765=0,"0",T765/U765*20)</f>
        <v>0</v>
      </c>
      <c r="W765" s="11">
        <v>1395</v>
      </c>
      <c r="X765" s="11">
        <v>1700</v>
      </c>
      <c r="Y765" s="88">
        <f>IF(W765=0,"0",W765/X765*20)</f>
        <v>16.411764705882351</v>
      </c>
      <c r="Z765" s="11">
        <v>0</v>
      </c>
      <c r="AA765" s="11">
        <v>0</v>
      </c>
      <c r="AB765" s="88" t="str">
        <f>IF(Z765=0,"0",Z765/AA765*40)</f>
        <v>0</v>
      </c>
      <c r="AC765" s="11">
        <v>612</v>
      </c>
      <c r="AD765" s="11">
        <v>1200</v>
      </c>
      <c r="AE765" s="88">
        <f>IF(AC765=0,"0",AC765/AD765*20)</f>
        <v>10.199999999999999</v>
      </c>
      <c r="AF765" s="12">
        <v>0</v>
      </c>
      <c r="AG765" s="12">
        <v>0</v>
      </c>
      <c r="AH765" s="88" t="str">
        <f>IF(AF765=0,"0",AF765/AG765*20)</f>
        <v>0</v>
      </c>
      <c r="AI765" s="11">
        <v>0</v>
      </c>
      <c r="AJ765" s="11">
        <v>0</v>
      </c>
      <c r="AK765" s="88" t="str">
        <f>IF(AI765=0,"0",AI765/AJ765*5)</f>
        <v>0</v>
      </c>
      <c r="AL765" s="11">
        <v>0</v>
      </c>
      <c r="AM765" s="11">
        <v>0</v>
      </c>
      <c r="AN765" s="88" t="str">
        <f>IF(AL765=0,"0",AL765/AM765*5)</f>
        <v>0</v>
      </c>
      <c r="AO765" s="16">
        <v>0</v>
      </c>
      <c r="AP765" s="11">
        <v>0</v>
      </c>
      <c r="AQ765" s="39" t="str">
        <f>IF(AO765=0,"0",AO765/AP765*5)</f>
        <v>0</v>
      </c>
      <c r="AR765" s="11">
        <v>0</v>
      </c>
      <c r="AS765" s="11">
        <v>0</v>
      </c>
      <c r="AT765" s="37" t="str">
        <f>IF(AR765=0,"0",AR765/AS765*5)</f>
        <v>0</v>
      </c>
      <c r="AU765" s="36">
        <f>S765+V765+Y765+AB765+AE765+AH765+AK765+AN765+AT765+AQ765</f>
        <v>39.456209150326799</v>
      </c>
      <c r="AV765" s="89">
        <v>58</v>
      </c>
      <c r="AW765" s="20">
        <f>SUM(AU765:AV765)</f>
        <v>97.456209150326799</v>
      </c>
      <c r="AX765" s="29"/>
      <c r="AY765" s="1"/>
    </row>
    <row r="766" spans="1:51" s="25" customFormat="1" ht="139.5" customHeight="1" x14ac:dyDescent="0.25">
      <c r="A766" s="2">
        <v>757</v>
      </c>
      <c r="B766" s="2">
        <v>757</v>
      </c>
      <c r="C766" s="2">
        <v>757</v>
      </c>
      <c r="D766" s="2">
        <v>757</v>
      </c>
      <c r="E766" s="7">
        <v>759</v>
      </c>
      <c r="F766" s="7">
        <v>757</v>
      </c>
      <c r="G766" s="7">
        <v>756</v>
      </c>
      <c r="H766" s="7">
        <v>604</v>
      </c>
      <c r="I766" s="53">
        <v>371058</v>
      </c>
      <c r="J766" s="22" t="s">
        <v>1602</v>
      </c>
      <c r="K766" s="70">
        <v>1560115824057</v>
      </c>
      <c r="L766" s="76">
        <v>34425</v>
      </c>
      <c r="M766" s="47">
        <v>3463638750</v>
      </c>
      <c r="N766" s="43" t="s">
        <v>6</v>
      </c>
      <c r="O766" s="41" t="s">
        <v>1661</v>
      </c>
      <c r="P766" s="23" t="s">
        <v>1662</v>
      </c>
      <c r="Q766" s="11">
        <v>543</v>
      </c>
      <c r="R766" s="11">
        <v>1050</v>
      </c>
      <c r="S766" s="88">
        <f>IF(Q766=0,"0",Q766/R766*20)</f>
        <v>10.342857142857142</v>
      </c>
      <c r="T766" s="11">
        <v>611</v>
      </c>
      <c r="U766" s="11">
        <v>1100</v>
      </c>
      <c r="V766" s="88">
        <f>IF(T766=0,"0",T766/U766*20)</f>
        <v>11.109090909090909</v>
      </c>
      <c r="W766" s="11">
        <v>660</v>
      </c>
      <c r="X766" s="11">
        <v>1100</v>
      </c>
      <c r="Y766" s="88">
        <f>IF(W766=0,"0",W766/X766*20)</f>
        <v>12</v>
      </c>
      <c r="Z766" s="11">
        <v>0</v>
      </c>
      <c r="AA766" s="11">
        <v>0</v>
      </c>
      <c r="AB766" s="88" t="str">
        <f>IF(Z766=0,"0",Z766/AA766*40)</f>
        <v>0</v>
      </c>
      <c r="AC766" s="11">
        <v>0</v>
      </c>
      <c r="AD766" s="11">
        <v>0</v>
      </c>
      <c r="AE766" s="88" t="str">
        <f>IF(AC766=0,"0",AC766/AD766*20)</f>
        <v>0</v>
      </c>
      <c r="AF766" s="12">
        <v>0</v>
      </c>
      <c r="AG766" s="12">
        <v>0</v>
      </c>
      <c r="AH766" s="88" t="str">
        <f>IF(AF766=0,"0",AF766/AG766*20)</f>
        <v>0</v>
      </c>
      <c r="AI766" s="11">
        <v>0</v>
      </c>
      <c r="AJ766" s="11">
        <v>0</v>
      </c>
      <c r="AK766" s="88" t="str">
        <f>IF(AI766=0,"0",AI766/AJ766*5)</f>
        <v>0</v>
      </c>
      <c r="AL766" s="11">
        <v>0</v>
      </c>
      <c r="AM766" s="11">
        <v>0</v>
      </c>
      <c r="AN766" s="88" t="str">
        <f>IF(AL766=0,"0",AL766/AM766*5)</f>
        <v>0</v>
      </c>
      <c r="AO766" s="16">
        <v>0</v>
      </c>
      <c r="AP766" s="11">
        <v>0</v>
      </c>
      <c r="AQ766" s="39" t="str">
        <f>IF(AO766=0,"0",AO766/AP766*5)</f>
        <v>0</v>
      </c>
      <c r="AR766" s="11">
        <v>0</v>
      </c>
      <c r="AS766" s="11">
        <v>0</v>
      </c>
      <c r="AT766" s="37" t="str">
        <f>IF(AR766=0,"0",AR766/AS766*5)</f>
        <v>0</v>
      </c>
      <c r="AU766" s="36">
        <f>S766+V766+Y766+AB766+AE766+AH766+AK766+AN766+AT766+AQ766</f>
        <v>33.451948051948051</v>
      </c>
      <c r="AV766" s="89">
        <v>64</v>
      </c>
      <c r="AW766" s="20">
        <f>SUM(AU766:AV766)</f>
        <v>97.451948051948051</v>
      </c>
      <c r="AX766" s="29"/>
      <c r="AY766" s="17"/>
    </row>
    <row r="767" spans="1:51" s="25" customFormat="1" ht="139.5" customHeight="1" x14ac:dyDescent="0.25">
      <c r="A767" s="2">
        <v>758</v>
      </c>
      <c r="B767" s="2">
        <v>758</v>
      </c>
      <c r="C767" s="2">
        <v>758</v>
      </c>
      <c r="D767" s="2">
        <v>758</v>
      </c>
      <c r="E767" s="7">
        <v>73</v>
      </c>
      <c r="F767" s="7">
        <v>94</v>
      </c>
      <c r="G767" s="7">
        <v>95</v>
      </c>
      <c r="H767" s="7">
        <v>89</v>
      </c>
      <c r="I767" s="53">
        <v>372582</v>
      </c>
      <c r="J767" s="22" t="s">
        <v>265</v>
      </c>
      <c r="K767" s="70">
        <v>4240196165655</v>
      </c>
      <c r="L767" s="76">
        <v>32993</v>
      </c>
      <c r="M767" s="47">
        <v>3431446696</v>
      </c>
      <c r="N767" s="43" t="s">
        <v>6</v>
      </c>
      <c r="O767" s="41" t="s">
        <v>266</v>
      </c>
      <c r="P767" s="23" t="s">
        <v>267</v>
      </c>
      <c r="Q767" s="11">
        <v>615</v>
      </c>
      <c r="R767" s="11">
        <v>1050</v>
      </c>
      <c r="S767" s="88">
        <f>IF(Q767=0,"0",Q767/R767*20)</f>
        <v>11.714285714285715</v>
      </c>
      <c r="T767" s="11">
        <v>2237</v>
      </c>
      <c r="U767" s="11">
        <v>3350</v>
      </c>
      <c r="V767" s="88">
        <f>IF(T767=0,"0",T767/U767*20)</f>
        <v>13.355223880597016</v>
      </c>
      <c r="W767" s="11">
        <v>319</v>
      </c>
      <c r="X767" s="11">
        <v>550</v>
      </c>
      <c r="Y767" s="88">
        <f>IF(W767=0,"0",W767/X767*20)</f>
        <v>11.6</v>
      </c>
      <c r="Z767" s="11">
        <v>0</v>
      </c>
      <c r="AA767" s="11">
        <v>0</v>
      </c>
      <c r="AB767" s="88" t="str">
        <f>IF(Z767=0,"0",Z767/AA767*40)</f>
        <v>0</v>
      </c>
      <c r="AC767" s="11">
        <v>646</v>
      </c>
      <c r="AD767" s="11">
        <v>1100</v>
      </c>
      <c r="AE767" s="88">
        <f>IF(AC767=0,"0",AC767/AD767*20)</f>
        <v>11.745454545454546</v>
      </c>
      <c r="AF767" s="12">
        <v>0</v>
      </c>
      <c r="AG767" s="12">
        <v>0</v>
      </c>
      <c r="AH767" s="88" t="str">
        <f>IF(AF767=0,"0",AF767/AG767*20)</f>
        <v>0</v>
      </c>
      <c r="AI767" s="11">
        <v>0</v>
      </c>
      <c r="AJ767" s="11">
        <v>0</v>
      </c>
      <c r="AK767" s="88" t="str">
        <f>IF(AI767=0,"0",AI767/AJ767*5)</f>
        <v>0</v>
      </c>
      <c r="AL767" s="11">
        <v>0</v>
      </c>
      <c r="AM767" s="11">
        <v>0</v>
      </c>
      <c r="AN767" s="88" t="str">
        <f>IF(AL767=0,"0",AL767/AM767*5)</f>
        <v>0</v>
      </c>
      <c r="AO767" s="16">
        <v>0</v>
      </c>
      <c r="AP767" s="11">
        <v>0</v>
      </c>
      <c r="AQ767" s="39" t="str">
        <f>IF(AO767=0,"0",AO767/AP767*5)</f>
        <v>0</v>
      </c>
      <c r="AR767" s="11">
        <v>0</v>
      </c>
      <c r="AS767" s="11">
        <v>0</v>
      </c>
      <c r="AT767" s="37" t="str">
        <f>IF(AR767=0,"0",AR767/AS767*5)</f>
        <v>0</v>
      </c>
      <c r="AU767" s="36">
        <f>S767+V767+Y767+AB767+AE767+AH767+AK767+AN767+AT767+AQ767</f>
        <v>48.414964140337275</v>
      </c>
      <c r="AV767" s="89">
        <v>49</v>
      </c>
      <c r="AW767" s="20">
        <f>SUM(AU767:AV767)</f>
        <v>97.414964140337275</v>
      </c>
      <c r="AX767" s="33" t="s">
        <v>3071</v>
      </c>
      <c r="AY767" s="1"/>
    </row>
    <row r="768" spans="1:51" s="25" customFormat="1" ht="139.5" customHeight="1" x14ac:dyDescent="0.25">
      <c r="A768" s="2">
        <v>759</v>
      </c>
      <c r="B768" s="2">
        <v>759</v>
      </c>
      <c r="C768" s="2">
        <v>759</v>
      </c>
      <c r="D768" s="2">
        <v>759</v>
      </c>
      <c r="E768" s="7">
        <v>61</v>
      </c>
      <c r="F768" s="7">
        <v>82</v>
      </c>
      <c r="G768" s="7">
        <v>83</v>
      </c>
      <c r="H768" s="7">
        <v>81</v>
      </c>
      <c r="I768" s="53">
        <v>371668</v>
      </c>
      <c r="J768" s="22" t="s">
        <v>242</v>
      </c>
      <c r="K768" s="70">
        <v>1560234274707</v>
      </c>
      <c r="L768" s="76">
        <v>33677</v>
      </c>
      <c r="M768" s="47">
        <v>3013049654</v>
      </c>
      <c r="N768" s="43" t="s">
        <v>6</v>
      </c>
      <c r="O768" s="41" t="s">
        <v>243</v>
      </c>
      <c r="P768" s="23" t="s">
        <v>43</v>
      </c>
      <c r="Q768" s="8">
        <v>481</v>
      </c>
      <c r="R768" s="8">
        <v>900</v>
      </c>
      <c r="S768" s="87">
        <f>IF(Q768=0,"0",Q768/R768*20)</f>
        <v>10.68888888888889</v>
      </c>
      <c r="T768" s="8">
        <v>564</v>
      </c>
      <c r="U768" s="8">
        <v>1100</v>
      </c>
      <c r="V768" s="87">
        <f>IF(T768=0,"0",T768/U768*20)</f>
        <v>10.254545454545454</v>
      </c>
      <c r="W768" s="8">
        <v>286</v>
      </c>
      <c r="X768" s="8">
        <v>550</v>
      </c>
      <c r="Y768" s="87">
        <f>IF(W768=0,"0",W768/X768*20)</f>
        <v>10.4</v>
      </c>
      <c r="Z768" s="8">
        <v>0</v>
      </c>
      <c r="AA768" s="8">
        <v>0</v>
      </c>
      <c r="AB768" s="87" t="str">
        <f>IF(Z768=0,"0",Z768/AA768*40)</f>
        <v>0</v>
      </c>
      <c r="AC768" s="8">
        <v>0</v>
      </c>
      <c r="AD768" s="8">
        <v>0</v>
      </c>
      <c r="AE768" s="87" t="str">
        <f>IF(AC768=0,"0",AC768/AD768*20)</f>
        <v>0</v>
      </c>
      <c r="AF768" s="9">
        <v>0</v>
      </c>
      <c r="AG768" s="9">
        <v>0</v>
      </c>
      <c r="AH768" s="87" t="str">
        <f>IF(AF768=0,"0",AF768/AG768*20)</f>
        <v>0</v>
      </c>
      <c r="AI768" s="8">
        <v>0</v>
      </c>
      <c r="AJ768" s="8">
        <v>0</v>
      </c>
      <c r="AK768" s="87" t="str">
        <f>IF(AI768=0,"0",AI768/AJ768*5)</f>
        <v>0</v>
      </c>
      <c r="AL768" s="8">
        <v>0</v>
      </c>
      <c r="AM768" s="8">
        <v>0</v>
      </c>
      <c r="AN768" s="87" t="str">
        <f>IF(AL768=0,"0",AL768/AM768*5)</f>
        <v>0</v>
      </c>
      <c r="AO768" s="28">
        <v>0</v>
      </c>
      <c r="AP768" s="8">
        <v>0</v>
      </c>
      <c r="AQ768" s="39" t="str">
        <f>IF(AO768=0,"0",AO768/AP768*5)</f>
        <v>0</v>
      </c>
      <c r="AR768" s="8">
        <v>0</v>
      </c>
      <c r="AS768" s="8">
        <v>0</v>
      </c>
      <c r="AT768" s="35" t="str">
        <f>IF(AR768=0,"0",AR768/AS768*5)</f>
        <v>0</v>
      </c>
      <c r="AU768" s="36">
        <f>S768+V768+Y768+AB768+AE768+AH768+AK768+AN768+AT768+AQ768</f>
        <v>31.343434343434346</v>
      </c>
      <c r="AV768" s="89">
        <v>66</v>
      </c>
      <c r="AW768" s="20">
        <f>SUM(AU768:AV768)</f>
        <v>97.343434343434353</v>
      </c>
      <c r="AX768" s="33" t="s">
        <v>3071</v>
      </c>
      <c r="AY768" s="1"/>
    </row>
    <row r="769" spans="1:51" s="25" customFormat="1" ht="139.5" customHeight="1" x14ac:dyDescent="0.25">
      <c r="A769" s="2">
        <v>760</v>
      </c>
      <c r="B769" s="2">
        <v>760</v>
      </c>
      <c r="C769" s="2">
        <v>760</v>
      </c>
      <c r="D769" s="2">
        <v>760</v>
      </c>
      <c r="E769" s="7">
        <v>760</v>
      </c>
      <c r="F769" s="7">
        <v>758</v>
      </c>
      <c r="G769" s="7">
        <v>757</v>
      </c>
      <c r="H769" s="7">
        <v>929</v>
      </c>
      <c r="I769" s="53">
        <v>372327</v>
      </c>
      <c r="J769" s="22" t="s">
        <v>2447</v>
      </c>
      <c r="K769" s="70">
        <v>1560503419865</v>
      </c>
      <c r="L769" s="76">
        <v>32874</v>
      </c>
      <c r="M769" s="47">
        <v>3439237642</v>
      </c>
      <c r="N769" s="43" t="s">
        <v>6</v>
      </c>
      <c r="O769" s="41" t="s">
        <v>2448</v>
      </c>
      <c r="P769" s="23" t="s">
        <v>2449</v>
      </c>
      <c r="Q769" s="11">
        <v>686</v>
      </c>
      <c r="R769" s="11">
        <v>1100</v>
      </c>
      <c r="S769" s="88">
        <f>IF(Q769=0,"0",Q769/R769*20)</f>
        <v>12.472727272727273</v>
      </c>
      <c r="T769" s="11">
        <v>640</v>
      </c>
      <c r="U769" s="11">
        <v>1100</v>
      </c>
      <c r="V769" s="88">
        <f>IF(T769=0,"0",T769/U769*20)</f>
        <v>11.636363636363637</v>
      </c>
      <c r="W769" s="11">
        <v>777</v>
      </c>
      <c r="X769" s="11">
        <v>1200</v>
      </c>
      <c r="Y769" s="88">
        <f>IF(W769=0,"0",W769/X769*20)</f>
        <v>12.95</v>
      </c>
      <c r="Z769" s="11">
        <v>0</v>
      </c>
      <c r="AA769" s="11">
        <v>0</v>
      </c>
      <c r="AB769" s="88" t="str">
        <f>IF(Z769=0,"0",Z769/AA769*40)</f>
        <v>0</v>
      </c>
      <c r="AC769" s="11">
        <v>0</v>
      </c>
      <c r="AD769" s="11">
        <v>0</v>
      </c>
      <c r="AE769" s="88" t="str">
        <f>IF(AC769=0,"0",AC769/AD769*20)</f>
        <v>0</v>
      </c>
      <c r="AF769" s="12">
        <v>730</v>
      </c>
      <c r="AG769" s="12">
        <v>1200</v>
      </c>
      <c r="AH769" s="88">
        <f>IF(AF769=0,"0",AF769/AG769*20)</f>
        <v>12.166666666666666</v>
      </c>
      <c r="AI769" s="11">
        <v>0</v>
      </c>
      <c r="AJ769" s="11">
        <v>0</v>
      </c>
      <c r="AK769" s="88" t="str">
        <f>IF(AI769=0,"0",AI769/AJ769*5)</f>
        <v>0</v>
      </c>
      <c r="AL769" s="11">
        <v>0</v>
      </c>
      <c r="AM769" s="11">
        <v>0</v>
      </c>
      <c r="AN769" s="88" t="str">
        <f>IF(AL769=0,"0",AL769/AM769*5)</f>
        <v>0</v>
      </c>
      <c r="AO769" s="16">
        <v>0</v>
      </c>
      <c r="AP769" s="11">
        <v>0</v>
      </c>
      <c r="AQ769" s="39" t="str">
        <f>IF(AO769=0,"0",AO769/AP769*5)</f>
        <v>0</v>
      </c>
      <c r="AR769" s="11">
        <v>0</v>
      </c>
      <c r="AS769" s="11">
        <v>0</v>
      </c>
      <c r="AT769" s="37" t="str">
        <f>IF(AR769=0,"0",AR769/AS769*5)</f>
        <v>0</v>
      </c>
      <c r="AU769" s="36">
        <f>S769+V769+Y769+AB769+AE769+AH769+AK769+AN769+AT769+AQ769</f>
        <v>49.225757575757576</v>
      </c>
      <c r="AV769" s="89">
        <v>48</v>
      </c>
      <c r="AW769" s="20">
        <f>SUM(AU769:AV769)</f>
        <v>97.225757575757569</v>
      </c>
      <c r="AX769" s="29"/>
      <c r="AY769" s="1"/>
    </row>
    <row r="770" spans="1:51" s="25" customFormat="1" ht="139.5" customHeight="1" x14ac:dyDescent="0.25">
      <c r="A770" s="2">
        <v>761</v>
      </c>
      <c r="B770" s="2">
        <v>761</v>
      </c>
      <c r="C770" s="2">
        <v>761</v>
      </c>
      <c r="D770" s="2">
        <v>761</v>
      </c>
      <c r="E770" s="7">
        <v>761</v>
      </c>
      <c r="F770" s="7">
        <v>759</v>
      </c>
      <c r="G770" s="7">
        <v>758</v>
      </c>
      <c r="H770" s="7">
        <v>962</v>
      </c>
      <c r="I770" s="53">
        <v>371180</v>
      </c>
      <c r="J770" s="22" t="s">
        <v>2525</v>
      </c>
      <c r="K770" s="70">
        <v>1560159132153</v>
      </c>
      <c r="L770" s="76">
        <v>33330</v>
      </c>
      <c r="M770" s="47">
        <v>3431819899</v>
      </c>
      <c r="N770" s="43" t="s">
        <v>6</v>
      </c>
      <c r="O770" s="41" t="s">
        <v>2526</v>
      </c>
      <c r="P770" s="23" t="s">
        <v>2527</v>
      </c>
      <c r="Q770" s="11">
        <v>508</v>
      </c>
      <c r="R770" s="11">
        <v>1100</v>
      </c>
      <c r="S770" s="88">
        <f>IF(Q770=0,"0",Q770/R770*20)</f>
        <v>9.2363636363636363</v>
      </c>
      <c r="T770" s="11">
        <v>715</v>
      </c>
      <c r="U770" s="11">
        <v>1100</v>
      </c>
      <c r="V770" s="88">
        <f>IF(T770=0,"0",T770/U770*20)</f>
        <v>13</v>
      </c>
      <c r="W770" s="11">
        <v>1060</v>
      </c>
      <c r="X770" s="11">
        <v>1500</v>
      </c>
      <c r="Y770" s="88">
        <f>IF(W770=0,"0",W770/X770*20)</f>
        <v>14.133333333333333</v>
      </c>
      <c r="Z770" s="11">
        <v>0</v>
      </c>
      <c r="AA770" s="11">
        <v>0</v>
      </c>
      <c r="AB770" s="88" t="str">
        <f>IF(Z770=0,"0",Z770/AA770*40)</f>
        <v>0</v>
      </c>
      <c r="AC770" s="11">
        <v>0</v>
      </c>
      <c r="AD770" s="11">
        <v>0</v>
      </c>
      <c r="AE770" s="88" t="str">
        <f>IF(AC770=0,"0",AC770/AD770*20)</f>
        <v>0</v>
      </c>
      <c r="AF770" s="12">
        <v>711</v>
      </c>
      <c r="AG770" s="12">
        <v>1200</v>
      </c>
      <c r="AH770" s="88">
        <f>IF(AF770=0,"0",AF770/AG770*20)</f>
        <v>11.850000000000001</v>
      </c>
      <c r="AI770" s="11">
        <v>0</v>
      </c>
      <c r="AJ770" s="11">
        <v>0</v>
      </c>
      <c r="AK770" s="88" t="str">
        <f>IF(AI770=0,"0",AI770/AJ770*5)</f>
        <v>0</v>
      </c>
      <c r="AL770" s="11">
        <v>0</v>
      </c>
      <c r="AM770" s="11">
        <v>0</v>
      </c>
      <c r="AN770" s="88" t="str">
        <f>IF(AL770=0,"0",AL770/AM770*5)</f>
        <v>0</v>
      </c>
      <c r="AO770" s="16">
        <v>0</v>
      </c>
      <c r="AP770" s="11">
        <v>0</v>
      </c>
      <c r="AQ770" s="39" t="str">
        <f>IF(AO770=0,"0",AO770/AP770*5)</f>
        <v>0</v>
      </c>
      <c r="AR770" s="11">
        <v>0</v>
      </c>
      <c r="AS770" s="11">
        <v>0</v>
      </c>
      <c r="AT770" s="37" t="str">
        <f>IF(AR770=0,"0",AR770/AS770*5)</f>
        <v>0</v>
      </c>
      <c r="AU770" s="36">
        <f>S770+V770+Y770+AB770+AE770+AH770+AK770+AN770+AT770+AQ770</f>
        <v>48.219696969696969</v>
      </c>
      <c r="AV770" s="89">
        <v>49</v>
      </c>
      <c r="AW770" s="20">
        <f>SUM(AU770:AV770)</f>
        <v>97.219696969696969</v>
      </c>
      <c r="AX770" s="29"/>
      <c r="AY770" s="1"/>
    </row>
    <row r="771" spans="1:51" s="25" customFormat="1" ht="139.5" customHeight="1" x14ac:dyDescent="0.25">
      <c r="A771" s="2">
        <v>762</v>
      </c>
      <c r="B771" s="2">
        <v>762</v>
      </c>
      <c r="C771" s="2">
        <v>762</v>
      </c>
      <c r="D771" s="2">
        <v>762</v>
      </c>
      <c r="E771" s="7">
        <v>762</v>
      </c>
      <c r="F771" s="7">
        <v>760</v>
      </c>
      <c r="G771" s="7">
        <v>759</v>
      </c>
      <c r="H771" s="7">
        <v>607</v>
      </c>
      <c r="I771" s="53">
        <v>371710</v>
      </c>
      <c r="J771" s="22" t="s">
        <v>1668</v>
      </c>
      <c r="K771" s="70">
        <v>1560239958769</v>
      </c>
      <c r="L771" s="76">
        <v>33368</v>
      </c>
      <c r="M771" s="47">
        <v>3428464846</v>
      </c>
      <c r="N771" s="43" t="s">
        <v>6</v>
      </c>
      <c r="O771" s="41" t="s">
        <v>1669</v>
      </c>
      <c r="P771" s="23" t="s">
        <v>1670</v>
      </c>
      <c r="Q771" s="11">
        <v>190</v>
      </c>
      <c r="R771" s="11">
        <v>375</v>
      </c>
      <c r="S771" s="88">
        <f>IF(Q771=0,"0",Q771/R771*20)</f>
        <v>10.133333333333335</v>
      </c>
      <c r="T771" s="11">
        <v>553</v>
      </c>
      <c r="U771" s="11">
        <v>1100</v>
      </c>
      <c r="V771" s="88">
        <f>IF(T771=0,"0",T771/U771*20)</f>
        <v>10.054545454545455</v>
      </c>
      <c r="W771" s="11">
        <v>0</v>
      </c>
      <c r="X771" s="11">
        <v>0</v>
      </c>
      <c r="Y771" s="88" t="str">
        <f>IF(W771=0,"0",W771/X771*20)</f>
        <v>0</v>
      </c>
      <c r="Z771" s="11">
        <v>0</v>
      </c>
      <c r="AA771" s="11">
        <v>0</v>
      </c>
      <c r="AB771" s="88" t="str">
        <f>IF(Z771=0,"0",Z771/AA771*40)</f>
        <v>0</v>
      </c>
      <c r="AC771" s="11">
        <v>0</v>
      </c>
      <c r="AD771" s="11">
        <v>0</v>
      </c>
      <c r="AE771" s="88" t="str">
        <f>IF(AC771=0,"0",AC771/AD771*20)</f>
        <v>0</v>
      </c>
      <c r="AF771" s="12">
        <v>360</v>
      </c>
      <c r="AG771" s="12">
        <v>600</v>
      </c>
      <c r="AH771" s="88">
        <f>IF(AF771=0,"0",AF771/AG771*20)</f>
        <v>12</v>
      </c>
      <c r="AI771" s="11">
        <v>0</v>
      </c>
      <c r="AJ771" s="11">
        <v>0</v>
      </c>
      <c r="AK771" s="88" t="str">
        <f>IF(AI771=0,"0",AI771/AJ771*5)</f>
        <v>0</v>
      </c>
      <c r="AL771" s="11">
        <v>0</v>
      </c>
      <c r="AM771" s="11">
        <v>0</v>
      </c>
      <c r="AN771" s="88" t="str">
        <f>IF(AL771=0,"0",AL771/AM771*5)</f>
        <v>0</v>
      </c>
      <c r="AO771" s="16">
        <v>0</v>
      </c>
      <c r="AP771" s="11">
        <v>0</v>
      </c>
      <c r="AQ771" s="39" t="str">
        <f>IF(AO771=0,"0",AO771/AP771*5)</f>
        <v>0</v>
      </c>
      <c r="AR771" s="11">
        <v>0</v>
      </c>
      <c r="AS771" s="11">
        <v>0</v>
      </c>
      <c r="AT771" s="37" t="str">
        <f>IF(AR771=0,"0",AR771/AS771*5)</f>
        <v>0</v>
      </c>
      <c r="AU771" s="36">
        <f>S771+V771+Y771+AB771+AE771+AH771+AK771+AN771+AT771+AQ771</f>
        <v>32.187878787878788</v>
      </c>
      <c r="AV771" s="89">
        <v>65</v>
      </c>
      <c r="AW771" s="20">
        <f>SUM(AU771:AV771)</f>
        <v>97.187878787878788</v>
      </c>
      <c r="AX771" s="29"/>
      <c r="AY771" s="17"/>
    </row>
    <row r="772" spans="1:51" s="25" customFormat="1" ht="139.5" customHeight="1" x14ac:dyDescent="0.25">
      <c r="A772" s="2">
        <v>763</v>
      </c>
      <c r="B772" s="2">
        <v>763</v>
      </c>
      <c r="C772" s="2">
        <v>763</v>
      </c>
      <c r="D772" s="2">
        <v>763</v>
      </c>
      <c r="E772" s="7">
        <v>763</v>
      </c>
      <c r="F772" s="7">
        <v>761</v>
      </c>
      <c r="G772" s="7">
        <v>760</v>
      </c>
      <c r="H772" s="7">
        <v>608</v>
      </c>
      <c r="I772" s="53">
        <v>371252</v>
      </c>
      <c r="J772" s="22" t="s">
        <v>1671</v>
      </c>
      <c r="K772" s="70">
        <v>1560180538597</v>
      </c>
      <c r="L772" s="76">
        <v>32874</v>
      </c>
      <c r="M772" s="47">
        <v>3454821452</v>
      </c>
      <c r="N772" s="43" t="s">
        <v>6</v>
      </c>
      <c r="O772" s="41" t="s">
        <v>194</v>
      </c>
      <c r="P772" s="23" t="s">
        <v>1672</v>
      </c>
      <c r="Q772" s="11">
        <v>428</v>
      </c>
      <c r="R772" s="11">
        <v>900</v>
      </c>
      <c r="S772" s="88">
        <f>IF(Q772=0,"0",Q772/R772*20)</f>
        <v>9.5111111111111111</v>
      </c>
      <c r="T772" s="11">
        <v>263</v>
      </c>
      <c r="U772" s="11">
        <v>600</v>
      </c>
      <c r="V772" s="88">
        <f>IF(T772=0,"0",T772/U772*20)</f>
        <v>8.7666666666666675</v>
      </c>
      <c r="W772" s="11">
        <v>0</v>
      </c>
      <c r="X772" s="11">
        <v>0</v>
      </c>
      <c r="Y772" s="88" t="str">
        <f>IF(W772=0,"0",W772/X772*20)</f>
        <v>0</v>
      </c>
      <c r="Z772" s="11">
        <v>0</v>
      </c>
      <c r="AA772" s="11">
        <v>0</v>
      </c>
      <c r="AB772" s="88" t="str">
        <f>IF(Z772=0,"0",Z772/AA772*40)</f>
        <v>0</v>
      </c>
      <c r="AC772" s="11">
        <v>0</v>
      </c>
      <c r="AD772" s="11">
        <v>0</v>
      </c>
      <c r="AE772" s="88" t="str">
        <f>IF(AC772=0,"0",AC772/AD772*20)</f>
        <v>0</v>
      </c>
      <c r="AF772" s="12">
        <v>574</v>
      </c>
      <c r="AG772" s="12">
        <v>1200</v>
      </c>
      <c r="AH772" s="88">
        <f>IF(AF772=0,"0",AF772/AG772*20)</f>
        <v>9.5666666666666664</v>
      </c>
      <c r="AI772" s="11">
        <v>0</v>
      </c>
      <c r="AJ772" s="11">
        <v>0</v>
      </c>
      <c r="AK772" s="88" t="str">
        <f>IF(AI772=0,"0",AI772/AJ772*5)</f>
        <v>0</v>
      </c>
      <c r="AL772" s="11">
        <v>0</v>
      </c>
      <c r="AM772" s="11">
        <v>0</v>
      </c>
      <c r="AN772" s="88" t="str">
        <f>IF(AL772=0,"0",AL772/AM772*5)</f>
        <v>0</v>
      </c>
      <c r="AO772" s="16">
        <v>0</v>
      </c>
      <c r="AP772" s="11">
        <v>0</v>
      </c>
      <c r="AQ772" s="39" t="str">
        <f>IF(AO772=0,"0",AO772/AP772*5)</f>
        <v>0</v>
      </c>
      <c r="AR772" s="11">
        <v>400</v>
      </c>
      <c r="AS772" s="11">
        <v>600</v>
      </c>
      <c r="AT772" s="37">
        <f>IF(AR772=0,"0",AR772/AS772*5)</f>
        <v>3.333333333333333</v>
      </c>
      <c r="AU772" s="36">
        <f>S772+V772+Y772+AB772+AE772+AH772+AK772+AN772+AT772+AQ772</f>
        <v>31.177777777777777</v>
      </c>
      <c r="AV772" s="89">
        <v>66</v>
      </c>
      <c r="AW772" s="20">
        <f>SUM(AU772:AV772)</f>
        <v>97.177777777777777</v>
      </c>
      <c r="AX772" s="29"/>
      <c r="AY772" s="1"/>
    </row>
    <row r="773" spans="1:51" s="25" customFormat="1" ht="139.5" customHeight="1" x14ac:dyDescent="0.25">
      <c r="A773" s="2">
        <v>764</v>
      </c>
      <c r="B773" s="2">
        <v>764</v>
      </c>
      <c r="C773" s="2">
        <v>764</v>
      </c>
      <c r="D773" s="2">
        <v>764</v>
      </c>
      <c r="E773" s="7">
        <v>764</v>
      </c>
      <c r="F773" s="7">
        <v>762</v>
      </c>
      <c r="G773" s="7">
        <v>761</v>
      </c>
      <c r="H773" s="7">
        <v>609</v>
      </c>
      <c r="I773" s="53">
        <v>371249</v>
      </c>
      <c r="J773" s="22" t="s">
        <v>1673</v>
      </c>
      <c r="K773" s="70">
        <v>1560179016071</v>
      </c>
      <c r="L773" s="76">
        <v>35345</v>
      </c>
      <c r="M773" s="47">
        <v>3439500255</v>
      </c>
      <c r="N773" s="43" t="s">
        <v>6</v>
      </c>
      <c r="O773" s="41" t="s">
        <v>1674</v>
      </c>
      <c r="P773" s="23" t="s">
        <v>1675</v>
      </c>
      <c r="Q773" s="11">
        <v>565</v>
      </c>
      <c r="R773" s="11">
        <v>850</v>
      </c>
      <c r="S773" s="88">
        <f>IF(Q773=0,"0",Q773/R773*20)</f>
        <v>13.294117647058822</v>
      </c>
      <c r="T773" s="11">
        <v>792</v>
      </c>
      <c r="U773" s="11">
        <v>1100</v>
      </c>
      <c r="V773" s="88">
        <f>IF(T773=0,"0",T773/U773*20)</f>
        <v>14.399999999999999</v>
      </c>
      <c r="W773" s="11">
        <v>0</v>
      </c>
      <c r="X773" s="11">
        <v>0</v>
      </c>
      <c r="Y773" s="88" t="str">
        <f>IF(W773=0,"0",W773/X773*20)</f>
        <v>0</v>
      </c>
      <c r="Z773" s="11">
        <v>0</v>
      </c>
      <c r="AA773" s="11">
        <v>0</v>
      </c>
      <c r="AB773" s="88" t="str">
        <f>IF(Z773=0,"0",Z773/AA773*40)</f>
        <v>0</v>
      </c>
      <c r="AC773" s="11">
        <v>0</v>
      </c>
      <c r="AD773" s="11">
        <v>0</v>
      </c>
      <c r="AE773" s="88" t="str">
        <f>IF(AC773=0,"0",AC773/AD773*20)</f>
        <v>0</v>
      </c>
      <c r="AF773" s="12">
        <v>983</v>
      </c>
      <c r="AG773" s="12">
        <v>1200</v>
      </c>
      <c r="AH773" s="88">
        <f>IF(AF773=0,"0",AF773/AG773*20)</f>
        <v>16.383333333333333</v>
      </c>
      <c r="AI773" s="11">
        <v>0</v>
      </c>
      <c r="AJ773" s="11">
        <v>0</v>
      </c>
      <c r="AK773" s="88" t="str">
        <f>IF(AI773=0,"0",AI773/AJ773*5)</f>
        <v>0</v>
      </c>
      <c r="AL773" s="11">
        <v>0</v>
      </c>
      <c r="AM773" s="11">
        <v>0</v>
      </c>
      <c r="AN773" s="88" t="str">
        <f>IF(AL773=0,"0",AL773/AM773*5)</f>
        <v>0</v>
      </c>
      <c r="AO773" s="16">
        <v>0</v>
      </c>
      <c r="AP773" s="11">
        <v>0</v>
      </c>
      <c r="AQ773" s="39" t="str">
        <f>IF(AO773=0,"0",AO773/AP773*5)</f>
        <v>0</v>
      </c>
      <c r="AR773" s="11">
        <v>0</v>
      </c>
      <c r="AS773" s="11">
        <v>0</v>
      </c>
      <c r="AT773" s="37" t="str">
        <f>IF(AR773=0,"0",AR773/AS773*5)</f>
        <v>0</v>
      </c>
      <c r="AU773" s="36">
        <f>S773+V773+Y773+AB773+AE773+AH773+AK773+AN773+AT773+AQ773</f>
        <v>44.077450980392157</v>
      </c>
      <c r="AV773" s="89">
        <v>53</v>
      </c>
      <c r="AW773" s="20">
        <f>SUM(AU773:AV773)</f>
        <v>97.077450980392157</v>
      </c>
      <c r="AX773" s="29"/>
      <c r="AY773" s="1"/>
    </row>
    <row r="774" spans="1:51" s="25" customFormat="1" ht="139.5" customHeight="1" x14ac:dyDescent="0.25">
      <c r="A774" s="2">
        <v>765</v>
      </c>
      <c r="B774" s="2">
        <v>765</v>
      </c>
      <c r="C774" s="2">
        <v>765</v>
      </c>
      <c r="D774" s="2">
        <v>765</v>
      </c>
      <c r="E774" s="7">
        <v>765</v>
      </c>
      <c r="F774" s="7">
        <v>763</v>
      </c>
      <c r="G774" s="7">
        <v>762</v>
      </c>
      <c r="H774" s="7">
        <v>864</v>
      </c>
      <c r="I774" s="53">
        <v>371482</v>
      </c>
      <c r="J774" s="22" t="s">
        <v>2296</v>
      </c>
      <c r="K774" s="70">
        <v>1560213443087</v>
      </c>
      <c r="L774" s="76">
        <v>31738</v>
      </c>
      <c r="M774" s="47">
        <v>3429446542</v>
      </c>
      <c r="N774" s="43" t="s">
        <v>6</v>
      </c>
      <c r="O774" s="41" t="s">
        <v>2297</v>
      </c>
      <c r="P774" s="23" t="s">
        <v>8</v>
      </c>
      <c r="Q774" s="11">
        <v>443</v>
      </c>
      <c r="R774" s="11">
        <v>900</v>
      </c>
      <c r="S774" s="88">
        <f>IF(Q774=0,"0",Q774/R774*20)</f>
        <v>9.844444444444445</v>
      </c>
      <c r="T774" s="11">
        <v>527</v>
      </c>
      <c r="U774" s="11">
        <v>1100</v>
      </c>
      <c r="V774" s="88">
        <f>IF(T774=0,"0",T774/U774*20)</f>
        <v>9.581818181818182</v>
      </c>
      <c r="W774" s="11">
        <v>277</v>
      </c>
      <c r="X774" s="11">
        <v>550</v>
      </c>
      <c r="Y774" s="88">
        <f>IF(W774=0,"0",W774/X774*20)</f>
        <v>10.072727272727274</v>
      </c>
      <c r="Z774" s="11">
        <v>0</v>
      </c>
      <c r="AA774" s="11">
        <v>0</v>
      </c>
      <c r="AB774" s="88" t="str">
        <f>IF(Z774=0,"0",Z774/AA774*40)</f>
        <v>0</v>
      </c>
      <c r="AC774" s="11">
        <v>666</v>
      </c>
      <c r="AD774" s="11">
        <v>1100</v>
      </c>
      <c r="AE774" s="88">
        <f>IF(AC774=0,"0",AC774/AD774*20)</f>
        <v>12.109090909090909</v>
      </c>
      <c r="AF774" s="12">
        <v>464</v>
      </c>
      <c r="AG774" s="12">
        <v>600</v>
      </c>
      <c r="AH774" s="88">
        <f>IF(AF774=0,"0",AF774/AG774*20)</f>
        <v>15.466666666666667</v>
      </c>
      <c r="AI774" s="11">
        <v>0</v>
      </c>
      <c r="AJ774" s="11">
        <v>0</v>
      </c>
      <c r="AK774" s="88" t="str">
        <f>IF(AI774=0,"0",AI774/AJ774*5)</f>
        <v>0</v>
      </c>
      <c r="AL774" s="11">
        <v>0</v>
      </c>
      <c r="AM774" s="11">
        <v>0</v>
      </c>
      <c r="AN774" s="88" t="str">
        <f>IF(AL774=0,"0",AL774/AM774*5)</f>
        <v>0</v>
      </c>
      <c r="AO774" s="16">
        <v>0</v>
      </c>
      <c r="AP774" s="11">
        <v>0</v>
      </c>
      <c r="AQ774" s="39" t="str">
        <f>IF(AO774=0,"0",AO774/AP774*5)</f>
        <v>0</v>
      </c>
      <c r="AR774" s="11">
        <v>0</v>
      </c>
      <c r="AS774" s="11">
        <v>0</v>
      </c>
      <c r="AT774" s="37" t="str">
        <f>IF(AR774=0,"0",AR774/AS774*5)</f>
        <v>0</v>
      </c>
      <c r="AU774" s="36">
        <f>S774+V774+Y774+AB774+AE774+AH774+AK774+AN774+AT774+AQ774</f>
        <v>57.074747474747483</v>
      </c>
      <c r="AV774" s="89">
        <v>40</v>
      </c>
      <c r="AW774" s="20">
        <f>SUM(AU774:AV774)</f>
        <v>97.074747474747483</v>
      </c>
      <c r="AX774" s="29"/>
      <c r="AY774" s="1"/>
    </row>
    <row r="775" spans="1:51" s="25" customFormat="1" ht="139.5" customHeight="1" x14ac:dyDescent="0.25">
      <c r="A775" s="2">
        <v>766</v>
      </c>
      <c r="B775" s="2">
        <v>766</v>
      </c>
      <c r="C775" s="2">
        <v>766</v>
      </c>
      <c r="D775" s="2">
        <v>766</v>
      </c>
      <c r="E775" s="7">
        <v>766</v>
      </c>
      <c r="F775" s="7">
        <v>764</v>
      </c>
      <c r="G775" s="7">
        <v>763</v>
      </c>
      <c r="H775" s="7">
        <v>610</v>
      </c>
      <c r="I775" s="53">
        <v>371361</v>
      </c>
      <c r="J775" s="22">
        <v>19250</v>
      </c>
      <c r="K775" s="70">
        <v>1560203601975</v>
      </c>
      <c r="L775" s="76">
        <v>28888</v>
      </c>
      <c r="M775" s="47">
        <v>3489175414</v>
      </c>
      <c r="N775" s="43" t="s">
        <v>6</v>
      </c>
      <c r="O775" s="41" t="s">
        <v>1676</v>
      </c>
      <c r="P775" s="23" t="s">
        <v>1677</v>
      </c>
      <c r="Q775" s="11">
        <v>521</v>
      </c>
      <c r="R775" s="11">
        <v>850</v>
      </c>
      <c r="S775" s="88">
        <f>IF(Q775=0,"0",Q775/R775*20)</f>
        <v>12.258823529411764</v>
      </c>
      <c r="T775" s="11">
        <v>529</v>
      </c>
      <c r="U775" s="11">
        <v>1100</v>
      </c>
      <c r="V775" s="88">
        <f>IF(T775=0,"0",T775/U775*20)</f>
        <v>9.6181818181818173</v>
      </c>
      <c r="W775" s="11">
        <v>250</v>
      </c>
      <c r="X775" s="11">
        <v>550</v>
      </c>
      <c r="Y775" s="88">
        <f>IF(W775=0,"0",W775/X775*20)</f>
        <v>9.0909090909090899</v>
      </c>
      <c r="Z775" s="11">
        <v>0</v>
      </c>
      <c r="AA775" s="11">
        <v>0</v>
      </c>
      <c r="AB775" s="88" t="str">
        <f>IF(Z775=0,"0",Z775/AA775*40)</f>
        <v>0</v>
      </c>
      <c r="AC775" s="11">
        <v>610</v>
      </c>
      <c r="AD775" s="11">
        <v>1100</v>
      </c>
      <c r="AE775" s="88">
        <f>IF(AC775=0,"0",AC775/AD775*20)</f>
        <v>11.090909090909092</v>
      </c>
      <c r="AF775" s="12">
        <v>0</v>
      </c>
      <c r="AG775" s="12">
        <v>0</v>
      </c>
      <c r="AH775" s="88" t="str">
        <f>IF(AF775=0,"0",AF775/AG775*20)</f>
        <v>0</v>
      </c>
      <c r="AI775" s="11">
        <v>0</v>
      </c>
      <c r="AJ775" s="11">
        <v>0</v>
      </c>
      <c r="AK775" s="88" t="str">
        <f>IF(AI775=0,"0",AI775/AJ775*5)</f>
        <v>0</v>
      </c>
      <c r="AL775" s="11">
        <v>0</v>
      </c>
      <c r="AM775" s="11">
        <v>0</v>
      </c>
      <c r="AN775" s="88" t="str">
        <f>IF(AL775=0,"0",AL775/AM775*5)</f>
        <v>0</v>
      </c>
      <c r="AO775" s="16">
        <v>0</v>
      </c>
      <c r="AP775" s="11">
        <v>0</v>
      </c>
      <c r="AQ775" s="39" t="str">
        <f>IF(AO775=0,"0",AO775/AP775*5)</f>
        <v>0</v>
      </c>
      <c r="AR775" s="11">
        <v>0</v>
      </c>
      <c r="AS775" s="11">
        <v>0</v>
      </c>
      <c r="AT775" s="37" t="str">
        <f>IF(AR775=0,"0",AR775/AS775*5)</f>
        <v>0</v>
      </c>
      <c r="AU775" s="36">
        <f>S775+V775+Y775+AB775+AE775+AH775+AK775+AN775+AT775+AQ775</f>
        <v>42.058823529411761</v>
      </c>
      <c r="AV775" s="89">
        <v>55</v>
      </c>
      <c r="AW775" s="20">
        <f>SUM(AU775:AV775)</f>
        <v>97.058823529411768</v>
      </c>
      <c r="AX775" s="29"/>
      <c r="AY775" s="1"/>
    </row>
    <row r="776" spans="1:51" s="25" customFormat="1" ht="139.5" customHeight="1" x14ac:dyDescent="0.25">
      <c r="A776" s="2">
        <v>767</v>
      </c>
      <c r="B776" s="2">
        <v>767</v>
      </c>
      <c r="C776" s="2">
        <v>767</v>
      </c>
      <c r="D776" s="2">
        <v>767</v>
      </c>
      <c r="E776" s="7">
        <v>767</v>
      </c>
      <c r="F776" s="7">
        <v>765</v>
      </c>
      <c r="G776" s="7">
        <v>764</v>
      </c>
      <c r="H776" s="7">
        <v>611</v>
      </c>
      <c r="I776" s="53">
        <v>371436</v>
      </c>
      <c r="J776" s="22" t="s">
        <v>1678</v>
      </c>
      <c r="K776" s="70">
        <v>1560207956839</v>
      </c>
      <c r="L776" s="76">
        <v>34839</v>
      </c>
      <c r="M776" s="47">
        <v>3428554474</v>
      </c>
      <c r="N776" s="43" t="s">
        <v>6</v>
      </c>
      <c r="O776" s="41" t="s">
        <v>1679</v>
      </c>
      <c r="P776" s="23" t="s">
        <v>1680</v>
      </c>
      <c r="Q776" s="11">
        <v>490</v>
      </c>
      <c r="R776" s="11">
        <v>1050</v>
      </c>
      <c r="S776" s="88">
        <f>IF(Q776=0,"0",Q776/R776*20)</f>
        <v>9.3333333333333339</v>
      </c>
      <c r="T776" s="11">
        <v>559</v>
      </c>
      <c r="U776" s="11">
        <v>1100</v>
      </c>
      <c r="V776" s="88">
        <f>IF(T776=0,"0",T776/U776*20)</f>
        <v>10.163636363636364</v>
      </c>
      <c r="W776" s="11">
        <v>677</v>
      </c>
      <c r="X776" s="11">
        <v>1100</v>
      </c>
      <c r="Y776" s="88">
        <f>IF(W776=0,"0",W776/X776*20)</f>
        <v>12.309090909090909</v>
      </c>
      <c r="Z776" s="11">
        <v>0</v>
      </c>
      <c r="AA776" s="11">
        <v>0</v>
      </c>
      <c r="AB776" s="88" t="str">
        <f>IF(Z776=0,"0",Z776/AA776*40)</f>
        <v>0</v>
      </c>
      <c r="AC776" s="11">
        <v>611</v>
      </c>
      <c r="AD776" s="11">
        <v>1100</v>
      </c>
      <c r="AE776" s="88">
        <f>IF(AC776=0,"0",AC776/AD776*20)</f>
        <v>11.109090909090909</v>
      </c>
      <c r="AF776" s="12">
        <v>548</v>
      </c>
      <c r="AG776" s="12">
        <v>1200</v>
      </c>
      <c r="AH776" s="88">
        <f>IF(AF776=0,"0",AF776/AG776*20)</f>
        <v>9.1333333333333329</v>
      </c>
      <c r="AI776" s="11">
        <v>0</v>
      </c>
      <c r="AJ776" s="11">
        <v>0</v>
      </c>
      <c r="AK776" s="88" t="str">
        <f>IF(AI776=0,"0",AI776/AJ776*5)</f>
        <v>0</v>
      </c>
      <c r="AL776" s="11">
        <v>0</v>
      </c>
      <c r="AM776" s="11">
        <v>0</v>
      </c>
      <c r="AN776" s="88" t="str">
        <f>IF(AL776=0,"0",AL776/AM776*5)</f>
        <v>0</v>
      </c>
      <c r="AO776" s="16">
        <v>0</v>
      </c>
      <c r="AP776" s="11">
        <v>0</v>
      </c>
      <c r="AQ776" s="39" t="str">
        <f>IF(AO776=0,"0",AO776/AP776*5)</f>
        <v>0</v>
      </c>
      <c r="AR776" s="11">
        <v>0</v>
      </c>
      <c r="AS776" s="11">
        <v>0</v>
      </c>
      <c r="AT776" s="37" t="str">
        <f>IF(AR776=0,"0",AR776/AS776*5)</f>
        <v>0</v>
      </c>
      <c r="AU776" s="36">
        <f>S776+V776+Y776+AB776+AE776+AH776+AK776+AN776+AT776+AQ776</f>
        <v>52.048484848484854</v>
      </c>
      <c r="AV776" s="89">
        <v>45</v>
      </c>
      <c r="AW776" s="20">
        <f>SUM(AU776:AV776)</f>
        <v>97.048484848484861</v>
      </c>
      <c r="AX776" s="29"/>
      <c r="AY776" s="1"/>
    </row>
    <row r="777" spans="1:51" s="25" customFormat="1" ht="139.5" customHeight="1" x14ac:dyDescent="0.25">
      <c r="A777" s="2">
        <v>768</v>
      </c>
      <c r="B777" s="2">
        <v>768</v>
      </c>
      <c r="C777" s="2">
        <v>768</v>
      </c>
      <c r="D777" s="2">
        <v>768</v>
      </c>
      <c r="E777" s="7">
        <v>768</v>
      </c>
      <c r="F777" s="7">
        <v>766</v>
      </c>
      <c r="G777" s="7">
        <v>765</v>
      </c>
      <c r="H777" s="7">
        <v>940</v>
      </c>
      <c r="I777" s="53">
        <v>372441</v>
      </c>
      <c r="J777" s="22" t="s">
        <v>2474</v>
      </c>
      <c r="K777" s="70">
        <v>1560703512097</v>
      </c>
      <c r="L777" s="76">
        <v>34062</v>
      </c>
      <c r="M777" s="47">
        <v>3449727565</v>
      </c>
      <c r="N777" s="43" t="s">
        <v>6</v>
      </c>
      <c r="O777" s="41" t="s">
        <v>2475</v>
      </c>
      <c r="P777" s="23" t="s">
        <v>2476</v>
      </c>
      <c r="Q777" s="11">
        <v>712</v>
      </c>
      <c r="R777" s="11">
        <v>1050</v>
      </c>
      <c r="S777" s="88">
        <f>IF(Q777=0,"0",Q777/R777*20)</f>
        <v>13.561904761904762</v>
      </c>
      <c r="T777" s="11">
        <v>615</v>
      </c>
      <c r="U777" s="11">
        <v>1100</v>
      </c>
      <c r="V777" s="88">
        <f>IF(T777=0,"0",T777/U777*20)</f>
        <v>11.181818181818182</v>
      </c>
      <c r="W777" s="11">
        <v>992</v>
      </c>
      <c r="X777" s="11">
        <v>1500</v>
      </c>
      <c r="Y777" s="88">
        <f>IF(W777=0,"0",W777/X777*20)</f>
        <v>13.226666666666667</v>
      </c>
      <c r="Z777" s="11">
        <v>0</v>
      </c>
      <c r="AA777" s="11">
        <v>0</v>
      </c>
      <c r="AB777" s="88" t="str">
        <f>IF(Z777=0,"0",Z777/AA777*40)</f>
        <v>0</v>
      </c>
      <c r="AC777" s="11">
        <v>553</v>
      </c>
      <c r="AD777" s="11">
        <v>1100</v>
      </c>
      <c r="AE777" s="88">
        <f>IF(AC777=0,"0",AC777/AD777*20)</f>
        <v>10.054545454545455</v>
      </c>
      <c r="AF777" s="12">
        <v>0</v>
      </c>
      <c r="AG777" s="12">
        <v>0</v>
      </c>
      <c r="AH777" s="88" t="str">
        <f>IF(AF777=0,"0",AF777/AG777*20)</f>
        <v>0</v>
      </c>
      <c r="AI777" s="11">
        <v>0</v>
      </c>
      <c r="AJ777" s="11">
        <v>0</v>
      </c>
      <c r="AK777" s="88" t="str">
        <f>IF(AI777=0,"0",AI777/AJ777*5)</f>
        <v>0</v>
      </c>
      <c r="AL777" s="11">
        <v>0</v>
      </c>
      <c r="AM777" s="11">
        <v>0</v>
      </c>
      <c r="AN777" s="88" t="str">
        <f>IF(AL777=0,"0",AL777/AM777*5)</f>
        <v>0</v>
      </c>
      <c r="AO777" s="16">
        <v>0</v>
      </c>
      <c r="AP777" s="11">
        <v>0</v>
      </c>
      <c r="AQ777" s="39" t="str">
        <f>IF(AO777=0,"0",AO777/AP777*5)</f>
        <v>0</v>
      </c>
      <c r="AR777" s="11">
        <v>0</v>
      </c>
      <c r="AS777" s="11">
        <v>0</v>
      </c>
      <c r="AT777" s="37" t="str">
        <f>IF(AR777=0,"0",AR777/AS777*5)</f>
        <v>0</v>
      </c>
      <c r="AU777" s="36">
        <f>S777+V777+Y777+AB777+AE777+AH777+AK777+AN777+AT777+AQ777</f>
        <v>48.024935064935065</v>
      </c>
      <c r="AV777" s="89">
        <v>49</v>
      </c>
      <c r="AW777" s="20">
        <f>SUM(AU777:AV777)</f>
        <v>97.024935064935065</v>
      </c>
      <c r="AX777" s="29"/>
      <c r="AY777" s="1"/>
    </row>
    <row r="778" spans="1:51" s="25" customFormat="1" ht="139.5" customHeight="1" x14ac:dyDescent="0.25">
      <c r="A778" s="2">
        <v>769</v>
      </c>
      <c r="B778" s="2">
        <v>769</v>
      </c>
      <c r="C778" s="2">
        <v>769</v>
      </c>
      <c r="D778" s="2">
        <v>769</v>
      </c>
      <c r="E778" s="7">
        <v>769</v>
      </c>
      <c r="F778" s="7">
        <v>767</v>
      </c>
      <c r="G778" s="7">
        <v>766</v>
      </c>
      <c r="H778" s="7">
        <v>848</v>
      </c>
      <c r="I778" s="53">
        <v>371955</v>
      </c>
      <c r="J778" s="22" t="s">
        <v>2256</v>
      </c>
      <c r="K778" s="70">
        <v>1560267742977</v>
      </c>
      <c r="L778" s="76">
        <v>31846</v>
      </c>
      <c r="M778" s="47">
        <v>3469414643</v>
      </c>
      <c r="N778" s="43" t="s">
        <v>6</v>
      </c>
      <c r="O778" s="41" t="s">
        <v>2257</v>
      </c>
      <c r="P778" s="23" t="s">
        <v>1095</v>
      </c>
      <c r="Q778" s="11">
        <v>385</v>
      </c>
      <c r="R778" s="11">
        <v>850</v>
      </c>
      <c r="S778" s="88">
        <f>IF(Q778=0,"0",Q778/R778*20)</f>
        <v>9.0588235294117645</v>
      </c>
      <c r="T778" s="11">
        <v>606</v>
      </c>
      <c r="U778" s="11">
        <v>1100</v>
      </c>
      <c r="V778" s="88">
        <f>IF(T778=0,"0",T778/U778*20)</f>
        <v>11.018181818181818</v>
      </c>
      <c r="W778" s="11">
        <v>247</v>
      </c>
      <c r="X778" s="11">
        <v>550</v>
      </c>
      <c r="Y778" s="88">
        <f>IF(W778=0,"0",W778/X778*20)</f>
        <v>8.9818181818181824</v>
      </c>
      <c r="Z778" s="11">
        <v>0</v>
      </c>
      <c r="AA778" s="11">
        <v>0</v>
      </c>
      <c r="AB778" s="88" t="str">
        <f>IF(Z778=0,"0",Z778/AA778*40)</f>
        <v>0</v>
      </c>
      <c r="AC778" s="11">
        <v>622</v>
      </c>
      <c r="AD778" s="11">
        <v>1100</v>
      </c>
      <c r="AE778" s="88">
        <f>IF(AC778=0,"0",AC778/AD778*20)</f>
        <v>11.309090909090909</v>
      </c>
      <c r="AF778" s="12">
        <v>0</v>
      </c>
      <c r="AG778" s="12">
        <v>0</v>
      </c>
      <c r="AH778" s="88" t="str">
        <f>IF(AF778=0,"0",AF778/AG778*20)</f>
        <v>0</v>
      </c>
      <c r="AI778" s="11">
        <v>616</v>
      </c>
      <c r="AJ778" s="11">
        <v>900</v>
      </c>
      <c r="AK778" s="88">
        <f>IF(AI778=0,"0",AI778/AJ778*5)</f>
        <v>3.4222222222222221</v>
      </c>
      <c r="AL778" s="11">
        <v>753</v>
      </c>
      <c r="AM778" s="11">
        <v>1200</v>
      </c>
      <c r="AN778" s="88">
        <f>IF(AL778=0,"0",AL778/AM778*5)</f>
        <v>3.1374999999999997</v>
      </c>
      <c r="AO778" s="16">
        <v>0</v>
      </c>
      <c r="AP778" s="11">
        <v>0</v>
      </c>
      <c r="AQ778" s="39" t="str">
        <f>IF(AO778=0,"0",AO778/AP778*5)</f>
        <v>0</v>
      </c>
      <c r="AR778" s="11">
        <v>0</v>
      </c>
      <c r="AS778" s="11">
        <v>0</v>
      </c>
      <c r="AT778" s="37" t="str">
        <f>IF(AR778=0,"0",AR778/AS778*5)</f>
        <v>0</v>
      </c>
      <c r="AU778" s="36">
        <f>S778+V778+Y778+AB778+AE778+AH778+AK778+AN778+AT778+AQ778</f>
        <v>46.927636660724907</v>
      </c>
      <c r="AV778" s="89">
        <v>50</v>
      </c>
      <c r="AW778" s="20">
        <f>SUM(AU778:AV778)</f>
        <v>96.927636660724914</v>
      </c>
      <c r="AX778" s="29"/>
      <c r="AY778" s="1"/>
    </row>
    <row r="779" spans="1:51" s="25" customFormat="1" ht="139.5" customHeight="1" x14ac:dyDescent="0.25">
      <c r="A779" s="2">
        <v>770</v>
      </c>
      <c r="B779" s="2">
        <v>770</v>
      </c>
      <c r="C779" s="2">
        <v>770</v>
      </c>
      <c r="D779" s="2">
        <v>770</v>
      </c>
      <c r="E779" s="7">
        <v>770</v>
      </c>
      <c r="F779" s="7">
        <v>768</v>
      </c>
      <c r="G779" s="7">
        <v>767</v>
      </c>
      <c r="H779" s="7">
        <v>922</v>
      </c>
      <c r="I779" s="53">
        <v>371643</v>
      </c>
      <c r="J779" s="22" t="s">
        <v>2432</v>
      </c>
      <c r="K779" s="70">
        <v>1560231874631</v>
      </c>
      <c r="L779" s="76">
        <v>31476</v>
      </c>
      <c r="M779" s="47">
        <v>3469415822</v>
      </c>
      <c r="N779" s="43" t="s">
        <v>6</v>
      </c>
      <c r="O779" s="41" t="s">
        <v>2433</v>
      </c>
      <c r="P779" s="23" t="s">
        <v>2434</v>
      </c>
      <c r="Q779" s="11">
        <v>421</v>
      </c>
      <c r="R779" s="11">
        <v>821</v>
      </c>
      <c r="S779" s="88">
        <f>IF(Q779=0,"0",Q779/R779*20)</f>
        <v>10.255785627283799</v>
      </c>
      <c r="T779" s="11">
        <v>2669</v>
      </c>
      <c r="U779" s="11">
        <v>3550</v>
      </c>
      <c r="V779" s="88">
        <f>IF(T779=0,"0",T779/U779*20)</f>
        <v>15.036619718309858</v>
      </c>
      <c r="W779" s="11">
        <v>670</v>
      </c>
      <c r="X779" s="11">
        <v>1100</v>
      </c>
      <c r="Y779" s="88">
        <f>IF(W779=0,"0",W779/X779*20)</f>
        <v>12.181818181818183</v>
      </c>
      <c r="Z779" s="11">
        <v>0</v>
      </c>
      <c r="AA779" s="11">
        <v>0</v>
      </c>
      <c r="AB779" s="88" t="str">
        <f>IF(Z779=0,"0",Z779/AA779*40)</f>
        <v>0</v>
      </c>
      <c r="AC779" s="11">
        <v>1274</v>
      </c>
      <c r="AD779" s="11">
        <v>2000</v>
      </c>
      <c r="AE779" s="88">
        <f>IF(AC779=0,"0",AC779/AD779*20)</f>
        <v>12.74</v>
      </c>
      <c r="AF779" s="12">
        <v>0</v>
      </c>
      <c r="AG779" s="12">
        <v>0</v>
      </c>
      <c r="AH779" s="88" t="str">
        <f>IF(AF779=0,"0",AF779/AG779*20)</f>
        <v>0</v>
      </c>
      <c r="AI779" s="11">
        <v>871</v>
      </c>
      <c r="AJ779" s="11">
        <v>1200</v>
      </c>
      <c r="AK779" s="88">
        <f>IF(AI779=0,"0",AI779/AJ779*5)</f>
        <v>3.6291666666666664</v>
      </c>
      <c r="AL779" s="11">
        <v>0</v>
      </c>
      <c r="AM779" s="11">
        <v>0</v>
      </c>
      <c r="AN779" s="88" t="str">
        <f>IF(AL779=0,"0",AL779/AM779*5)</f>
        <v>0</v>
      </c>
      <c r="AO779" s="16">
        <v>0</v>
      </c>
      <c r="AP779" s="11">
        <v>0</v>
      </c>
      <c r="AQ779" s="39" t="str">
        <f>IF(AO779=0,"0",AO779/AP779*5)</f>
        <v>0</v>
      </c>
      <c r="AR779" s="11">
        <v>0</v>
      </c>
      <c r="AS779" s="11">
        <v>0</v>
      </c>
      <c r="AT779" s="37" t="str">
        <f>IF(AR779=0,"0",AR779/AS779*5)</f>
        <v>0</v>
      </c>
      <c r="AU779" s="36">
        <f>S779+V779+Y779+AB779+AE779+AH779+AK779+AN779+AT779+AQ779</f>
        <v>53.843390194078509</v>
      </c>
      <c r="AV779" s="89">
        <v>43</v>
      </c>
      <c r="AW779" s="20">
        <f>SUM(AU779:AV779)</f>
        <v>96.843390194078509</v>
      </c>
      <c r="AX779" s="29"/>
      <c r="AY779" s="1"/>
    </row>
    <row r="780" spans="1:51" s="25" customFormat="1" ht="139.5" customHeight="1" x14ac:dyDescent="0.25">
      <c r="A780" s="2">
        <v>771</v>
      </c>
      <c r="B780" s="2">
        <v>771</v>
      </c>
      <c r="C780" s="2">
        <v>771</v>
      </c>
      <c r="D780" s="2">
        <v>771</v>
      </c>
      <c r="E780" s="7">
        <v>771</v>
      </c>
      <c r="F780" s="7">
        <v>769</v>
      </c>
      <c r="G780" s="7">
        <v>768</v>
      </c>
      <c r="H780" s="7">
        <v>894</v>
      </c>
      <c r="I780" s="53">
        <v>371912</v>
      </c>
      <c r="J780" s="22" t="s">
        <v>2366</v>
      </c>
      <c r="K780" s="70">
        <v>1560262554447</v>
      </c>
      <c r="L780" s="76">
        <v>32201</v>
      </c>
      <c r="M780" s="47">
        <v>3470500530</v>
      </c>
      <c r="N780" s="43" t="s">
        <v>6</v>
      </c>
      <c r="O780" s="41" t="s">
        <v>1269</v>
      </c>
      <c r="P780" s="23" t="s">
        <v>2367</v>
      </c>
      <c r="Q780" s="11">
        <v>500</v>
      </c>
      <c r="R780" s="11">
        <v>850</v>
      </c>
      <c r="S780" s="88">
        <f>IF(Q780=0,"0",Q780/R780*20)</f>
        <v>11.764705882352942</v>
      </c>
      <c r="T780" s="11">
        <v>617</v>
      </c>
      <c r="U780" s="11">
        <v>1100</v>
      </c>
      <c r="V780" s="88">
        <f>IF(T780=0,"0",T780/U780*20)</f>
        <v>11.218181818181819</v>
      </c>
      <c r="W780" s="11">
        <v>298</v>
      </c>
      <c r="X780" s="11">
        <v>550</v>
      </c>
      <c r="Y780" s="88">
        <f>IF(W780=0,"0",W780/X780*20)</f>
        <v>10.836363636363638</v>
      </c>
      <c r="Z780" s="11">
        <v>0</v>
      </c>
      <c r="AA780" s="11">
        <v>0</v>
      </c>
      <c r="AB780" s="88" t="str">
        <f>IF(Z780=0,"0",Z780/AA780*40)</f>
        <v>0</v>
      </c>
      <c r="AC780" s="11">
        <v>642</v>
      </c>
      <c r="AD780" s="11">
        <v>1100</v>
      </c>
      <c r="AE780" s="88">
        <f>IF(AC780=0,"0",AC780/AD780*20)</f>
        <v>11.672727272727272</v>
      </c>
      <c r="AF780" s="12">
        <v>0</v>
      </c>
      <c r="AG780" s="12">
        <v>0</v>
      </c>
      <c r="AH780" s="88" t="str">
        <f>IF(AF780=0,"0",AF780/AG780*20)</f>
        <v>0</v>
      </c>
      <c r="AI780" s="11">
        <v>606</v>
      </c>
      <c r="AJ780" s="11">
        <v>900</v>
      </c>
      <c r="AK780" s="88">
        <f>IF(AI780=0,"0",AI780/AJ780*5)</f>
        <v>3.3666666666666667</v>
      </c>
      <c r="AL780" s="11">
        <v>705</v>
      </c>
      <c r="AM780" s="11">
        <v>1200</v>
      </c>
      <c r="AN780" s="88">
        <f>IF(AL780=0,"0",AL780/AM780*5)</f>
        <v>2.9375</v>
      </c>
      <c r="AO780" s="16">
        <v>0</v>
      </c>
      <c r="AP780" s="11">
        <v>0</v>
      </c>
      <c r="AQ780" s="39" t="str">
        <f>IF(AO780=0,"0",AO780/AP780*5)</f>
        <v>0</v>
      </c>
      <c r="AR780" s="11">
        <v>0</v>
      </c>
      <c r="AS780" s="11">
        <v>0</v>
      </c>
      <c r="AT780" s="37" t="str">
        <f>IF(AR780=0,"0",AR780/AS780*5)</f>
        <v>0</v>
      </c>
      <c r="AU780" s="36">
        <f>S780+V780+Y780+AB780+AE780+AH780+AK780+AN780+AT780+AQ780</f>
        <v>51.796145276292336</v>
      </c>
      <c r="AV780" s="89">
        <v>45</v>
      </c>
      <c r="AW780" s="20">
        <f>SUM(AU780:AV780)</f>
        <v>96.796145276292336</v>
      </c>
      <c r="AX780" s="29"/>
      <c r="AY780" s="1"/>
    </row>
    <row r="781" spans="1:51" s="25" customFormat="1" ht="139.5" customHeight="1" x14ac:dyDescent="0.25">
      <c r="A781" s="2">
        <v>772</v>
      </c>
      <c r="B781" s="2">
        <v>772</v>
      </c>
      <c r="C781" s="2">
        <v>772</v>
      </c>
      <c r="D781" s="2">
        <v>772</v>
      </c>
      <c r="E781" s="7">
        <v>772</v>
      </c>
      <c r="F781" s="7">
        <v>770</v>
      </c>
      <c r="G781" s="7">
        <v>769</v>
      </c>
      <c r="H781" s="7">
        <v>902</v>
      </c>
      <c r="I781" s="53">
        <v>371726</v>
      </c>
      <c r="J781" s="22" t="s">
        <v>2385</v>
      </c>
      <c r="K781" s="70">
        <v>1560242329245</v>
      </c>
      <c r="L781" s="76">
        <v>30392</v>
      </c>
      <c r="M781" s="47">
        <v>3439601413</v>
      </c>
      <c r="N781" s="43" t="s">
        <v>6</v>
      </c>
      <c r="O781" s="41" t="s">
        <v>2386</v>
      </c>
      <c r="P781" s="23" t="s">
        <v>601</v>
      </c>
      <c r="Q781" s="11">
        <v>491</v>
      </c>
      <c r="R781" s="11">
        <v>850</v>
      </c>
      <c r="S781" s="88">
        <f>IF(Q781=0,"0",Q781/R781*20)</f>
        <v>11.552941176470588</v>
      </c>
      <c r="T781" s="11">
        <v>638</v>
      </c>
      <c r="U781" s="11">
        <v>1100</v>
      </c>
      <c r="V781" s="88">
        <f>IF(T781=0,"0",T781/U781*20)</f>
        <v>11.6</v>
      </c>
      <c r="W781" s="11">
        <v>308</v>
      </c>
      <c r="X781" s="11">
        <v>550</v>
      </c>
      <c r="Y781" s="88">
        <f>IF(W781=0,"0",W781/X781*20)</f>
        <v>11.200000000000001</v>
      </c>
      <c r="Z781" s="11">
        <v>0</v>
      </c>
      <c r="AA781" s="11">
        <v>0</v>
      </c>
      <c r="AB781" s="88" t="str">
        <f>IF(Z781=0,"0",Z781/AA781*40)</f>
        <v>0</v>
      </c>
      <c r="AC781" s="11">
        <v>764</v>
      </c>
      <c r="AD781" s="11">
        <v>1100</v>
      </c>
      <c r="AE781" s="88">
        <f>IF(AC781=0,"0",AC781/AD781*20)</f>
        <v>13.890909090909091</v>
      </c>
      <c r="AF781" s="12">
        <v>0</v>
      </c>
      <c r="AG781" s="12">
        <v>0</v>
      </c>
      <c r="AH781" s="88" t="str">
        <f>IF(AF781=0,"0",AF781/AG781*20)</f>
        <v>0</v>
      </c>
      <c r="AI781" s="11">
        <v>637</v>
      </c>
      <c r="AJ781" s="11">
        <v>900</v>
      </c>
      <c r="AK781" s="88">
        <f>IF(AI781=0,"0",AI781/AJ781*5)</f>
        <v>3.5388888888888888</v>
      </c>
      <c r="AL781" s="11">
        <v>0</v>
      </c>
      <c r="AM781" s="11">
        <v>0</v>
      </c>
      <c r="AN781" s="88" t="str">
        <f>IF(AL781=0,"0",AL781/AM781*5)</f>
        <v>0</v>
      </c>
      <c r="AO781" s="16">
        <v>0</v>
      </c>
      <c r="AP781" s="11">
        <v>0</v>
      </c>
      <c r="AQ781" s="39" t="str">
        <f>IF(AO781=0,"0",AO781/AP781*5)</f>
        <v>0</v>
      </c>
      <c r="AR781" s="11">
        <v>0</v>
      </c>
      <c r="AS781" s="11">
        <v>0</v>
      </c>
      <c r="AT781" s="37" t="str">
        <f>IF(AR781=0,"0",AR781/AS781*5)</f>
        <v>0</v>
      </c>
      <c r="AU781" s="36">
        <f>S781+V781+Y781+AB781+AE781+AH781+AK781+AN781+AT781+AQ781</f>
        <v>51.782739156268569</v>
      </c>
      <c r="AV781" s="89">
        <v>45</v>
      </c>
      <c r="AW781" s="20">
        <f>SUM(AU781:AV781)</f>
        <v>96.782739156268576</v>
      </c>
      <c r="AX781" s="29"/>
      <c r="AY781" s="1"/>
    </row>
    <row r="782" spans="1:51" s="25" customFormat="1" ht="139.5" customHeight="1" x14ac:dyDescent="0.25">
      <c r="A782" s="2">
        <v>773</v>
      </c>
      <c r="B782" s="2">
        <v>773</v>
      </c>
      <c r="C782" s="2">
        <v>773</v>
      </c>
      <c r="D782" s="2">
        <v>773</v>
      </c>
      <c r="E782" s="7">
        <v>773</v>
      </c>
      <c r="F782" s="7">
        <v>771</v>
      </c>
      <c r="G782" s="7">
        <v>770</v>
      </c>
      <c r="H782" s="7">
        <v>615</v>
      </c>
      <c r="I782" s="53">
        <v>372508</v>
      </c>
      <c r="J782" s="22" t="s">
        <v>1690</v>
      </c>
      <c r="K782" s="70">
        <v>1560703934877</v>
      </c>
      <c r="L782" s="76">
        <v>35522</v>
      </c>
      <c r="M782" s="47">
        <v>3169772475</v>
      </c>
      <c r="N782" s="43" t="s">
        <v>6</v>
      </c>
      <c r="O782" s="41" t="s">
        <v>1691</v>
      </c>
      <c r="P782" s="23" t="s">
        <v>1692</v>
      </c>
      <c r="Q782" s="11">
        <v>559</v>
      </c>
      <c r="R782" s="11">
        <v>1100</v>
      </c>
      <c r="S782" s="88">
        <f>IF(Q782=0,"0",Q782/R782*20)</f>
        <v>10.163636363636364</v>
      </c>
      <c r="T782" s="11">
        <v>544</v>
      </c>
      <c r="U782" s="11">
        <v>1100</v>
      </c>
      <c r="V782" s="88">
        <f>IF(T782=0,"0",T782/U782*20)</f>
        <v>9.8909090909090907</v>
      </c>
      <c r="W782" s="11">
        <v>751</v>
      </c>
      <c r="X782" s="11">
        <v>1100</v>
      </c>
      <c r="Y782" s="88">
        <f>IF(W782=0,"0",W782/X782*20)</f>
        <v>13.654545454545454</v>
      </c>
      <c r="Z782" s="11">
        <v>0</v>
      </c>
      <c r="AA782" s="11">
        <v>0</v>
      </c>
      <c r="AB782" s="88" t="str">
        <f>IF(Z782=0,"0",Z782/AA782*40)</f>
        <v>0</v>
      </c>
      <c r="AC782" s="11">
        <v>0</v>
      </c>
      <c r="AD782" s="11">
        <v>0</v>
      </c>
      <c r="AE782" s="88" t="str">
        <f>IF(AC782=0,"0",AC782/AD782*20)</f>
        <v>0</v>
      </c>
      <c r="AF782" s="12">
        <v>482</v>
      </c>
      <c r="AG782" s="12">
        <v>600</v>
      </c>
      <c r="AH782" s="88">
        <f>IF(AF782=0,"0",AF782/AG782*20)</f>
        <v>16.066666666666666</v>
      </c>
      <c r="AI782" s="11">
        <v>0</v>
      </c>
      <c r="AJ782" s="11">
        <v>0</v>
      </c>
      <c r="AK782" s="88" t="str">
        <f>IF(AI782=0,"0",AI782/AJ782*5)</f>
        <v>0</v>
      </c>
      <c r="AL782" s="11">
        <v>0</v>
      </c>
      <c r="AM782" s="11">
        <v>0</v>
      </c>
      <c r="AN782" s="88" t="str">
        <f>IF(AL782=0,"0",AL782/AM782*5)</f>
        <v>0</v>
      </c>
      <c r="AO782" s="16">
        <v>0</v>
      </c>
      <c r="AP782" s="11">
        <v>0</v>
      </c>
      <c r="AQ782" s="39" t="str">
        <f>IF(AO782=0,"0",AO782/AP782*5)</f>
        <v>0</v>
      </c>
      <c r="AR782" s="11">
        <v>0</v>
      </c>
      <c r="AS782" s="11">
        <v>0</v>
      </c>
      <c r="AT782" s="37" t="str">
        <f>IF(AR782=0,"0",AR782/AS782*5)</f>
        <v>0</v>
      </c>
      <c r="AU782" s="36">
        <f>S782+V782+Y782+AB782+AE782+AH782+AK782+AN782+AT782+AQ782</f>
        <v>49.775757575757581</v>
      </c>
      <c r="AV782" s="89">
        <v>47</v>
      </c>
      <c r="AW782" s="20">
        <f>SUM(AU782:AV782)</f>
        <v>96.775757575757581</v>
      </c>
      <c r="AX782" s="29"/>
      <c r="AY782" s="1"/>
    </row>
    <row r="783" spans="1:51" s="25" customFormat="1" ht="139.5" customHeight="1" x14ac:dyDescent="0.25">
      <c r="A783" s="2">
        <v>774</v>
      </c>
      <c r="B783" s="2">
        <v>774</v>
      </c>
      <c r="C783" s="2">
        <v>774</v>
      </c>
      <c r="D783" s="2">
        <v>774</v>
      </c>
      <c r="E783" s="7">
        <v>774</v>
      </c>
      <c r="F783" s="7">
        <v>772</v>
      </c>
      <c r="G783" s="7">
        <v>771</v>
      </c>
      <c r="H783" s="7">
        <v>896</v>
      </c>
      <c r="I783" s="53">
        <v>371535</v>
      </c>
      <c r="J783" s="22" t="s">
        <v>2370</v>
      </c>
      <c r="K783" s="70">
        <v>1560218964379</v>
      </c>
      <c r="L783" s="76">
        <v>29736</v>
      </c>
      <c r="M783" s="47">
        <v>3479400133</v>
      </c>
      <c r="N783" s="43" t="s">
        <v>6</v>
      </c>
      <c r="O783" s="41" t="s">
        <v>2371</v>
      </c>
      <c r="P783" s="23" t="s">
        <v>2372</v>
      </c>
      <c r="Q783" s="11">
        <v>446</v>
      </c>
      <c r="R783" s="11">
        <v>850</v>
      </c>
      <c r="S783" s="88">
        <f>IF(Q783=0,"0",Q783/R783*20)</f>
        <v>10.494117647058822</v>
      </c>
      <c r="T783" s="11">
        <v>496</v>
      </c>
      <c r="U783" s="11">
        <v>1100</v>
      </c>
      <c r="V783" s="88">
        <f>IF(T783=0,"0",T783/U783*20)</f>
        <v>9.0181818181818194</v>
      </c>
      <c r="W783" s="11">
        <v>304</v>
      </c>
      <c r="X783" s="11">
        <v>560</v>
      </c>
      <c r="Y783" s="88">
        <f>IF(W783=0,"0",W783/X783*20)</f>
        <v>10.857142857142856</v>
      </c>
      <c r="Z783" s="11">
        <v>0</v>
      </c>
      <c r="AA783" s="11">
        <v>0</v>
      </c>
      <c r="AB783" s="88" t="str">
        <f>IF(Z783=0,"0",Z783/AA783*40)</f>
        <v>0</v>
      </c>
      <c r="AC783" s="11">
        <v>559</v>
      </c>
      <c r="AD783" s="11">
        <v>1100</v>
      </c>
      <c r="AE783" s="88">
        <f>IF(AC783=0,"0",AC783/AD783*20)</f>
        <v>10.163636363636364</v>
      </c>
      <c r="AF783" s="12">
        <v>0</v>
      </c>
      <c r="AG783" s="12">
        <v>0</v>
      </c>
      <c r="AH783" s="88" t="str">
        <f>IF(AF783=0,"0",AF783/AG783*20)</f>
        <v>0</v>
      </c>
      <c r="AI783" s="11">
        <v>583</v>
      </c>
      <c r="AJ783" s="11">
        <v>900</v>
      </c>
      <c r="AK783" s="88">
        <f>IF(AI783=0,"0",AI783/AJ783*5)</f>
        <v>3.2388888888888889</v>
      </c>
      <c r="AL783" s="11">
        <v>0</v>
      </c>
      <c r="AM783" s="11">
        <v>0</v>
      </c>
      <c r="AN783" s="88" t="str">
        <f>IF(AL783=0,"0",AL783/AM783*5)</f>
        <v>0</v>
      </c>
      <c r="AO783" s="16">
        <v>0</v>
      </c>
      <c r="AP783" s="11">
        <v>0</v>
      </c>
      <c r="AQ783" s="39" t="str">
        <f>IF(AO783=0,"0",AO783/AP783*5)</f>
        <v>0</v>
      </c>
      <c r="AR783" s="11">
        <v>0</v>
      </c>
      <c r="AS783" s="11">
        <v>0</v>
      </c>
      <c r="AT783" s="37" t="str">
        <f>IF(AR783=0,"0",AR783/AS783*5)</f>
        <v>0</v>
      </c>
      <c r="AU783" s="36">
        <f>S783+V783+Y783+AB783+AE783+AH783+AK783+AN783+AT783+AQ783</f>
        <v>43.77196757490875</v>
      </c>
      <c r="AV783" s="89">
        <v>53</v>
      </c>
      <c r="AW783" s="20">
        <f>SUM(AU783:AV783)</f>
        <v>96.771967574908757</v>
      </c>
      <c r="AX783" s="29"/>
      <c r="AY783" s="1"/>
    </row>
    <row r="784" spans="1:51" s="25" customFormat="1" ht="139.5" customHeight="1" x14ac:dyDescent="0.25">
      <c r="A784" s="2">
        <v>775</v>
      </c>
      <c r="B784" s="2">
        <v>775</v>
      </c>
      <c r="C784" s="2">
        <v>775</v>
      </c>
      <c r="D784" s="2">
        <v>775</v>
      </c>
      <c r="E784" s="7">
        <v>775</v>
      </c>
      <c r="F784" s="7">
        <v>773</v>
      </c>
      <c r="G784" s="7">
        <v>772</v>
      </c>
      <c r="H784" s="7">
        <v>616</v>
      </c>
      <c r="I784" s="53">
        <v>371904</v>
      </c>
      <c r="J784" s="22" t="s">
        <v>1693</v>
      </c>
      <c r="K784" s="70">
        <v>1560261764407</v>
      </c>
      <c r="L784" s="76">
        <v>33760</v>
      </c>
      <c r="M784" s="47">
        <v>3153041070</v>
      </c>
      <c r="N784" s="43" t="s">
        <v>6</v>
      </c>
      <c r="O784" s="41" t="s">
        <v>1694</v>
      </c>
      <c r="P784" s="23" t="s">
        <v>1695</v>
      </c>
      <c r="Q784" s="11">
        <v>521</v>
      </c>
      <c r="R784" s="11">
        <v>900</v>
      </c>
      <c r="S784" s="88">
        <f>IF(Q784=0,"0",Q784/R784*20)</f>
        <v>11.577777777777778</v>
      </c>
      <c r="T784" s="11">
        <v>700</v>
      </c>
      <c r="U784" s="11">
        <v>1100</v>
      </c>
      <c r="V784" s="88">
        <f>IF(T784=0,"0",T784/U784*20)</f>
        <v>12.727272727272727</v>
      </c>
      <c r="W784" s="11">
        <v>0</v>
      </c>
      <c r="X784" s="11">
        <v>0</v>
      </c>
      <c r="Y784" s="88" t="str">
        <f>IF(W784=0,"0",W784/X784*20)</f>
        <v>0</v>
      </c>
      <c r="Z784" s="11">
        <v>0</v>
      </c>
      <c r="AA784" s="11">
        <v>0</v>
      </c>
      <c r="AB784" s="88" t="str">
        <f>IF(Z784=0,"0",Z784/AA784*40)</f>
        <v>0</v>
      </c>
      <c r="AC784" s="11">
        <v>0</v>
      </c>
      <c r="AD784" s="11">
        <v>0</v>
      </c>
      <c r="AE784" s="88" t="str">
        <f>IF(AC784=0,"0",AC784/AD784*20)</f>
        <v>0</v>
      </c>
      <c r="AF784" s="12">
        <v>865</v>
      </c>
      <c r="AG784" s="12">
        <v>1200</v>
      </c>
      <c r="AH784" s="88">
        <f>IF(AF784=0,"0",AF784/AG784*20)</f>
        <v>14.416666666666666</v>
      </c>
      <c r="AI784" s="11">
        <v>0</v>
      </c>
      <c r="AJ784" s="11">
        <v>0</v>
      </c>
      <c r="AK784" s="88" t="str">
        <f>IF(AI784=0,"0",AI784/AJ784*5)</f>
        <v>0</v>
      </c>
      <c r="AL784" s="11">
        <v>0</v>
      </c>
      <c r="AM784" s="11">
        <v>0</v>
      </c>
      <c r="AN784" s="88" t="str">
        <f>IF(AL784=0,"0",AL784/AM784*5)</f>
        <v>0</v>
      </c>
      <c r="AO784" s="16">
        <v>0</v>
      </c>
      <c r="AP784" s="11">
        <v>0</v>
      </c>
      <c r="AQ784" s="39" t="str">
        <f>IF(AO784=0,"0",AO784/AP784*5)</f>
        <v>0</v>
      </c>
      <c r="AR784" s="11">
        <v>0</v>
      </c>
      <c r="AS784" s="11">
        <v>0</v>
      </c>
      <c r="AT784" s="37" t="str">
        <f>IF(AR784=0,"0",AR784/AS784*5)</f>
        <v>0</v>
      </c>
      <c r="AU784" s="36">
        <f>S784+V784+Y784+AB784+AE784+AH784+AK784+AN784+AT784+AQ784</f>
        <v>38.721717171717167</v>
      </c>
      <c r="AV784" s="89">
        <v>58</v>
      </c>
      <c r="AW784" s="20">
        <f>SUM(AU784:AV784)</f>
        <v>96.72171717171716</v>
      </c>
      <c r="AX784" s="29"/>
      <c r="AY784" s="1"/>
    </row>
    <row r="785" spans="1:51" s="25" customFormat="1" ht="139.5" customHeight="1" x14ac:dyDescent="0.25">
      <c r="A785" s="2">
        <v>776</v>
      </c>
      <c r="B785" s="2">
        <v>776</v>
      </c>
      <c r="C785" s="2">
        <v>776</v>
      </c>
      <c r="D785" s="2">
        <v>776</v>
      </c>
      <c r="E785" s="7">
        <v>776</v>
      </c>
      <c r="F785" s="7">
        <v>774</v>
      </c>
      <c r="G785" s="7">
        <v>773</v>
      </c>
      <c r="H785" s="7">
        <v>911</v>
      </c>
      <c r="I785" s="53">
        <v>372479</v>
      </c>
      <c r="J785" s="22" t="s">
        <v>2408</v>
      </c>
      <c r="K785" s="70">
        <v>1560703714243</v>
      </c>
      <c r="L785" s="76">
        <v>36078</v>
      </c>
      <c r="M785" s="47">
        <v>3469406255</v>
      </c>
      <c r="N785" s="43" t="s">
        <v>6</v>
      </c>
      <c r="O785" s="41" t="s">
        <v>1105</v>
      </c>
      <c r="P785" s="23" t="s">
        <v>318</v>
      </c>
      <c r="Q785" s="11">
        <v>755</v>
      </c>
      <c r="R785" s="11">
        <v>1100</v>
      </c>
      <c r="S785" s="88">
        <f>IF(Q785=0,"0",Q785/R785*20)</f>
        <v>13.727272727272728</v>
      </c>
      <c r="T785" s="11">
        <v>592</v>
      </c>
      <c r="U785" s="11">
        <v>1100</v>
      </c>
      <c r="V785" s="88">
        <f>IF(T785=0,"0",T785/U785*20)</f>
        <v>10.763636363636364</v>
      </c>
      <c r="W785" s="11">
        <v>316</v>
      </c>
      <c r="X785" s="11">
        <v>550</v>
      </c>
      <c r="Y785" s="88">
        <f>IF(W785=0,"0",W785/X785*20)</f>
        <v>11.490909090909092</v>
      </c>
      <c r="Z785" s="11">
        <v>0</v>
      </c>
      <c r="AA785" s="11">
        <v>0</v>
      </c>
      <c r="AB785" s="88" t="str">
        <f>IF(Z785=0,"0",Z785/AA785*40)</f>
        <v>0</v>
      </c>
      <c r="AC785" s="11">
        <v>644</v>
      </c>
      <c r="AD785" s="11">
        <v>1100</v>
      </c>
      <c r="AE785" s="88">
        <f>IF(AC785=0,"0",AC785/AD785*20)</f>
        <v>11.709090909090909</v>
      </c>
      <c r="AF785" s="12">
        <v>0</v>
      </c>
      <c r="AG785" s="12">
        <v>0</v>
      </c>
      <c r="AH785" s="88" t="str">
        <f>IF(AF785=0,"0",AF785/AG785*20)</f>
        <v>0</v>
      </c>
      <c r="AI785" s="11">
        <v>0</v>
      </c>
      <c r="AJ785" s="11">
        <v>0</v>
      </c>
      <c r="AK785" s="88" t="str">
        <f>IF(AI785=0,"0",AI785/AJ785*5)</f>
        <v>0</v>
      </c>
      <c r="AL785" s="11">
        <v>0</v>
      </c>
      <c r="AM785" s="11">
        <v>0</v>
      </c>
      <c r="AN785" s="88" t="str">
        <f>IF(AL785=0,"0",AL785/AM785*5)</f>
        <v>0</v>
      </c>
      <c r="AO785" s="16">
        <v>0</v>
      </c>
      <c r="AP785" s="11">
        <v>0</v>
      </c>
      <c r="AQ785" s="39" t="str">
        <f>IF(AO785=0,"0",AO785/AP785*5)</f>
        <v>0</v>
      </c>
      <c r="AR785" s="11">
        <v>0</v>
      </c>
      <c r="AS785" s="11">
        <v>0</v>
      </c>
      <c r="AT785" s="37" t="str">
        <f>IF(AR785=0,"0",AR785/AS785*5)</f>
        <v>0</v>
      </c>
      <c r="AU785" s="36">
        <f>S785+V785+Y785+AB785+AE785+AH785+AK785+AN785+AT785+AQ785</f>
        <v>47.690909090909095</v>
      </c>
      <c r="AV785" s="89">
        <v>49</v>
      </c>
      <c r="AW785" s="20">
        <f>SUM(AU785:AV785)</f>
        <v>96.690909090909088</v>
      </c>
      <c r="AX785" s="29"/>
      <c r="AY785" s="1"/>
    </row>
    <row r="786" spans="1:51" s="25" customFormat="1" ht="139.5" customHeight="1" x14ac:dyDescent="0.25">
      <c r="A786" s="2">
        <v>777</v>
      </c>
      <c r="B786" s="2">
        <v>777</v>
      </c>
      <c r="C786" s="2">
        <v>777</v>
      </c>
      <c r="D786" s="2">
        <v>777</v>
      </c>
      <c r="E786" s="7">
        <v>777</v>
      </c>
      <c r="F786" s="7">
        <v>775</v>
      </c>
      <c r="G786" s="7">
        <v>774</v>
      </c>
      <c r="H786" s="7">
        <v>620</v>
      </c>
      <c r="I786" s="53">
        <v>371672</v>
      </c>
      <c r="J786" s="22" t="s">
        <v>1704</v>
      </c>
      <c r="K786" s="70">
        <v>1560234708985</v>
      </c>
      <c r="L786" s="76">
        <v>34486</v>
      </c>
      <c r="M786" s="47">
        <v>3329461623</v>
      </c>
      <c r="N786" s="43" t="s">
        <v>6</v>
      </c>
      <c r="O786" s="41" t="s">
        <v>1705</v>
      </c>
      <c r="P786" s="23" t="s">
        <v>229</v>
      </c>
      <c r="Q786" s="11">
        <v>888</v>
      </c>
      <c r="R786" s="11">
        <v>1050</v>
      </c>
      <c r="S786" s="88">
        <f>IF(Q786=0,"0",Q786/R786*20)</f>
        <v>16.914285714285715</v>
      </c>
      <c r="T786" s="11">
        <v>0</v>
      </c>
      <c r="U786" s="11">
        <v>0</v>
      </c>
      <c r="V786" s="88" t="str">
        <f>IF(T786=0,"0",T786/U786*20)</f>
        <v>0</v>
      </c>
      <c r="W786" s="11">
        <v>0</v>
      </c>
      <c r="X786" s="11">
        <v>0</v>
      </c>
      <c r="Y786" s="88" t="str">
        <f>IF(W786=0,"0",W786/X786*20)</f>
        <v>0</v>
      </c>
      <c r="Z786" s="11">
        <v>0</v>
      </c>
      <c r="AA786" s="11">
        <v>0</v>
      </c>
      <c r="AB786" s="88" t="str">
        <f>IF(Z786=0,"0",Z786/AA786*40)</f>
        <v>0</v>
      </c>
      <c r="AC786" s="11">
        <v>0</v>
      </c>
      <c r="AD786" s="11">
        <v>0</v>
      </c>
      <c r="AE786" s="88" t="str">
        <f>IF(AC786=0,"0",AC786/AD786*20)</f>
        <v>0</v>
      </c>
      <c r="AF786" s="12">
        <v>886</v>
      </c>
      <c r="AG786" s="12">
        <v>1200</v>
      </c>
      <c r="AH786" s="88">
        <f>IF(AF786=0,"0",AF786/AG786*20)</f>
        <v>14.766666666666666</v>
      </c>
      <c r="AI786" s="11">
        <v>0</v>
      </c>
      <c r="AJ786" s="11">
        <v>0</v>
      </c>
      <c r="AK786" s="88" t="str">
        <f>IF(AI786=0,"0",AI786/AJ786*5)</f>
        <v>0</v>
      </c>
      <c r="AL786" s="11">
        <v>0</v>
      </c>
      <c r="AM786" s="11">
        <v>0</v>
      </c>
      <c r="AN786" s="88" t="str">
        <f>IF(AL786=0,"0",AL786/AM786*5)</f>
        <v>0</v>
      </c>
      <c r="AO786" s="16">
        <v>0</v>
      </c>
      <c r="AP786" s="11">
        <v>0</v>
      </c>
      <c r="AQ786" s="39" t="str">
        <f>IF(AO786=0,"0",AO786/AP786*5)</f>
        <v>0</v>
      </c>
      <c r="AR786" s="11">
        <v>0</v>
      </c>
      <c r="AS786" s="11">
        <v>0</v>
      </c>
      <c r="AT786" s="37" t="str">
        <f>IF(AR786=0,"0",AR786/AS786*5)</f>
        <v>0</v>
      </c>
      <c r="AU786" s="36">
        <f>S786+V786+Y786+AB786+AE786+AH786+AK786+AN786+AT786+AQ786</f>
        <v>31.68095238095238</v>
      </c>
      <c r="AV786" s="89">
        <v>65</v>
      </c>
      <c r="AW786" s="20">
        <f>SUM(AU786:AV786)</f>
        <v>96.680952380952377</v>
      </c>
      <c r="AX786" s="29"/>
      <c r="AY786" s="1"/>
    </row>
    <row r="787" spans="1:51" s="25" customFormat="1" ht="139.5" customHeight="1" x14ac:dyDescent="0.25">
      <c r="A787" s="2">
        <v>778</v>
      </c>
      <c r="B787" s="2">
        <v>778</v>
      </c>
      <c r="C787" s="2">
        <v>778</v>
      </c>
      <c r="D787" s="2">
        <v>778</v>
      </c>
      <c r="E787" s="7">
        <v>778</v>
      </c>
      <c r="F787" s="7">
        <v>776</v>
      </c>
      <c r="G787" s="7">
        <v>775</v>
      </c>
      <c r="H787" s="7">
        <v>938</v>
      </c>
      <c r="I787" s="53">
        <v>371954</v>
      </c>
      <c r="J787" s="22" t="s">
        <v>2468</v>
      </c>
      <c r="K787" s="70">
        <v>1560267612445</v>
      </c>
      <c r="L787" s="76">
        <v>33341</v>
      </c>
      <c r="M787" s="47">
        <v>3439392228</v>
      </c>
      <c r="N787" s="43" t="s">
        <v>6</v>
      </c>
      <c r="O787" s="41" t="s">
        <v>2469</v>
      </c>
      <c r="P787" s="23" t="s">
        <v>2470</v>
      </c>
      <c r="Q787" s="11">
        <v>436</v>
      </c>
      <c r="R787" s="11">
        <v>900</v>
      </c>
      <c r="S787" s="88">
        <f>IF(Q787=0,"0",Q787/R787*20)</f>
        <v>9.68888888888889</v>
      </c>
      <c r="T787" s="11">
        <v>578</v>
      </c>
      <c r="U787" s="11">
        <v>1100</v>
      </c>
      <c r="V787" s="88">
        <f>IF(T787=0,"0",T787/U787*20)</f>
        <v>10.50909090909091</v>
      </c>
      <c r="W787" s="11">
        <v>702</v>
      </c>
      <c r="X787" s="11">
        <v>1100</v>
      </c>
      <c r="Y787" s="88">
        <f>IF(W787=0,"0",W787/X787*20)</f>
        <v>12.763636363636364</v>
      </c>
      <c r="Z787" s="11">
        <v>0</v>
      </c>
      <c r="AA787" s="11">
        <v>0</v>
      </c>
      <c r="AB787" s="88" t="str">
        <f>IF(Z787=0,"0",Z787/AA787*40)</f>
        <v>0</v>
      </c>
      <c r="AC787" s="11">
        <v>588</v>
      </c>
      <c r="AD787" s="11">
        <v>1100</v>
      </c>
      <c r="AE787" s="88">
        <f>IF(AC787=0,"0",AC787/AD787*20)</f>
        <v>10.690909090909091</v>
      </c>
      <c r="AF787" s="12">
        <v>0</v>
      </c>
      <c r="AG787" s="12">
        <v>0</v>
      </c>
      <c r="AH787" s="88" t="str">
        <f>IF(AF787=0,"0",AF787/AG787*20)</f>
        <v>0</v>
      </c>
      <c r="AI787" s="11">
        <v>0</v>
      </c>
      <c r="AJ787" s="11">
        <v>0</v>
      </c>
      <c r="AK787" s="88" t="str">
        <f>IF(AI787=0,"0",AI787/AJ787*5)</f>
        <v>0</v>
      </c>
      <c r="AL787" s="11">
        <v>0</v>
      </c>
      <c r="AM787" s="11">
        <v>0</v>
      </c>
      <c r="AN787" s="88" t="str">
        <f>IF(AL787=0,"0",AL787/AM787*5)</f>
        <v>0</v>
      </c>
      <c r="AO787" s="16">
        <v>0</v>
      </c>
      <c r="AP787" s="11">
        <v>0</v>
      </c>
      <c r="AQ787" s="39" t="str">
        <f>IF(AO787=0,"0",AO787/AP787*5)</f>
        <v>0</v>
      </c>
      <c r="AR787" s="11">
        <v>0</v>
      </c>
      <c r="AS787" s="11">
        <v>0</v>
      </c>
      <c r="AT787" s="37" t="str">
        <f>IF(AR787=0,"0",AR787/AS787*5)</f>
        <v>0</v>
      </c>
      <c r="AU787" s="36">
        <f>S787+V787+Y787+AB787+AE787+AH787+AK787+AN787+AT787+AQ787</f>
        <v>43.652525252525251</v>
      </c>
      <c r="AV787" s="89">
        <v>53</v>
      </c>
      <c r="AW787" s="20">
        <f>SUM(AU787:AV787)</f>
        <v>96.652525252525251</v>
      </c>
      <c r="AX787" s="29"/>
      <c r="AY787" s="1"/>
    </row>
    <row r="788" spans="1:51" s="25" customFormat="1" ht="139.5" customHeight="1" x14ac:dyDescent="0.25">
      <c r="A788" s="2">
        <v>779</v>
      </c>
      <c r="B788" s="2">
        <v>779</v>
      </c>
      <c r="C788" s="2">
        <v>779</v>
      </c>
      <c r="D788" s="2">
        <v>779</v>
      </c>
      <c r="E788" s="7">
        <v>779</v>
      </c>
      <c r="F788" s="7">
        <v>777</v>
      </c>
      <c r="G788" s="7">
        <v>776</v>
      </c>
      <c r="H788" s="7">
        <v>621</v>
      </c>
      <c r="I788" s="53">
        <v>372345</v>
      </c>
      <c r="J788" s="22" t="s">
        <v>1706</v>
      </c>
      <c r="K788" s="70">
        <v>1560503473333</v>
      </c>
      <c r="L788" s="76">
        <v>34583</v>
      </c>
      <c r="M788" s="47">
        <v>3422294073</v>
      </c>
      <c r="N788" s="43" t="s">
        <v>6</v>
      </c>
      <c r="O788" s="41" t="s">
        <v>1707</v>
      </c>
      <c r="P788" s="23" t="s">
        <v>1708</v>
      </c>
      <c r="Q788" s="11">
        <v>516</v>
      </c>
      <c r="R788" s="11">
        <v>1050</v>
      </c>
      <c r="S788" s="88">
        <f>IF(Q788=0,"0",Q788/R788*20)</f>
        <v>9.8285714285714292</v>
      </c>
      <c r="T788" s="11">
        <v>818</v>
      </c>
      <c r="U788" s="11">
        <v>1100</v>
      </c>
      <c r="V788" s="88">
        <f>IF(T788=0,"0",T788/U788*20)</f>
        <v>14.872727272727273</v>
      </c>
      <c r="W788" s="11">
        <v>0</v>
      </c>
      <c r="X788" s="11">
        <v>0</v>
      </c>
      <c r="Y788" s="88" t="str">
        <f>IF(W788=0,"0",W788/X788*20)</f>
        <v>0</v>
      </c>
      <c r="Z788" s="11">
        <v>0</v>
      </c>
      <c r="AA788" s="11">
        <v>0</v>
      </c>
      <c r="AB788" s="88" t="str">
        <f>IF(Z788=0,"0",Z788/AA788*40)</f>
        <v>0</v>
      </c>
      <c r="AC788" s="11">
        <v>0</v>
      </c>
      <c r="AD788" s="11">
        <v>0</v>
      </c>
      <c r="AE788" s="88" t="str">
        <f>IF(AC788=0,"0",AC788/AD788*20)</f>
        <v>0</v>
      </c>
      <c r="AF788" s="12">
        <v>894</v>
      </c>
      <c r="AG788" s="12">
        <v>1200</v>
      </c>
      <c r="AH788" s="88">
        <f>IF(AF788=0,"0",AF788/AG788*20)</f>
        <v>14.9</v>
      </c>
      <c r="AI788" s="11">
        <v>0</v>
      </c>
      <c r="AJ788" s="11">
        <v>0</v>
      </c>
      <c r="AK788" s="88" t="str">
        <f>IF(AI788=0,"0",AI788/AJ788*5)</f>
        <v>0</v>
      </c>
      <c r="AL788" s="11">
        <v>0</v>
      </c>
      <c r="AM788" s="11">
        <v>0</v>
      </c>
      <c r="AN788" s="88" t="str">
        <f>IF(AL788=0,"0",AL788/AM788*5)</f>
        <v>0</v>
      </c>
      <c r="AO788" s="16">
        <v>0</v>
      </c>
      <c r="AP788" s="11">
        <v>0</v>
      </c>
      <c r="AQ788" s="39" t="str">
        <f>IF(AO788=0,"0",AO788/AP788*5)</f>
        <v>0</v>
      </c>
      <c r="AR788" s="11">
        <v>0</v>
      </c>
      <c r="AS788" s="11">
        <v>0</v>
      </c>
      <c r="AT788" s="37" t="str">
        <f>IF(AR788=0,"0",AR788/AS788*5)</f>
        <v>0</v>
      </c>
      <c r="AU788" s="36">
        <f>S788+V788+Y788+AB788+AE788+AH788+AK788+AN788+AT788+AQ788</f>
        <v>39.601298701298703</v>
      </c>
      <c r="AV788" s="89">
        <v>57</v>
      </c>
      <c r="AW788" s="20">
        <f>SUM(AU788:AV788)</f>
        <v>96.601298701298703</v>
      </c>
      <c r="AX788" s="29"/>
      <c r="AY788" s="17"/>
    </row>
    <row r="789" spans="1:51" s="25" customFormat="1" ht="139.5" customHeight="1" x14ac:dyDescent="0.25">
      <c r="A789" s="2">
        <v>780</v>
      </c>
      <c r="B789" s="2">
        <v>780</v>
      </c>
      <c r="C789" s="2">
        <v>780</v>
      </c>
      <c r="D789" s="2">
        <v>780</v>
      </c>
      <c r="E789" s="7">
        <v>780</v>
      </c>
      <c r="F789" s="7">
        <v>778</v>
      </c>
      <c r="G789" s="7">
        <v>777</v>
      </c>
      <c r="H789" s="7">
        <v>623</v>
      </c>
      <c r="I789" s="53">
        <v>371095</v>
      </c>
      <c r="J789" s="22" t="s">
        <v>1711</v>
      </c>
      <c r="K789" s="70">
        <v>1560127393173</v>
      </c>
      <c r="L789" s="76">
        <v>36535</v>
      </c>
      <c r="M789" s="47">
        <v>3409051496</v>
      </c>
      <c r="N789" s="43" t="s">
        <v>6</v>
      </c>
      <c r="O789" s="41" t="s">
        <v>1712</v>
      </c>
      <c r="P789" s="23" t="s">
        <v>1713</v>
      </c>
      <c r="Q789" s="11">
        <v>714</v>
      </c>
      <c r="R789" s="11">
        <v>1100</v>
      </c>
      <c r="S789" s="88">
        <f>IF(Q789=0,"0",Q789/R789*20)</f>
        <v>12.981818181818181</v>
      </c>
      <c r="T789" s="11">
        <v>638</v>
      </c>
      <c r="U789" s="11">
        <v>1100</v>
      </c>
      <c r="V789" s="88">
        <f>IF(T789=0,"0",T789/U789*20)</f>
        <v>11.6</v>
      </c>
      <c r="W789" s="11">
        <v>0</v>
      </c>
      <c r="X789" s="11">
        <v>0</v>
      </c>
      <c r="Y789" s="88" t="str">
        <f>IF(W789=0,"0",W789/X789*20)</f>
        <v>0</v>
      </c>
      <c r="Z789" s="11">
        <v>0</v>
      </c>
      <c r="AA789" s="11">
        <v>0</v>
      </c>
      <c r="AB789" s="88" t="str">
        <f>IF(Z789=0,"0",Z789/AA789*40)</f>
        <v>0</v>
      </c>
      <c r="AC789" s="11">
        <v>0</v>
      </c>
      <c r="AD789" s="11">
        <v>0</v>
      </c>
      <c r="AE789" s="88" t="str">
        <f>IF(AC789=0,"0",AC789/AD789*20)</f>
        <v>0</v>
      </c>
      <c r="AF789" s="12">
        <v>510</v>
      </c>
      <c r="AG789" s="12">
        <v>600</v>
      </c>
      <c r="AH789" s="88">
        <f>IF(AF789=0,"0",AF789/AG789*20)</f>
        <v>17</v>
      </c>
      <c r="AI789" s="11">
        <v>0</v>
      </c>
      <c r="AJ789" s="11">
        <v>0</v>
      </c>
      <c r="AK789" s="88" t="str">
        <f>IF(AI789=0,"0",AI789/AJ789*5)</f>
        <v>0</v>
      </c>
      <c r="AL789" s="11">
        <v>0</v>
      </c>
      <c r="AM789" s="11">
        <v>0</v>
      </c>
      <c r="AN789" s="88" t="str">
        <f>IF(AL789=0,"0",AL789/AM789*5)</f>
        <v>0</v>
      </c>
      <c r="AO789" s="16">
        <v>0</v>
      </c>
      <c r="AP789" s="11">
        <v>0</v>
      </c>
      <c r="AQ789" s="39" t="str">
        <f>IF(AO789=0,"0",AO789/AP789*5)</f>
        <v>0</v>
      </c>
      <c r="AR789" s="11">
        <v>0</v>
      </c>
      <c r="AS789" s="11">
        <v>0</v>
      </c>
      <c r="AT789" s="37" t="str">
        <f>IF(AR789=0,"0",AR789/AS789*5)</f>
        <v>0</v>
      </c>
      <c r="AU789" s="36">
        <f>S789+V789+Y789+AB789+AE789+AH789+AK789+AN789+AT789+AQ789</f>
        <v>41.581818181818178</v>
      </c>
      <c r="AV789" s="89">
        <v>55</v>
      </c>
      <c r="AW789" s="20">
        <f>SUM(AU789:AV789)</f>
        <v>96.581818181818178</v>
      </c>
      <c r="AX789" s="29"/>
      <c r="AY789" s="1"/>
    </row>
    <row r="790" spans="1:51" s="25" customFormat="1" ht="139.5" customHeight="1" x14ac:dyDescent="0.25">
      <c r="A790" s="2">
        <v>781</v>
      </c>
      <c r="B790" s="2">
        <v>781</v>
      </c>
      <c r="C790" s="2">
        <v>781</v>
      </c>
      <c r="D790" s="2">
        <v>781</v>
      </c>
      <c r="E790" s="7">
        <v>781</v>
      </c>
      <c r="F790" s="7">
        <v>779</v>
      </c>
      <c r="G790" s="7">
        <v>778</v>
      </c>
      <c r="H790" s="7">
        <v>935</v>
      </c>
      <c r="I790" s="53">
        <v>371684</v>
      </c>
      <c r="J790" s="22" t="s">
        <v>2462</v>
      </c>
      <c r="K790" s="70">
        <v>1560236026483</v>
      </c>
      <c r="L790" s="76">
        <v>34700</v>
      </c>
      <c r="M790" s="47">
        <v>3439405553</v>
      </c>
      <c r="N790" s="43" t="s">
        <v>6</v>
      </c>
      <c r="O790" s="41" t="s">
        <v>777</v>
      </c>
      <c r="P790" s="23" t="s">
        <v>530</v>
      </c>
      <c r="Q790" s="11">
        <v>623</v>
      </c>
      <c r="R790" s="11">
        <v>1100</v>
      </c>
      <c r="S790" s="88">
        <f>IF(Q790=0,"0",Q790/R790*20)</f>
        <v>11.327272727272728</v>
      </c>
      <c r="T790" s="11">
        <v>634</v>
      </c>
      <c r="U790" s="11">
        <v>1100</v>
      </c>
      <c r="V790" s="88">
        <f>IF(T790=0,"0",T790/U790*20)</f>
        <v>11.527272727272727</v>
      </c>
      <c r="W790" s="11">
        <v>347</v>
      </c>
      <c r="X790" s="11">
        <v>550</v>
      </c>
      <c r="Y790" s="88">
        <f>IF(W790=0,"0",W790/X790*20)</f>
        <v>12.618181818181817</v>
      </c>
      <c r="Z790" s="11">
        <v>0</v>
      </c>
      <c r="AA790" s="11">
        <v>0</v>
      </c>
      <c r="AB790" s="88" t="str">
        <f>IF(Z790=0,"0",Z790/AA790*40)</f>
        <v>0</v>
      </c>
      <c r="AC790" s="11">
        <v>0</v>
      </c>
      <c r="AD790" s="11">
        <v>0</v>
      </c>
      <c r="AE790" s="88" t="str">
        <f>IF(AC790=0,"0",AC790/AD790*20)</f>
        <v>0</v>
      </c>
      <c r="AF790" s="12">
        <v>784</v>
      </c>
      <c r="AG790" s="12">
        <v>1200</v>
      </c>
      <c r="AH790" s="88">
        <f>IF(AF790=0,"0",AF790/AG790*20)</f>
        <v>13.066666666666666</v>
      </c>
      <c r="AI790" s="11">
        <v>0</v>
      </c>
      <c r="AJ790" s="11">
        <v>0</v>
      </c>
      <c r="AK790" s="88" t="str">
        <f>IF(AI790=0,"0",AI790/AJ790*5)</f>
        <v>0</v>
      </c>
      <c r="AL790" s="11">
        <v>0</v>
      </c>
      <c r="AM790" s="11">
        <v>0</v>
      </c>
      <c r="AN790" s="88" t="str">
        <f>IF(AL790=0,"0",AL790/AM790*5)</f>
        <v>0</v>
      </c>
      <c r="AO790" s="16">
        <v>0</v>
      </c>
      <c r="AP790" s="11">
        <v>0</v>
      </c>
      <c r="AQ790" s="39" t="str">
        <f>IF(AO790=0,"0",AO790/AP790*5)</f>
        <v>0</v>
      </c>
      <c r="AR790" s="11">
        <v>0</v>
      </c>
      <c r="AS790" s="11">
        <v>0</v>
      </c>
      <c r="AT790" s="37" t="str">
        <f>IF(AR790=0,"0",AR790/AS790*5)</f>
        <v>0</v>
      </c>
      <c r="AU790" s="36">
        <f>S790+V790+Y790+AB790+AE790+AH790+AK790+AN790+AT790+AQ790</f>
        <v>48.539393939393932</v>
      </c>
      <c r="AV790" s="89">
        <v>48</v>
      </c>
      <c r="AW790" s="20">
        <f>SUM(AU790:AV790)</f>
        <v>96.539393939393932</v>
      </c>
      <c r="AX790" s="29"/>
      <c r="AY790" s="1"/>
    </row>
    <row r="791" spans="1:51" s="25" customFormat="1" ht="139.5" customHeight="1" x14ac:dyDescent="0.25">
      <c r="A791" s="2">
        <v>782</v>
      </c>
      <c r="B791" s="2">
        <v>782</v>
      </c>
      <c r="C791" s="2">
        <v>782</v>
      </c>
      <c r="D791" s="2">
        <v>782</v>
      </c>
      <c r="E791" s="7">
        <v>782</v>
      </c>
      <c r="F791" s="7">
        <v>780</v>
      </c>
      <c r="G791" s="7">
        <v>779</v>
      </c>
      <c r="H791" s="7">
        <v>909</v>
      </c>
      <c r="I791" s="53">
        <v>371059</v>
      </c>
      <c r="J791" s="22" t="s">
        <v>2403</v>
      </c>
      <c r="K791" s="70">
        <v>1560116521955</v>
      </c>
      <c r="L791" s="76">
        <v>33668</v>
      </c>
      <c r="M791" s="47">
        <v>3450940610</v>
      </c>
      <c r="N791" s="43" t="s">
        <v>6</v>
      </c>
      <c r="O791" s="41" t="s">
        <v>2404</v>
      </c>
      <c r="P791" s="23" t="s">
        <v>827</v>
      </c>
      <c r="Q791" s="11">
        <v>486</v>
      </c>
      <c r="R791" s="11">
        <v>900</v>
      </c>
      <c r="S791" s="88">
        <f>IF(Q791=0,"0",Q791/R791*20)</f>
        <v>10.8</v>
      </c>
      <c r="T791" s="11">
        <v>534</v>
      </c>
      <c r="U791" s="11">
        <v>1100</v>
      </c>
      <c r="V791" s="88">
        <f>IF(T791=0,"0",T791/U791*20)</f>
        <v>9.709090909090909</v>
      </c>
      <c r="W791" s="11">
        <v>333</v>
      </c>
      <c r="X791" s="11">
        <v>600</v>
      </c>
      <c r="Y791" s="88">
        <f>IF(W791=0,"0",W791/X791*20)</f>
        <v>11.100000000000001</v>
      </c>
      <c r="Z791" s="11">
        <v>0</v>
      </c>
      <c r="AA791" s="11">
        <v>0</v>
      </c>
      <c r="AB791" s="88" t="str">
        <f>IF(Z791=0,"0",Z791/AA791*40)</f>
        <v>0</v>
      </c>
      <c r="AC791" s="11">
        <v>709</v>
      </c>
      <c r="AD791" s="11">
        <v>1200</v>
      </c>
      <c r="AE791" s="88">
        <f>IF(AC791=0,"0",AC791/AD791*20)</f>
        <v>11.816666666666666</v>
      </c>
      <c r="AF791" s="12">
        <v>0</v>
      </c>
      <c r="AG791" s="12">
        <v>0</v>
      </c>
      <c r="AH791" s="88" t="str">
        <f>IF(AF791=0,"0",AF791/AG791*20)</f>
        <v>0</v>
      </c>
      <c r="AI791" s="11">
        <v>0</v>
      </c>
      <c r="AJ791" s="11">
        <v>0</v>
      </c>
      <c r="AK791" s="88" t="str">
        <f>IF(AI791=0,"0",AI791/AJ791*5)</f>
        <v>0</v>
      </c>
      <c r="AL791" s="11">
        <v>0</v>
      </c>
      <c r="AM791" s="11">
        <v>0</v>
      </c>
      <c r="AN791" s="88" t="str">
        <f>IF(AL791=0,"0",AL791/AM791*5)</f>
        <v>0</v>
      </c>
      <c r="AO791" s="16">
        <v>0</v>
      </c>
      <c r="AP791" s="11">
        <v>0</v>
      </c>
      <c r="AQ791" s="39" t="str">
        <f>IF(AO791=0,"0",AO791/AP791*5)</f>
        <v>0</v>
      </c>
      <c r="AR791" s="11">
        <v>0</v>
      </c>
      <c r="AS791" s="11">
        <v>0</v>
      </c>
      <c r="AT791" s="37" t="str">
        <f>IF(AR791=0,"0",AR791/AS791*5)</f>
        <v>0</v>
      </c>
      <c r="AU791" s="36">
        <f>S791+V791+Y791+AB791+AE791+AH791+AK791+AN791+AT791+AQ791</f>
        <v>43.425757575757572</v>
      </c>
      <c r="AV791" s="89">
        <v>53</v>
      </c>
      <c r="AW791" s="20">
        <f>SUM(AU791:AV791)</f>
        <v>96.425757575757572</v>
      </c>
      <c r="AX791" s="29"/>
      <c r="AY791" s="1"/>
    </row>
    <row r="792" spans="1:51" s="25" customFormat="1" ht="139.5" customHeight="1" x14ac:dyDescent="0.25">
      <c r="A792" s="2">
        <v>783</v>
      </c>
      <c r="B792" s="2">
        <v>783</v>
      </c>
      <c r="C792" s="2">
        <v>783</v>
      </c>
      <c r="D792" s="2">
        <v>783</v>
      </c>
      <c r="E792" s="7">
        <v>783</v>
      </c>
      <c r="F792" s="7">
        <v>781</v>
      </c>
      <c r="G792" s="7">
        <v>780</v>
      </c>
      <c r="H792" s="7">
        <v>917</v>
      </c>
      <c r="I792" s="53">
        <v>371712</v>
      </c>
      <c r="J792" s="22" t="s">
        <v>2420</v>
      </c>
      <c r="K792" s="70">
        <v>1560240072645</v>
      </c>
      <c r="L792" s="76">
        <v>32874</v>
      </c>
      <c r="M792" s="47">
        <v>3449815215</v>
      </c>
      <c r="N792" s="43" t="s">
        <v>6</v>
      </c>
      <c r="O792" s="41" t="s">
        <v>2421</v>
      </c>
      <c r="P792" s="23" t="s">
        <v>2422</v>
      </c>
      <c r="Q792" s="11">
        <v>527</v>
      </c>
      <c r="R792" s="11">
        <v>1050</v>
      </c>
      <c r="S792" s="88">
        <f>IF(Q792=0,"0",Q792/R792*20)</f>
        <v>10.038095238095238</v>
      </c>
      <c r="T792" s="11">
        <v>616</v>
      </c>
      <c r="U792" s="11">
        <v>1100</v>
      </c>
      <c r="V792" s="88">
        <f>IF(T792=0,"0",T792/U792*20)</f>
        <v>11.200000000000001</v>
      </c>
      <c r="W792" s="11">
        <v>312</v>
      </c>
      <c r="X792" s="11">
        <v>550</v>
      </c>
      <c r="Y792" s="88">
        <f>IF(W792=0,"0",W792/X792*20)</f>
        <v>11.345454545454546</v>
      </c>
      <c r="Z792" s="11">
        <v>0</v>
      </c>
      <c r="AA792" s="11">
        <v>0</v>
      </c>
      <c r="AB792" s="88" t="str">
        <f>IF(Z792=0,"0",Z792/AA792*40)</f>
        <v>0</v>
      </c>
      <c r="AC792" s="11">
        <v>595</v>
      </c>
      <c r="AD792" s="11">
        <v>1100</v>
      </c>
      <c r="AE792" s="88">
        <f>IF(AC792=0,"0",AC792/AD792*20)</f>
        <v>10.818181818181818</v>
      </c>
      <c r="AF792" s="12">
        <v>0</v>
      </c>
      <c r="AG792" s="12">
        <v>0</v>
      </c>
      <c r="AH792" s="88" t="str">
        <f>IF(AF792=0,"0",AF792/AG792*20)</f>
        <v>0</v>
      </c>
      <c r="AI792" s="11">
        <v>0</v>
      </c>
      <c r="AJ792" s="11">
        <v>0</v>
      </c>
      <c r="AK792" s="88" t="str">
        <f>IF(AI792=0,"0",AI792/AJ792*5)</f>
        <v>0</v>
      </c>
      <c r="AL792" s="11">
        <v>0</v>
      </c>
      <c r="AM792" s="11">
        <v>0</v>
      </c>
      <c r="AN792" s="88" t="str">
        <f>IF(AL792=0,"0",AL792/AM792*5)</f>
        <v>0</v>
      </c>
      <c r="AO792" s="16">
        <v>0</v>
      </c>
      <c r="AP792" s="11">
        <v>0</v>
      </c>
      <c r="AQ792" s="39" t="str">
        <f>IF(AO792=0,"0",AO792/AP792*5)</f>
        <v>0</v>
      </c>
      <c r="AR792" s="11">
        <v>0</v>
      </c>
      <c r="AS792" s="11">
        <v>0</v>
      </c>
      <c r="AT792" s="37" t="str">
        <f>IF(AR792=0,"0",AR792/AS792*5)</f>
        <v>0</v>
      </c>
      <c r="AU792" s="36">
        <f>S792+V792+Y792+AB792+AE792+AH792+AK792+AN792+AT792+AQ792</f>
        <v>43.401731601731605</v>
      </c>
      <c r="AV792" s="89">
        <v>53</v>
      </c>
      <c r="AW792" s="20">
        <f>SUM(AU792:AV792)</f>
        <v>96.401731601731598</v>
      </c>
      <c r="AX792" s="29"/>
      <c r="AY792" s="1"/>
    </row>
    <row r="793" spans="1:51" s="25" customFormat="1" ht="139.5" customHeight="1" x14ac:dyDescent="0.25">
      <c r="A793" s="2">
        <v>784</v>
      </c>
      <c r="B793" s="2">
        <v>784</v>
      </c>
      <c r="C793" s="2">
        <v>784</v>
      </c>
      <c r="D793" s="2">
        <v>784</v>
      </c>
      <c r="E793" s="7">
        <v>784</v>
      </c>
      <c r="F793" s="7">
        <v>782</v>
      </c>
      <c r="G793" s="7">
        <v>781</v>
      </c>
      <c r="H793" s="7">
        <v>629</v>
      </c>
      <c r="I793" s="53">
        <v>372373</v>
      </c>
      <c r="J793" s="22" t="s">
        <v>1726</v>
      </c>
      <c r="K793" s="70">
        <v>1560503620031</v>
      </c>
      <c r="L793" s="76">
        <v>34442</v>
      </c>
      <c r="M793" s="47">
        <v>3439602010</v>
      </c>
      <c r="N793" s="43" t="s">
        <v>6</v>
      </c>
      <c r="O793" s="41" t="s">
        <v>1727</v>
      </c>
      <c r="P793" s="23" t="s">
        <v>1728</v>
      </c>
      <c r="Q793" s="11">
        <v>592</v>
      </c>
      <c r="R793" s="11">
        <v>1050</v>
      </c>
      <c r="S793" s="88">
        <f>IF(Q793=0,"0",Q793/R793*20)</f>
        <v>11.276190476190475</v>
      </c>
      <c r="T793" s="11">
        <v>556</v>
      </c>
      <c r="U793" s="11">
        <v>1100</v>
      </c>
      <c r="V793" s="88">
        <f>IF(T793=0,"0",T793/U793*20)</f>
        <v>10.109090909090909</v>
      </c>
      <c r="W793" s="11">
        <v>1649</v>
      </c>
      <c r="X793" s="11">
        <v>2400</v>
      </c>
      <c r="Y793" s="88">
        <f>IF(W793=0,"0",W793/X793*20)</f>
        <v>13.741666666666667</v>
      </c>
      <c r="Z793" s="11">
        <v>0</v>
      </c>
      <c r="AA793" s="11">
        <v>0</v>
      </c>
      <c r="AB793" s="88" t="str">
        <f>IF(Z793=0,"0",Z793/AA793*40)</f>
        <v>0</v>
      </c>
      <c r="AC793" s="11">
        <v>0</v>
      </c>
      <c r="AD793" s="11">
        <v>0</v>
      </c>
      <c r="AE793" s="88" t="str">
        <f>IF(AC793=0,"0",AC793/AD793*20)</f>
        <v>0</v>
      </c>
      <c r="AF793" s="12">
        <v>428</v>
      </c>
      <c r="AG793" s="12">
        <v>600</v>
      </c>
      <c r="AH793" s="88">
        <f>IF(AF793=0,"0",AF793/AG793*20)</f>
        <v>14.266666666666667</v>
      </c>
      <c r="AI793" s="11">
        <v>0</v>
      </c>
      <c r="AJ793" s="11">
        <v>0</v>
      </c>
      <c r="AK793" s="88" t="str">
        <f>IF(AI793=0,"0",AI793/AJ793*5)</f>
        <v>0</v>
      </c>
      <c r="AL793" s="11">
        <v>0</v>
      </c>
      <c r="AM793" s="11">
        <v>0</v>
      </c>
      <c r="AN793" s="88" t="str">
        <f>IF(AL793=0,"0",AL793/AM793*5)</f>
        <v>0</v>
      </c>
      <c r="AO793" s="16">
        <v>0</v>
      </c>
      <c r="AP793" s="11">
        <v>0</v>
      </c>
      <c r="AQ793" s="39" t="str">
        <f>IF(AO793=0,"0",AO793/AP793*5)</f>
        <v>0</v>
      </c>
      <c r="AR793" s="11">
        <v>0</v>
      </c>
      <c r="AS793" s="11">
        <v>0</v>
      </c>
      <c r="AT793" s="37" t="str">
        <f>IF(AR793=0,"0",AR793/AS793*5)</f>
        <v>0</v>
      </c>
      <c r="AU793" s="36">
        <f>S793+V793+Y793+AB793+AE793+AH793+AK793+AN793+AT793+AQ793</f>
        <v>49.393614718614714</v>
      </c>
      <c r="AV793" s="89">
        <v>47</v>
      </c>
      <c r="AW793" s="20">
        <f>SUM(AU793:AV793)</f>
        <v>96.393614718614714</v>
      </c>
      <c r="AX793" s="29"/>
      <c r="AY793" s="1"/>
    </row>
    <row r="794" spans="1:51" s="25" customFormat="1" ht="139.5" customHeight="1" x14ac:dyDescent="0.25">
      <c r="A794" s="2">
        <v>785</v>
      </c>
      <c r="B794" s="2">
        <v>785</v>
      </c>
      <c r="C794" s="2">
        <v>785</v>
      </c>
      <c r="D794" s="2">
        <v>785</v>
      </c>
      <c r="E794" s="7">
        <v>785</v>
      </c>
      <c r="F794" s="7">
        <v>783</v>
      </c>
      <c r="G794" s="7">
        <v>782</v>
      </c>
      <c r="H794" s="7">
        <v>854</v>
      </c>
      <c r="I794" s="53">
        <v>371370</v>
      </c>
      <c r="J794" s="22" t="s">
        <v>653</v>
      </c>
      <c r="K794" s="70">
        <v>1560203784493</v>
      </c>
      <c r="L794" s="76">
        <v>30056</v>
      </c>
      <c r="M794" s="47">
        <v>3439054776</v>
      </c>
      <c r="N794" s="43" t="s">
        <v>6</v>
      </c>
      <c r="O794" s="41" t="s">
        <v>2271</v>
      </c>
      <c r="P794" s="23" t="s">
        <v>655</v>
      </c>
      <c r="Q794" s="11">
        <v>453</v>
      </c>
      <c r="R794" s="11">
        <v>850</v>
      </c>
      <c r="S794" s="88">
        <f>IF(Q794=0,"0",Q794/R794*20)</f>
        <v>10.658823529411766</v>
      </c>
      <c r="T794" s="11">
        <v>530</v>
      </c>
      <c r="U794" s="11">
        <v>1100</v>
      </c>
      <c r="V794" s="88">
        <f>IF(T794=0,"0",T794/U794*20)</f>
        <v>9.6363636363636367</v>
      </c>
      <c r="W794" s="11">
        <v>238</v>
      </c>
      <c r="X794" s="11">
        <v>550</v>
      </c>
      <c r="Y794" s="88">
        <f>IF(W794=0,"0",W794/X794*20)</f>
        <v>8.6545454545454543</v>
      </c>
      <c r="Z794" s="11">
        <v>0</v>
      </c>
      <c r="AA794" s="11">
        <v>0</v>
      </c>
      <c r="AB794" s="88" t="str">
        <f>IF(Z794=0,"0",Z794/AA794*40)</f>
        <v>0</v>
      </c>
      <c r="AC794" s="11">
        <v>628</v>
      </c>
      <c r="AD794" s="11">
        <v>1100</v>
      </c>
      <c r="AE794" s="88">
        <f>IF(AC794=0,"0",AC794/AD794*20)</f>
        <v>11.418181818181818</v>
      </c>
      <c r="AF794" s="12">
        <v>0</v>
      </c>
      <c r="AG794" s="12">
        <v>0</v>
      </c>
      <c r="AH794" s="88" t="str">
        <f>IF(AF794=0,"0",AF794/AG794*20)</f>
        <v>0</v>
      </c>
      <c r="AI794" s="11">
        <v>0</v>
      </c>
      <c r="AJ794" s="11">
        <v>0</v>
      </c>
      <c r="AK794" s="88" t="str">
        <f>IF(AI794=0,"0",AI794/AJ794*5)</f>
        <v>0</v>
      </c>
      <c r="AL794" s="11">
        <v>0</v>
      </c>
      <c r="AM794" s="11">
        <v>0</v>
      </c>
      <c r="AN794" s="88" t="str">
        <f>IF(AL794=0,"0",AL794/AM794*5)</f>
        <v>0</v>
      </c>
      <c r="AO794" s="16">
        <v>0</v>
      </c>
      <c r="AP794" s="11">
        <v>0</v>
      </c>
      <c r="AQ794" s="39" t="str">
        <f>IF(AO794=0,"0",AO794/AP794*5)</f>
        <v>0</v>
      </c>
      <c r="AR794" s="11">
        <v>0</v>
      </c>
      <c r="AS794" s="11">
        <v>0</v>
      </c>
      <c r="AT794" s="37" t="str">
        <f>IF(AR794=0,"0",AR794/AS794*5)</f>
        <v>0</v>
      </c>
      <c r="AU794" s="36">
        <f>S794+V794+Y794+AB794+AE794+AH794+AK794+AN794+AT794+AQ794</f>
        <v>40.36791443850268</v>
      </c>
      <c r="AV794" s="89">
        <v>56</v>
      </c>
      <c r="AW794" s="20">
        <f>SUM(AU794:AV794)</f>
        <v>96.36791443850268</v>
      </c>
      <c r="AX794" s="29"/>
      <c r="AY794" s="1"/>
    </row>
    <row r="795" spans="1:51" s="25" customFormat="1" ht="139.5" customHeight="1" x14ac:dyDescent="0.25">
      <c r="A795" s="2">
        <v>786</v>
      </c>
      <c r="B795" s="2">
        <v>786</v>
      </c>
      <c r="C795" s="2">
        <v>786</v>
      </c>
      <c r="D795" s="2">
        <v>786</v>
      </c>
      <c r="E795" s="7">
        <v>786</v>
      </c>
      <c r="F795" s="7">
        <v>784</v>
      </c>
      <c r="G795" s="7">
        <v>783</v>
      </c>
      <c r="H795" s="7">
        <v>868</v>
      </c>
      <c r="I795" s="53">
        <v>371881</v>
      </c>
      <c r="J795" s="22" t="s">
        <v>2305</v>
      </c>
      <c r="K795" s="70">
        <v>1560259840329</v>
      </c>
      <c r="L795" s="76">
        <v>33677</v>
      </c>
      <c r="M795" s="47">
        <v>3429016539</v>
      </c>
      <c r="N795" s="43" t="s">
        <v>6</v>
      </c>
      <c r="O795" s="41" t="s">
        <v>2306</v>
      </c>
      <c r="P795" s="23" t="s">
        <v>2307</v>
      </c>
      <c r="Q795" s="11">
        <v>212</v>
      </c>
      <c r="R795" s="11">
        <v>375</v>
      </c>
      <c r="S795" s="88">
        <f>IF(Q795=0,"0",Q795/R795*20)</f>
        <v>11.306666666666667</v>
      </c>
      <c r="T795" s="11">
        <v>636</v>
      </c>
      <c r="U795" s="11">
        <v>1100</v>
      </c>
      <c r="V795" s="88">
        <f>IF(T795=0,"0",T795/U795*20)</f>
        <v>11.563636363636363</v>
      </c>
      <c r="W795" s="11">
        <v>263</v>
      </c>
      <c r="X795" s="11">
        <v>550</v>
      </c>
      <c r="Y795" s="88">
        <f>IF(W795=0,"0",W795/X795*20)</f>
        <v>9.5636363636363644</v>
      </c>
      <c r="Z795" s="11">
        <v>0</v>
      </c>
      <c r="AA795" s="11">
        <v>0</v>
      </c>
      <c r="AB795" s="88" t="str">
        <f>IF(Z795=0,"0",Z795/AA795*40)</f>
        <v>0</v>
      </c>
      <c r="AC795" s="11">
        <v>600</v>
      </c>
      <c r="AD795" s="11">
        <v>1100</v>
      </c>
      <c r="AE795" s="88">
        <f>IF(AC795=0,"0",AC795/AD795*20)</f>
        <v>10.909090909090908</v>
      </c>
      <c r="AF795" s="12">
        <v>0</v>
      </c>
      <c r="AG795" s="12">
        <v>0</v>
      </c>
      <c r="AH795" s="88" t="str">
        <f>IF(AF795=0,"0",AF795/AG795*20)</f>
        <v>0</v>
      </c>
      <c r="AI795" s="11">
        <v>0</v>
      </c>
      <c r="AJ795" s="11">
        <v>0</v>
      </c>
      <c r="AK795" s="88" t="str">
        <f>IF(AI795=0,"0",AI795/AJ795*5)</f>
        <v>0</v>
      </c>
      <c r="AL795" s="11">
        <v>0</v>
      </c>
      <c r="AM795" s="11">
        <v>0</v>
      </c>
      <c r="AN795" s="88" t="str">
        <f>IF(AL795=0,"0",AL795/AM795*5)</f>
        <v>0</v>
      </c>
      <c r="AO795" s="16">
        <v>0</v>
      </c>
      <c r="AP795" s="11">
        <v>0</v>
      </c>
      <c r="AQ795" s="39" t="str">
        <f>IF(AO795=0,"0",AO795/AP795*5)</f>
        <v>0</v>
      </c>
      <c r="AR795" s="11">
        <v>0</v>
      </c>
      <c r="AS795" s="11">
        <v>0</v>
      </c>
      <c r="AT795" s="37" t="str">
        <f>IF(AR795=0,"0",AR795/AS795*5)</f>
        <v>0</v>
      </c>
      <c r="AU795" s="36">
        <f>S795+V795+Y795+AB795+AE795+AH795+AK795+AN795+AT795+AQ795</f>
        <v>43.343030303030297</v>
      </c>
      <c r="AV795" s="89">
        <v>53</v>
      </c>
      <c r="AW795" s="20">
        <f>SUM(AU795:AV795)</f>
        <v>96.343030303030304</v>
      </c>
      <c r="AX795" s="29"/>
      <c r="AY795" s="1"/>
    </row>
    <row r="796" spans="1:51" s="25" customFormat="1" ht="139.5" customHeight="1" x14ac:dyDescent="0.25">
      <c r="A796" s="2">
        <v>787</v>
      </c>
      <c r="B796" s="2">
        <v>787</v>
      </c>
      <c r="C796" s="2">
        <v>787</v>
      </c>
      <c r="D796" s="2">
        <v>787</v>
      </c>
      <c r="E796" s="7">
        <v>787</v>
      </c>
      <c r="F796" s="7">
        <v>785</v>
      </c>
      <c r="G796" s="7">
        <v>784</v>
      </c>
      <c r="H796" s="7">
        <v>631</v>
      </c>
      <c r="I796" s="53">
        <v>372043</v>
      </c>
      <c r="J796" s="22" t="s">
        <v>1732</v>
      </c>
      <c r="K796" s="70">
        <v>1560277799563</v>
      </c>
      <c r="L796" s="76">
        <v>30325</v>
      </c>
      <c r="M796" s="47">
        <v>3449890115</v>
      </c>
      <c r="N796" s="43" t="s">
        <v>6</v>
      </c>
      <c r="O796" s="41" t="s">
        <v>1733</v>
      </c>
      <c r="P796" s="23" t="s">
        <v>1734</v>
      </c>
      <c r="Q796" s="11">
        <v>376</v>
      </c>
      <c r="R796" s="11">
        <v>850</v>
      </c>
      <c r="S796" s="88">
        <f>IF(Q796=0,"0",Q796/R796*20)</f>
        <v>8.8470588235294123</v>
      </c>
      <c r="T796" s="11">
        <v>0</v>
      </c>
      <c r="U796" s="11">
        <v>0</v>
      </c>
      <c r="V796" s="88" t="str">
        <f>IF(T796=0,"0",T796/U796*20)</f>
        <v>0</v>
      </c>
      <c r="W796" s="11">
        <v>315</v>
      </c>
      <c r="X796" s="11">
        <v>550</v>
      </c>
      <c r="Y796" s="88">
        <f>IF(W796=0,"0",W796/X796*20)</f>
        <v>11.454545454545455</v>
      </c>
      <c r="Z796" s="11">
        <v>716</v>
      </c>
      <c r="AA796" s="11">
        <v>1100</v>
      </c>
      <c r="AB796" s="88">
        <f>IF(Z796=0,"0",Z796/AA796*40)</f>
        <v>26.036363636363635</v>
      </c>
      <c r="AC796" s="11">
        <v>0</v>
      </c>
      <c r="AD796" s="11">
        <v>0</v>
      </c>
      <c r="AE796" s="88" t="str">
        <f>IF(AC796=0,"0",AC796/AD796*20)</f>
        <v>0</v>
      </c>
      <c r="AF796" s="12">
        <v>0</v>
      </c>
      <c r="AG796" s="12">
        <v>0</v>
      </c>
      <c r="AH796" s="88" t="str">
        <f>IF(AF796=0,"0",AF796/AG796*20)</f>
        <v>0</v>
      </c>
      <c r="AI796" s="11">
        <v>0</v>
      </c>
      <c r="AJ796" s="11">
        <v>0</v>
      </c>
      <c r="AK796" s="88" t="str">
        <f>IF(AI796=0,"0",AI796/AJ796*5)</f>
        <v>0</v>
      </c>
      <c r="AL796" s="11">
        <v>0</v>
      </c>
      <c r="AM796" s="11">
        <v>0</v>
      </c>
      <c r="AN796" s="88" t="str">
        <f>IF(AL796=0,"0",AL796/AM796*5)</f>
        <v>0</v>
      </c>
      <c r="AO796" s="16">
        <v>0</v>
      </c>
      <c r="AP796" s="11">
        <v>0</v>
      </c>
      <c r="AQ796" s="39" t="str">
        <f>IF(AO796=0,"0",AO796/AP796*5)</f>
        <v>0</v>
      </c>
      <c r="AR796" s="11">
        <v>0</v>
      </c>
      <c r="AS796" s="11">
        <v>0</v>
      </c>
      <c r="AT796" s="37" t="str">
        <f>IF(AR796=0,"0",AR796/AS796*5)</f>
        <v>0</v>
      </c>
      <c r="AU796" s="36">
        <f>S796+V796+Y796+AB796+AE796+AH796+AK796+AN796+AT796+AQ796</f>
        <v>46.337967914438508</v>
      </c>
      <c r="AV796" s="89">
        <v>50</v>
      </c>
      <c r="AW796" s="20">
        <f>SUM(AU796:AV796)</f>
        <v>96.337967914438508</v>
      </c>
      <c r="AX796" s="29"/>
      <c r="AY796" s="17"/>
    </row>
    <row r="797" spans="1:51" s="25" customFormat="1" ht="139.5" customHeight="1" x14ac:dyDescent="0.25">
      <c r="A797" s="2">
        <v>788</v>
      </c>
      <c r="B797" s="2">
        <v>788</v>
      </c>
      <c r="C797" s="2">
        <v>788</v>
      </c>
      <c r="D797" s="2">
        <v>788</v>
      </c>
      <c r="E797" s="7">
        <v>788</v>
      </c>
      <c r="F797" s="7">
        <v>786</v>
      </c>
      <c r="G797" s="7">
        <v>785</v>
      </c>
      <c r="H797" s="7">
        <v>860</v>
      </c>
      <c r="I797" s="53">
        <v>372399</v>
      </c>
      <c r="J797" s="22" t="s">
        <v>2287</v>
      </c>
      <c r="K797" s="70">
        <v>1560603450409</v>
      </c>
      <c r="L797" s="76">
        <v>34714</v>
      </c>
      <c r="M797" s="47">
        <v>3439809958</v>
      </c>
      <c r="N797" s="43" t="s">
        <v>6</v>
      </c>
      <c r="O797" s="41" t="s">
        <v>2288</v>
      </c>
      <c r="P797" s="23" t="s">
        <v>2289</v>
      </c>
      <c r="Q797" s="11">
        <v>490</v>
      </c>
      <c r="R797" s="11">
        <v>1050</v>
      </c>
      <c r="S797" s="88">
        <f>IF(Q797=0,"0",Q797/R797*20)</f>
        <v>9.3333333333333339</v>
      </c>
      <c r="T797" s="11">
        <v>547</v>
      </c>
      <c r="U797" s="11">
        <v>1100</v>
      </c>
      <c r="V797" s="88">
        <f>IF(T797=0,"0",T797/U797*20)</f>
        <v>9.9454545454545453</v>
      </c>
      <c r="W797" s="11">
        <v>247</v>
      </c>
      <c r="X797" s="11">
        <v>550</v>
      </c>
      <c r="Y797" s="88">
        <f>IF(W797=0,"0",W797/X797*20)</f>
        <v>8.9818181818181824</v>
      </c>
      <c r="Z797" s="11">
        <v>0</v>
      </c>
      <c r="AA797" s="11">
        <v>0</v>
      </c>
      <c r="AB797" s="88" t="str">
        <f>IF(Z797=0,"0",Z797/AA797*40)</f>
        <v>0</v>
      </c>
      <c r="AC797" s="11">
        <v>660</v>
      </c>
      <c r="AD797" s="11">
        <v>1100</v>
      </c>
      <c r="AE797" s="88">
        <f>IF(AC797=0,"0",AC797/AD797*20)</f>
        <v>12</v>
      </c>
      <c r="AF797" s="12">
        <v>604</v>
      </c>
      <c r="AG797" s="12">
        <v>1200</v>
      </c>
      <c r="AH797" s="88">
        <f>IF(AF797=0,"0",AF797/AG797*20)</f>
        <v>10.066666666666666</v>
      </c>
      <c r="AI797" s="11">
        <v>0</v>
      </c>
      <c r="AJ797" s="11">
        <v>0</v>
      </c>
      <c r="AK797" s="88" t="str">
        <f>IF(AI797=0,"0",AI797/AJ797*5)</f>
        <v>0</v>
      </c>
      <c r="AL797" s="11">
        <v>0</v>
      </c>
      <c r="AM797" s="11">
        <v>0</v>
      </c>
      <c r="AN797" s="88" t="str">
        <f>IF(AL797=0,"0",AL797/AM797*5)</f>
        <v>0</v>
      </c>
      <c r="AO797" s="16">
        <v>0</v>
      </c>
      <c r="AP797" s="11">
        <v>0</v>
      </c>
      <c r="AQ797" s="39" t="str">
        <f>IF(AO797=0,"0",AO797/AP797*5)</f>
        <v>0</v>
      </c>
      <c r="AR797" s="11">
        <v>0</v>
      </c>
      <c r="AS797" s="11">
        <v>0</v>
      </c>
      <c r="AT797" s="37" t="str">
        <f>IF(AR797=0,"0",AR797/AS797*5)</f>
        <v>0</v>
      </c>
      <c r="AU797" s="36">
        <f>S797+V797+Y797+AB797+AE797+AH797+AK797+AN797+AT797+AQ797</f>
        <v>50.327272727272728</v>
      </c>
      <c r="AV797" s="89">
        <v>46</v>
      </c>
      <c r="AW797" s="20">
        <f>SUM(AU797:AV797)</f>
        <v>96.327272727272728</v>
      </c>
      <c r="AX797" s="29"/>
      <c r="AY797" s="1"/>
    </row>
    <row r="798" spans="1:51" s="25" customFormat="1" ht="139.5" customHeight="1" x14ac:dyDescent="0.25">
      <c r="A798" s="2">
        <v>789</v>
      </c>
      <c r="B798" s="2">
        <v>789</v>
      </c>
      <c r="C798" s="2">
        <v>789</v>
      </c>
      <c r="D798" s="2">
        <v>789</v>
      </c>
      <c r="E798" s="7">
        <v>789</v>
      </c>
      <c r="F798" s="7">
        <v>787</v>
      </c>
      <c r="G798" s="7">
        <v>786</v>
      </c>
      <c r="H798" s="7">
        <v>905</v>
      </c>
      <c r="I798" s="53">
        <v>372590</v>
      </c>
      <c r="J798" s="22" t="s">
        <v>1169</v>
      </c>
      <c r="K798" s="70">
        <v>5440013840185</v>
      </c>
      <c r="L798" s="76">
        <v>35175</v>
      </c>
      <c r="M798" s="47">
        <v>3453426021</v>
      </c>
      <c r="N798" s="43" t="s">
        <v>6</v>
      </c>
      <c r="O798" s="41" t="s">
        <v>2392</v>
      </c>
      <c r="P798" s="23" t="s">
        <v>2393</v>
      </c>
      <c r="Q798" s="11">
        <v>459</v>
      </c>
      <c r="R798" s="11">
        <v>850</v>
      </c>
      <c r="S798" s="88">
        <f>IF(Q798=0,"0",Q798/R798*20)</f>
        <v>10.8</v>
      </c>
      <c r="T798" s="11">
        <v>531</v>
      </c>
      <c r="U798" s="11">
        <v>1100</v>
      </c>
      <c r="V798" s="88">
        <f>IF(T798=0,"0",T798/U798*20)</f>
        <v>9.6545454545454543</v>
      </c>
      <c r="W798" s="11">
        <v>298</v>
      </c>
      <c r="X798" s="11">
        <v>550</v>
      </c>
      <c r="Y798" s="88">
        <f>IF(W798=0,"0",W798/X798*20)</f>
        <v>10.836363636363638</v>
      </c>
      <c r="Z798" s="11">
        <v>0</v>
      </c>
      <c r="AA798" s="11">
        <v>0</v>
      </c>
      <c r="AB798" s="88" t="str">
        <f>IF(Z798=0,"0",Z798/AA798*40)</f>
        <v>0</v>
      </c>
      <c r="AC798" s="11">
        <v>661</v>
      </c>
      <c r="AD798" s="11">
        <v>1200</v>
      </c>
      <c r="AE798" s="88">
        <f>IF(AC798=0,"0",AC798/AD798*20)</f>
        <v>11.016666666666666</v>
      </c>
      <c r="AF798" s="12">
        <v>0</v>
      </c>
      <c r="AG798" s="12">
        <v>0</v>
      </c>
      <c r="AH798" s="88" t="str">
        <f>IF(AF798=0,"0",AF798/AG798*20)</f>
        <v>0</v>
      </c>
      <c r="AI798" s="11">
        <v>0</v>
      </c>
      <c r="AJ798" s="11">
        <v>0</v>
      </c>
      <c r="AK798" s="88" t="str">
        <f>IF(AI798=0,"0",AI798/AJ798*5)</f>
        <v>0</v>
      </c>
      <c r="AL798" s="11">
        <v>0</v>
      </c>
      <c r="AM798" s="11">
        <v>0</v>
      </c>
      <c r="AN798" s="88" t="str">
        <f>IF(AL798=0,"0",AL798/AM798*5)</f>
        <v>0</v>
      </c>
      <c r="AO798" s="16">
        <v>0</v>
      </c>
      <c r="AP798" s="11">
        <v>0</v>
      </c>
      <c r="AQ798" s="39" t="str">
        <f>IF(AO798=0,"0",AO798/AP798*5)</f>
        <v>0</v>
      </c>
      <c r="AR798" s="11">
        <v>0</v>
      </c>
      <c r="AS798" s="11">
        <v>0</v>
      </c>
      <c r="AT798" s="37" t="str">
        <f>IF(AR798=0,"0",AR798/AS798*5)</f>
        <v>0</v>
      </c>
      <c r="AU798" s="36">
        <f>S798+V798+Y798+AB798+AE798+AH798+AK798+AN798+AT798+AQ798</f>
        <v>42.307575757575755</v>
      </c>
      <c r="AV798" s="89">
        <v>54</v>
      </c>
      <c r="AW798" s="20">
        <f>SUM(AU798:AV798)</f>
        <v>96.307575757575762</v>
      </c>
      <c r="AX798" s="29"/>
      <c r="AY798" s="1"/>
    </row>
    <row r="799" spans="1:51" s="25" customFormat="1" ht="139.5" customHeight="1" x14ac:dyDescent="0.25">
      <c r="A799" s="2">
        <v>790</v>
      </c>
      <c r="B799" s="2">
        <v>790</v>
      </c>
      <c r="C799" s="2">
        <v>790</v>
      </c>
      <c r="D799" s="2">
        <v>790</v>
      </c>
      <c r="E799" s="7">
        <v>790</v>
      </c>
      <c r="F799" s="7">
        <v>788</v>
      </c>
      <c r="G799" s="7">
        <v>787</v>
      </c>
      <c r="H799" s="7">
        <v>633</v>
      </c>
      <c r="I799" s="53">
        <v>371963</v>
      </c>
      <c r="J799" s="22" t="s">
        <v>1738</v>
      </c>
      <c r="K799" s="70">
        <v>1560268727225</v>
      </c>
      <c r="L799" s="76">
        <v>30722</v>
      </c>
      <c r="M799" s="47">
        <v>3345583978</v>
      </c>
      <c r="N799" s="43" t="s">
        <v>6</v>
      </c>
      <c r="O799" s="41" t="s">
        <v>1739</v>
      </c>
      <c r="P799" s="23" t="s">
        <v>673</v>
      </c>
      <c r="Q799" s="11">
        <v>526</v>
      </c>
      <c r="R799" s="11">
        <v>850</v>
      </c>
      <c r="S799" s="88">
        <f>IF(Q799=0,"0",Q799/R799*20)</f>
        <v>12.376470588235293</v>
      </c>
      <c r="T799" s="11">
        <v>0</v>
      </c>
      <c r="U799" s="11">
        <v>0</v>
      </c>
      <c r="V799" s="88" t="str">
        <f>IF(T799=0,"0",T799/U799*20)</f>
        <v>0</v>
      </c>
      <c r="W799" s="11">
        <v>330</v>
      </c>
      <c r="X799" s="11">
        <v>550</v>
      </c>
      <c r="Y799" s="88">
        <f>IF(W799=0,"0",W799/X799*20)</f>
        <v>12</v>
      </c>
      <c r="Z799" s="11">
        <v>658</v>
      </c>
      <c r="AA799" s="11">
        <v>1100</v>
      </c>
      <c r="AB799" s="88">
        <f>IF(Z799=0,"0",Z799/AA799*40)</f>
        <v>23.927272727272726</v>
      </c>
      <c r="AC799" s="11">
        <v>0</v>
      </c>
      <c r="AD799" s="11">
        <v>0</v>
      </c>
      <c r="AE799" s="88" t="str">
        <f>IF(AC799=0,"0",AC799/AD799*20)</f>
        <v>0</v>
      </c>
      <c r="AF799" s="12">
        <v>0</v>
      </c>
      <c r="AG799" s="12">
        <v>0</v>
      </c>
      <c r="AH799" s="88" t="str">
        <f>IF(AF799=0,"0",AF799/AG799*20)</f>
        <v>0</v>
      </c>
      <c r="AI799" s="11">
        <v>0</v>
      </c>
      <c r="AJ799" s="11">
        <v>0</v>
      </c>
      <c r="AK799" s="88" t="str">
        <f>IF(AI799=0,"0",AI799/AJ799*5)</f>
        <v>0</v>
      </c>
      <c r="AL799" s="11">
        <v>0</v>
      </c>
      <c r="AM799" s="11">
        <v>0</v>
      </c>
      <c r="AN799" s="88" t="str">
        <f>IF(AL799=0,"0",AL799/AM799*5)</f>
        <v>0</v>
      </c>
      <c r="AO799" s="16">
        <v>0</v>
      </c>
      <c r="AP799" s="11">
        <v>0</v>
      </c>
      <c r="AQ799" s="39" t="str">
        <f>IF(AO799=0,"0",AO799/AP799*5)</f>
        <v>0</v>
      </c>
      <c r="AR799" s="11">
        <v>0</v>
      </c>
      <c r="AS799" s="11">
        <v>0</v>
      </c>
      <c r="AT799" s="37" t="str">
        <f>IF(AR799=0,"0",AR799/AS799*5)</f>
        <v>0</v>
      </c>
      <c r="AU799" s="36">
        <f>S799+V799+Y799+AB799+AE799+AH799+AK799+AN799+AT799+AQ799</f>
        <v>48.303743315508015</v>
      </c>
      <c r="AV799" s="89">
        <v>48</v>
      </c>
      <c r="AW799" s="20">
        <f>SUM(AU799:AV799)</f>
        <v>96.303743315508015</v>
      </c>
      <c r="AX799" s="29"/>
      <c r="AY799" s="1"/>
    </row>
    <row r="800" spans="1:51" s="25" customFormat="1" ht="139.5" customHeight="1" x14ac:dyDescent="0.25">
      <c r="A800" s="2">
        <v>791</v>
      </c>
      <c r="B800" s="2">
        <v>791</v>
      </c>
      <c r="C800" s="2">
        <v>791</v>
      </c>
      <c r="D800" s="2">
        <v>791</v>
      </c>
      <c r="E800" s="7">
        <v>791</v>
      </c>
      <c r="F800" s="7">
        <v>789</v>
      </c>
      <c r="G800" s="7">
        <v>788</v>
      </c>
      <c r="H800" s="7">
        <v>1156</v>
      </c>
      <c r="I800" s="53">
        <v>372031</v>
      </c>
      <c r="J800" s="22" t="s">
        <v>2972</v>
      </c>
      <c r="K800" s="70">
        <v>1560276553673</v>
      </c>
      <c r="L800" s="76">
        <v>32055</v>
      </c>
      <c r="M800" s="47">
        <v>3485428319</v>
      </c>
      <c r="N800" s="43" t="s">
        <v>6</v>
      </c>
      <c r="O800" s="41" t="s">
        <v>2973</v>
      </c>
      <c r="P800" s="23" t="s">
        <v>2974</v>
      </c>
      <c r="Q800" s="11">
        <v>560</v>
      </c>
      <c r="R800" s="11">
        <v>850</v>
      </c>
      <c r="S800" s="88">
        <f>IF(Q800=0,"0",Q800/R800*20)</f>
        <v>13.176470588235293</v>
      </c>
      <c r="T800" s="11">
        <v>588</v>
      </c>
      <c r="U800" s="11">
        <v>1100</v>
      </c>
      <c r="V800" s="88">
        <f>IF(T800=0,"0",T800/U800*20)</f>
        <v>10.690909090909091</v>
      </c>
      <c r="W800" s="11">
        <v>0</v>
      </c>
      <c r="X800" s="11">
        <v>0</v>
      </c>
      <c r="Y800" s="88" t="str">
        <f>IF(W800=0,"0",W800/X800*20)</f>
        <v>0</v>
      </c>
      <c r="Z800" s="11">
        <v>2.94</v>
      </c>
      <c r="AA800" s="11">
        <v>4</v>
      </c>
      <c r="AB800" s="88">
        <f>IF(Z800=0,"0",Z800/AA800*40)</f>
        <v>29.4</v>
      </c>
      <c r="AC800" s="11">
        <v>0</v>
      </c>
      <c r="AD800" s="11">
        <v>0</v>
      </c>
      <c r="AE800" s="88" t="str">
        <f>IF(AC800=0,"0",AC800/AD800*20)</f>
        <v>0</v>
      </c>
      <c r="AF800" s="12">
        <v>0</v>
      </c>
      <c r="AG800" s="12">
        <v>0</v>
      </c>
      <c r="AH800" s="88" t="str">
        <f>IF(AF800=0,"0",AF800/AG800*20)</f>
        <v>0</v>
      </c>
      <c r="AI800" s="11">
        <v>0</v>
      </c>
      <c r="AJ800" s="11">
        <v>0</v>
      </c>
      <c r="AK800" s="88" t="str">
        <f>IF(AI800=0,"0",AI800/AJ800*5)</f>
        <v>0</v>
      </c>
      <c r="AL800" s="11">
        <v>0</v>
      </c>
      <c r="AM800" s="11">
        <v>0</v>
      </c>
      <c r="AN800" s="88" t="str">
        <f>IF(AL800=0,"0",AL800/AM800*5)</f>
        <v>0</v>
      </c>
      <c r="AO800" s="16">
        <v>0</v>
      </c>
      <c r="AP800" s="11">
        <v>0</v>
      </c>
      <c r="AQ800" s="39" t="str">
        <f>IF(AO800=0,"0",AO800/AP800*5)</f>
        <v>0</v>
      </c>
      <c r="AR800" s="11">
        <v>0</v>
      </c>
      <c r="AS800" s="11">
        <v>0</v>
      </c>
      <c r="AT800" s="37" t="str">
        <f>IF(AR800=0,"0",AR800/AS800*5)</f>
        <v>0</v>
      </c>
      <c r="AU800" s="36">
        <f>S800+V800+Y800+AB800+AE800+AH800+AK800+AN800+AT800+AQ800</f>
        <v>53.267379679144383</v>
      </c>
      <c r="AV800" s="89">
        <v>43</v>
      </c>
      <c r="AW800" s="20">
        <f>SUM(AU800:AV800)</f>
        <v>96.267379679144383</v>
      </c>
      <c r="AX800" s="29"/>
      <c r="AY800" s="1"/>
    </row>
    <row r="801" spans="1:51" s="25" customFormat="1" ht="139.5" customHeight="1" x14ac:dyDescent="0.25">
      <c r="A801" s="2">
        <v>792</v>
      </c>
      <c r="B801" s="2">
        <v>792</v>
      </c>
      <c r="C801" s="2">
        <v>792</v>
      </c>
      <c r="D801" s="2">
        <v>792</v>
      </c>
      <c r="E801" s="7">
        <v>792</v>
      </c>
      <c r="F801" s="7">
        <v>790</v>
      </c>
      <c r="G801" s="7">
        <v>789</v>
      </c>
      <c r="H801" s="7">
        <v>973</v>
      </c>
      <c r="I801" s="53">
        <v>371855</v>
      </c>
      <c r="J801" s="22" t="s">
        <v>2553</v>
      </c>
      <c r="K801" s="70">
        <v>1560256296987</v>
      </c>
      <c r="L801" s="76">
        <v>36653</v>
      </c>
      <c r="M801" s="47">
        <v>3129179803</v>
      </c>
      <c r="N801" s="43" t="s">
        <v>6</v>
      </c>
      <c r="O801" s="41" t="s">
        <v>2554</v>
      </c>
      <c r="P801" s="23" t="s">
        <v>2555</v>
      </c>
      <c r="Q801" s="11">
        <v>895</v>
      </c>
      <c r="R801" s="11">
        <v>1100</v>
      </c>
      <c r="S801" s="88">
        <f>IF(Q801=0,"0",Q801/R801*20)</f>
        <v>16.272727272727273</v>
      </c>
      <c r="T801" s="11">
        <v>840</v>
      </c>
      <c r="U801" s="11">
        <v>1100</v>
      </c>
      <c r="V801" s="88">
        <f>IF(T801=0,"0",T801/U801*20)</f>
        <v>15.272727272727273</v>
      </c>
      <c r="W801" s="11">
        <v>754</v>
      </c>
      <c r="X801" s="11">
        <v>1100</v>
      </c>
      <c r="Y801" s="88">
        <f>IF(W801=0,"0",W801/X801*20)</f>
        <v>13.709090909090909</v>
      </c>
      <c r="Z801" s="11">
        <v>0</v>
      </c>
      <c r="AA801" s="11">
        <v>0</v>
      </c>
      <c r="AB801" s="88" t="str">
        <f>IF(Z801=0,"0",Z801/AA801*40)</f>
        <v>0</v>
      </c>
      <c r="AC801" s="11">
        <v>0</v>
      </c>
      <c r="AD801" s="11">
        <v>0</v>
      </c>
      <c r="AE801" s="88" t="str">
        <f>IF(AC801=0,"0",AC801/AD801*20)</f>
        <v>0</v>
      </c>
      <c r="AF801" s="12">
        <v>0</v>
      </c>
      <c r="AG801" s="12">
        <v>0</v>
      </c>
      <c r="AH801" s="88" t="str">
        <f>IF(AF801=0,"0",AF801/AG801*20)</f>
        <v>0</v>
      </c>
      <c r="AI801" s="11">
        <v>0</v>
      </c>
      <c r="AJ801" s="11">
        <v>0</v>
      </c>
      <c r="AK801" s="88" t="str">
        <f>IF(AI801=0,"0",AI801/AJ801*5)</f>
        <v>0</v>
      </c>
      <c r="AL801" s="11">
        <v>0</v>
      </c>
      <c r="AM801" s="11">
        <v>0</v>
      </c>
      <c r="AN801" s="88" t="str">
        <f>IF(AL801=0,"0",AL801/AM801*5)</f>
        <v>0</v>
      </c>
      <c r="AO801" s="16">
        <v>0</v>
      </c>
      <c r="AP801" s="11">
        <v>0</v>
      </c>
      <c r="AQ801" s="39" t="str">
        <f>IF(AO801=0,"0",AO801/AP801*5)</f>
        <v>0</v>
      </c>
      <c r="AR801" s="11">
        <v>0</v>
      </c>
      <c r="AS801" s="11">
        <v>0</v>
      </c>
      <c r="AT801" s="37" t="str">
        <f>IF(AR801=0,"0",AR801/AS801*5)</f>
        <v>0</v>
      </c>
      <c r="AU801" s="36">
        <f>S801+V801+Y801+AB801+AE801+AH801+AK801+AN801+AT801+AQ801</f>
        <v>45.254545454545458</v>
      </c>
      <c r="AV801" s="89">
        <v>51</v>
      </c>
      <c r="AW801" s="20">
        <f>SUM(AU801:AV801)</f>
        <v>96.25454545454545</v>
      </c>
      <c r="AX801" s="29"/>
      <c r="AY801" s="1"/>
    </row>
    <row r="802" spans="1:51" s="25" customFormat="1" ht="139.5" customHeight="1" x14ac:dyDescent="0.25">
      <c r="A802" s="2">
        <v>793</v>
      </c>
      <c r="B802" s="2">
        <v>793</v>
      </c>
      <c r="C802" s="2">
        <v>793</v>
      </c>
      <c r="D802" s="2">
        <v>793</v>
      </c>
      <c r="E802" s="7">
        <v>793</v>
      </c>
      <c r="F802" s="7">
        <v>791</v>
      </c>
      <c r="G802" s="7">
        <v>790</v>
      </c>
      <c r="H802" s="7">
        <v>893</v>
      </c>
      <c r="I802" s="53">
        <v>371444</v>
      </c>
      <c r="J802" s="22" t="s">
        <v>591</v>
      </c>
      <c r="K802" s="70">
        <v>1560208674129</v>
      </c>
      <c r="L802" s="76">
        <v>31413</v>
      </c>
      <c r="M802" s="47">
        <v>3449206753</v>
      </c>
      <c r="N802" s="43" t="s">
        <v>6</v>
      </c>
      <c r="O802" s="41" t="s">
        <v>2183</v>
      </c>
      <c r="P802" s="23" t="s">
        <v>2365</v>
      </c>
      <c r="Q802" s="11">
        <v>180</v>
      </c>
      <c r="R802" s="11">
        <v>375</v>
      </c>
      <c r="S802" s="88">
        <f>IF(Q802=0,"0",Q802/R802*20)</f>
        <v>9.6</v>
      </c>
      <c r="T802" s="11">
        <v>553</v>
      </c>
      <c r="U802" s="11">
        <v>1100</v>
      </c>
      <c r="V802" s="88">
        <f>IF(T802=0,"0",T802/U802*20)</f>
        <v>10.054545454545455</v>
      </c>
      <c r="W802" s="11">
        <v>280</v>
      </c>
      <c r="X802" s="11">
        <v>550</v>
      </c>
      <c r="Y802" s="88">
        <f>IF(W802=0,"0",W802/X802*20)</f>
        <v>10.18181818181818</v>
      </c>
      <c r="Z802" s="11">
        <v>0</v>
      </c>
      <c r="AA802" s="11">
        <v>0</v>
      </c>
      <c r="AB802" s="88" t="str">
        <f>IF(Z802=0,"0",Z802/AA802*40)</f>
        <v>0</v>
      </c>
      <c r="AC802" s="11">
        <v>0</v>
      </c>
      <c r="AD802" s="11">
        <v>0</v>
      </c>
      <c r="AE802" s="88" t="str">
        <f>IF(AC802=0,"0",AC802/AD802*20)</f>
        <v>0</v>
      </c>
      <c r="AF802" s="12">
        <v>742</v>
      </c>
      <c r="AG802" s="12">
        <v>1200</v>
      </c>
      <c r="AH802" s="88">
        <f>IF(AF802=0,"0",AF802/AG802*20)</f>
        <v>12.366666666666665</v>
      </c>
      <c r="AI802" s="11">
        <v>0</v>
      </c>
      <c r="AJ802" s="11">
        <v>0</v>
      </c>
      <c r="AK802" s="88" t="str">
        <f>IF(AI802=0,"0",AI802/AJ802*5)</f>
        <v>0</v>
      </c>
      <c r="AL802" s="11">
        <v>0</v>
      </c>
      <c r="AM802" s="11">
        <v>0</v>
      </c>
      <c r="AN802" s="88" t="str">
        <f>IF(AL802=0,"0",AL802/AM802*5)</f>
        <v>0</v>
      </c>
      <c r="AO802" s="16">
        <v>0</v>
      </c>
      <c r="AP802" s="11">
        <v>0</v>
      </c>
      <c r="AQ802" s="39" t="str">
        <f>IF(AO802=0,"0",AO802/AP802*5)</f>
        <v>0</v>
      </c>
      <c r="AR802" s="11">
        <v>0</v>
      </c>
      <c r="AS802" s="11">
        <v>0</v>
      </c>
      <c r="AT802" s="37" t="str">
        <f>IF(AR802=0,"0",AR802/AS802*5)</f>
        <v>0</v>
      </c>
      <c r="AU802" s="36">
        <f>S802+V802+Y802+AB802+AE802+AH802+AK802+AN802+AT802+AQ802</f>
        <v>42.203030303030303</v>
      </c>
      <c r="AV802" s="89">
        <v>54</v>
      </c>
      <c r="AW802" s="20">
        <f>SUM(AU802:AV802)</f>
        <v>96.203030303030303</v>
      </c>
      <c r="AX802" s="29"/>
      <c r="AY802" s="1"/>
    </row>
    <row r="803" spans="1:51" s="25" customFormat="1" ht="139.5" customHeight="1" x14ac:dyDescent="0.25">
      <c r="A803" s="2">
        <v>794</v>
      </c>
      <c r="B803" s="2">
        <v>794</v>
      </c>
      <c r="C803" s="2">
        <v>794</v>
      </c>
      <c r="D803" s="2">
        <v>794</v>
      </c>
      <c r="E803" s="7">
        <v>794</v>
      </c>
      <c r="F803" s="7">
        <v>792</v>
      </c>
      <c r="G803" s="7">
        <v>791</v>
      </c>
      <c r="H803" s="7">
        <v>638</v>
      </c>
      <c r="I803" s="53">
        <v>371953</v>
      </c>
      <c r="J803" s="22" t="s">
        <v>1750</v>
      </c>
      <c r="K803" s="70">
        <v>1560267530421</v>
      </c>
      <c r="L803" s="76">
        <v>30742</v>
      </c>
      <c r="M803" s="47">
        <v>3449678860</v>
      </c>
      <c r="N803" s="43" t="s">
        <v>6</v>
      </c>
      <c r="O803" s="41" t="s">
        <v>1751</v>
      </c>
      <c r="P803" s="23" t="s">
        <v>1228</v>
      </c>
      <c r="Q803" s="11">
        <v>389</v>
      </c>
      <c r="R803" s="11">
        <v>850</v>
      </c>
      <c r="S803" s="88">
        <f>IF(Q803=0,"0",Q803/R803*20)</f>
        <v>9.1529411764705877</v>
      </c>
      <c r="T803" s="11">
        <v>526</v>
      </c>
      <c r="U803" s="11">
        <v>1100</v>
      </c>
      <c r="V803" s="88">
        <f>IF(T803=0,"0",T803/U803*20)</f>
        <v>9.5636363636363644</v>
      </c>
      <c r="W803" s="11">
        <v>286</v>
      </c>
      <c r="X803" s="11">
        <v>550</v>
      </c>
      <c r="Y803" s="88">
        <f>IF(W803=0,"0",W803/X803*20)</f>
        <v>10.4</v>
      </c>
      <c r="Z803" s="11">
        <v>0</v>
      </c>
      <c r="AA803" s="11">
        <v>0</v>
      </c>
      <c r="AB803" s="88" t="str">
        <f>IF(Z803=0,"0",Z803/AA803*40)</f>
        <v>0</v>
      </c>
      <c r="AC803" s="11">
        <v>592</v>
      </c>
      <c r="AD803" s="11">
        <v>1100</v>
      </c>
      <c r="AE803" s="88">
        <f>IF(AC803=0,"0",AC803/AD803*20)</f>
        <v>10.763636363636364</v>
      </c>
      <c r="AF803" s="12">
        <v>0</v>
      </c>
      <c r="AG803" s="12">
        <v>0</v>
      </c>
      <c r="AH803" s="88" t="str">
        <f>IF(AF803=0,"0",AF803/AG803*20)</f>
        <v>0</v>
      </c>
      <c r="AI803" s="11">
        <v>593</v>
      </c>
      <c r="AJ803" s="11">
        <v>900</v>
      </c>
      <c r="AK803" s="88">
        <f>IF(AI803=0,"0",AI803/AJ803*5)</f>
        <v>3.2944444444444443</v>
      </c>
      <c r="AL803" s="11">
        <v>0</v>
      </c>
      <c r="AM803" s="11">
        <v>0</v>
      </c>
      <c r="AN803" s="88" t="str">
        <f>IF(AL803=0,"0",AL803/AM803*5)</f>
        <v>0</v>
      </c>
      <c r="AO803" s="16">
        <v>0</v>
      </c>
      <c r="AP803" s="11">
        <v>0</v>
      </c>
      <c r="AQ803" s="39" t="str">
        <f>IF(AO803=0,"0",AO803/AP803*5)</f>
        <v>0</v>
      </c>
      <c r="AR803" s="11">
        <v>0</v>
      </c>
      <c r="AS803" s="11">
        <v>0</v>
      </c>
      <c r="AT803" s="37" t="str">
        <f>IF(AR803=0,"0",AR803/AS803*5)</f>
        <v>0</v>
      </c>
      <c r="AU803" s="36">
        <f>S803+V803+Y803+AB803+AE803+AH803+AK803+AN803+AT803+AQ803</f>
        <v>43.174658348187762</v>
      </c>
      <c r="AV803" s="89">
        <v>53</v>
      </c>
      <c r="AW803" s="20">
        <f>SUM(AU803:AV803)</f>
        <v>96.174658348187762</v>
      </c>
      <c r="AX803" s="29"/>
      <c r="AY803" s="1"/>
    </row>
    <row r="804" spans="1:51" s="25" customFormat="1" ht="139.5" customHeight="1" x14ac:dyDescent="0.25">
      <c r="A804" s="2">
        <v>795</v>
      </c>
      <c r="B804" s="2">
        <v>795</v>
      </c>
      <c r="C804" s="2">
        <v>795</v>
      </c>
      <c r="D804" s="2">
        <v>795</v>
      </c>
      <c r="E804" s="7">
        <v>795</v>
      </c>
      <c r="F804" s="7">
        <v>793</v>
      </c>
      <c r="G804" s="7">
        <v>792</v>
      </c>
      <c r="H804" s="7">
        <v>1016</v>
      </c>
      <c r="I804" s="53">
        <v>371173</v>
      </c>
      <c r="J804" s="22" t="s">
        <v>2654</v>
      </c>
      <c r="K804" s="70">
        <v>1560156600215</v>
      </c>
      <c r="L804" s="76">
        <v>35864</v>
      </c>
      <c r="M804" s="47">
        <v>3463382431</v>
      </c>
      <c r="N804" s="43" t="s">
        <v>6</v>
      </c>
      <c r="O804" s="41" t="s">
        <v>2655</v>
      </c>
      <c r="P804" s="23" t="s">
        <v>2656</v>
      </c>
      <c r="Q804" s="11">
        <v>813</v>
      </c>
      <c r="R804" s="11">
        <v>1100</v>
      </c>
      <c r="S804" s="88">
        <f>IF(Q804=0,"0",Q804/R804*20)</f>
        <v>14.781818181818183</v>
      </c>
      <c r="T804" s="11">
        <v>642</v>
      </c>
      <c r="U804" s="11">
        <v>1100</v>
      </c>
      <c r="V804" s="88">
        <f>IF(T804=0,"0",T804/U804*20)</f>
        <v>11.672727272727272</v>
      </c>
      <c r="W804" s="11">
        <v>0</v>
      </c>
      <c r="X804" s="11">
        <v>0</v>
      </c>
      <c r="Y804" s="88" t="str">
        <f>IF(W804=0,"0",W804/X804*20)</f>
        <v>0</v>
      </c>
      <c r="Z804" s="11">
        <v>0</v>
      </c>
      <c r="AA804" s="11">
        <v>0</v>
      </c>
      <c r="AB804" s="88" t="str">
        <f>IF(Z804=0,"0",Z804/AA804*40)</f>
        <v>0</v>
      </c>
      <c r="AC804" s="11">
        <v>3.12</v>
      </c>
      <c r="AD804" s="11">
        <v>4</v>
      </c>
      <c r="AE804" s="88">
        <f>IF(AC804=0,"0",AC804/AD804*20)</f>
        <v>15.600000000000001</v>
      </c>
      <c r="AF804" s="12">
        <v>0</v>
      </c>
      <c r="AG804" s="12">
        <v>0</v>
      </c>
      <c r="AH804" s="88" t="str">
        <f>IF(AF804=0,"0",AF804/AG804*20)</f>
        <v>0</v>
      </c>
      <c r="AI804" s="11">
        <v>0</v>
      </c>
      <c r="AJ804" s="11">
        <v>0</v>
      </c>
      <c r="AK804" s="88" t="str">
        <f>IF(AI804=0,"0",AI804/AJ804*5)</f>
        <v>0</v>
      </c>
      <c r="AL804" s="11">
        <v>0</v>
      </c>
      <c r="AM804" s="11">
        <v>0</v>
      </c>
      <c r="AN804" s="88" t="str">
        <f>IF(AL804=0,"0",AL804/AM804*5)</f>
        <v>0</v>
      </c>
      <c r="AO804" s="16">
        <v>0</v>
      </c>
      <c r="AP804" s="11">
        <v>0</v>
      </c>
      <c r="AQ804" s="39" t="str">
        <f>IF(AO804=0,"0",AO804/AP804*5)</f>
        <v>0</v>
      </c>
      <c r="AR804" s="11">
        <v>0</v>
      </c>
      <c r="AS804" s="11">
        <v>0</v>
      </c>
      <c r="AT804" s="37" t="str">
        <f>IF(AR804=0,"0",AR804/AS804*5)</f>
        <v>0</v>
      </c>
      <c r="AU804" s="36">
        <f>S804+V804+Y804+AB804+AE804+AH804+AK804+AN804+AT804+AQ804</f>
        <v>42.054545454545455</v>
      </c>
      <c r="AV804" s="89">
        <v>54</v>
      </c>
      <c r="AW804" s="20">
        <f>SUM(AU804:AV804)</f>
        <v>96.054545454545462</v>
      </c>
      <c r="AX804" s="29"/>
      <c r="AY804" s="17"/>
    </row>
    <row r="805" spans="1:51" s="25" customFormat="1" ht="139.5" customHeight="1" x14ac:dyDescent="0.25">
      <c r="A805" s="2">
        <v>796</v>
      </c>
      <c r="B805" s="2">
        <v>796</v>
      </c>
      <c r="C805" s="2">
        <v>796</v>
      </c>
      <c r="D805" s="2">
        <v>796</v>
      </c>
      <c r="E805" s="7">
        <v>796</v>
      </c>
      <c r="F805" s="7">
        <v>794</v>
      </c>
      <c r="G805" s="7">
        <v>793</v>
      </c>
      <c r="H805" s="7">
        <v>952</v>
      </c>
      <c r="I805" s="53">
        <v>371703</v>
      </c>
      <c r="J805" s="22" t="s">
        <v>2503</v>
      </c>
      <c r="K805" s="70">
        <v>1560238871591</v>
      </c>
      <c r="L805" s="76">
        <v>33329</v>
      </c>
      <c r="M805" s="47">
        <v>3415690584</v>
      </c>
      <c r="N805" s="43" t="s">
        <v>6</v>
      </c>
      <c r="O805" s="41" t="s">
        <v>2504</v>
      </c>
      <c r="P805" s="23" t="s">
        <v>1789</v>
      </c>
      <c r="Q805" s="11">
        <v>562</v>
      </c>
      <c r="R805" s="11">
        <v>900</v>
      </c>
      <c r="S805" s="88">
        <f>IF(Q805=0,"0",Q805/R805*20)</f>
        <v>12.488888888888889</v>
      </c>
      <c r="T805" s="11">
        <v>751</v>
      </c>
      <c r="U805" s="11">
        <v>1100</v>
      </c>
      <c r="V805" s="88">
        <f>IF(T805=0,"0",T805/U805*20)</f>
        <v>13.654545454545454</v>
      </c>
      <c r="W805" s="11">
        <v>638</v>
      </c>
      <c r="X805" s="11">
        <v>1000</v>
      </c>
      <c r="Y805" s="88">
        <f>IF(W805=0,"0",W805/X805*20)</f>
        <v>12.76</v>
      </c>
      <c r="Z805" s="11">
        <v>0</v>
      </c>
      <c r="AA805" s="11">
        <v>0</v>
      </c>
      <c r="AB805" s="88" t="str">
        <f>IF(Z805=0,"0",Z805/AA805*40)</f>
        <v>0</v>
      </c>
      <c r="AC805" s="11">
        <v>637</v>
      </c>
      <c r="AD805" s="11">
        <v>1100</v>
      </c>
      <c r="AE805" s="88">
        <f>IF(AC805=0,"0",AC805/AD805*20)</f>
        <v>11.581818181818182</v>
      </c>
      <c r="AF805" s="12">
        <v>0</v>
      </c>
      <c r="AG805" s="12">
        <v>0</v>
      </c>
      <c r="AH805" s="88" t="str">
        <f>IF(AF805=0,"0",AF805/AG805*20)</f>
        <v>0</v>
      </c>
      <c r="AI805" s="11">
        <v>640</v>
      </c>
      <c r="AJ805" s="11">
        <v>900</v>
      </c>
      <c r="AK805" s="88">
        <f>IF(AI805=0,"0",AI805/AJ805*5)</f>
        <v>3.5555555555555558</v>
      </c>
      <c r="AL805" s="11">
        <v>0</v>
      </c>
      <c r="AM805" s="11">
        <v>0</v>
      </c>
      <c r="AN805" s="88" t="str">
        <f>IF(AL805=0,"0",AL805/AM805*5)</f>
        <v>0</v>
      </c>
      <c r="AO805" s="16">
        <v>0</v>
      </c>
      <c r="AP805" s="11">
        <v>0</v>
      </c>
      <c r="AQ805" s="39" t="str">
        <f>IF(AO805=0,"0",AO805/AP805*5)</f>
        <v>0</v>
      </c>
      <c r="AR805" s="11">
        <v>0</v>
      </c>
      <c r="AS805" s="11">
        <v>0</v>
      </c>
      <c r="AT805" s="37" t="str">
        <f>IF(AR805=0,"0",AR805/AS805*5)</f>
        <v>0</v>
      </c>
      <c r="AU805" s="36">
        <f>S805+V805+Y805+AB805+AE805+AH805+AK805+AN805+AT805+AQ805</f>
        <v>54.040808080808077</v>
      </c>
      <c r="AV805" s="89">
        <v>42</v>
      </c>
      <c r="AW805" s="20">
        <f>SUM(AU805:AV805)</f>
        <v>96.040808080808077</v>
      </c>
      <c r="AX805" s="29"/>
      <c r="AY805" s="1"/>
    </row>
    <row r="806" spans="1:51" s="25" customFormat="1" ht="139.5" customHeight="1" x14ac:dyDescent="0.25">
      <c r="A806" s="2">
        <v>797</v>
      </c>
      <c r="B806" s="2">
        <v>797</v>
      </c>
      <c r="C806" s="2">
        <v>797</v>
      </c>
      <c r="D806" s="2">
        <v>797</v>
      </c>
      <c r="E806" s="7">
        <v>797</v>
      </c>
      <c r="F806" s="7">
        <v>795</v>
      </c>
      <c r="G806" s="7">
        <v>794</v>
      </c>
      <c r="H806" s="7">
        <v>644</v>
      </c>
      <c r="I806" s="53">
        <v>371131</v>
      </c>
      <c r="J806" s="22" t="s">
        <v>1765</v>
      </c>
      <c r="K806" s="70">
        <v>1560141562867</v>
      </c>
      <c r="L806" s="76">
        <v>31481</v>
      </c>
      <c r="M806" s="47">
        <v>3412564641</v>
      </c>
      <c r="N806" s="43" t="s">
        <v>6</v>
      </c>
      <c r="O806" s="41" t="s">
        <v>330</v>
      </c>
      <c r="P806" s="23" t="s">
        <v>1766</v>
      </c>
      <c r="Q806" s="11">
        <v>538</v>
      </c>
      <c r="R806" s="11">
        <v>1050</v>
      </c>
      <c r="S806" s="88">
        <f>IF(Q806=0,"0",Q806/R806*20)</f>
        <v>10.247619047619047</v>
      </c>
      <c r="T806" s="11">
        <v>575</v>
      </c>
      <c r="U806" s="11">
        <v>1100</v>
      </c>
      <c r="V806" s="88">
        <f>IF(T806=0,"0",T806/U806*20)</f>
        <v>10.454545454545453</v>
      </c>
      <c r="W806" s="11">
        <v>234</v>
      </c>
      <c r="X806" s="11">
        <v>550</v>
      </c>
      <c r="Y806" s="88">
        <f>IF(W806=0,"0",W806/X806*20)</f>
        <v>8.5090909090909097</v>
      </c>
      <c r="Z806" s="11">
        <v>0</v>
      </c>
      <c r="AA806" s="11">
        <v>0</v>
      </c>
      <c r="AB806" s="88" t="str">
        <f>IF(Z806=0,"0",Z806/AA806*40)</f>
        <v>0</v>
      </c>
      <c r="AC806" s="11">
        <v>564</v>
      </c>
      <c r="AD806" s="11">
        <v>1100</v>
      </c>
      <c r="AE806" s="88">
        <f>IF(AC806=0,"0",AC806/AD806*20)</f>
        <v>10.254545454545454</v>
      </c>
      <c r="AF806" s="12">
        <v>0</v>
      </c>
      <c r="AG806" s="12">
        <v>0</v>
      </c>
      <c r="AH806" s="88" t="str">
        <f>IF(AF806=0,"0",AF806/AG806*20)</f>
        <v>0</v>
      </c>
      <c r="AI806" s="11">
        <v>511</v>
      </c>
      <c r="AJ806" s="11">
        <v>1000</v>
      </c>
      <c r="AK806" s="88">
        <f>IF(AI806=0,"0",AI806/AJ806*5)</f>
        <v>2.5550000000000002</v>
      </c>
      <c r="AL806" s="11">
        <v>0</v>
      </c>
      <c r="AM806" s="11">
        <v>0</v>
      </c>
      <c r="AN806" s="88" t="str">
        <f>IF(AL806=0,"0",AL806/AM806*5)</f>
        <v>0</v>
      </c>
      <c r="AO806" s="16">
        <v>0</v>
      </c>
      <c r="AP806" s="11">
        <v>0</v>
      </c>
      <c r="AQ806" s="39" t="str">
        <f>IF(AO806=0,"0",AO806/AP806*5)</f>
        <v>0</v>
      </c>
      <c r="AR806" s="11">
        <v>0</v>
      </c>
      <c r="AS806" s="11">
        <v>0</v>
      </c>
      <c r="AT806" s="37" t="str">
        <f>IF(AR806=0,"0",AR806/AS806*5)</f>
        <v>0</v>
      </c>
      <c r="AU806" s="36">
        <f>S806+V806+Y806+AB806+AE806+AH806+AK806+AN806+AT806+AQ806</f>
        <v>42.020800865800858</v>
      </c>
      <c r="AV806" s="89">
        <v>54</v>
      </c>
      <c r="AW806" s="20">
        <f>SUM(AU806:AV806)</f>
        <v>96.020800865800851</v>
      </c>
      <c r="AX806" s="29"/>
      <c r="AY806" s="1"/>
    </row>
    <row r="807" spans="1:51" s="25" customFormat="1" ht="139.5" customHeight="1" x14ac:dyDescent="0.25">
      <c r="A807" s="2">
        <v>798</v>
      </c>
      <c r="B807" s="2">
        <v>798</v>
      </c>
      <c r="C807" s="2">
        <v>798</v>
      </c>
      <c r="D807" s="2">
        <v>798</v>
      </c>
      <c r="E807" s="7">
        <v>798</v>
      </c>
      <c r="F807" s="7">
        <v>796</v>
      </c>
      <c r="G807" s="7">
        <v>795</v>
      </c>
      <c r="H807" s="7">
        <v>870</v>
      </c>
      <c r="I807" s="53">
        <v>372468</v>
      </c>
      <c r="J807" s="22" t="s">
        <v>2310</v>
      </c>
      <c r="K807" s="70">
        <v>1560703669611</v>
      </c>
      <c r="L807" s="76">
        <v>35043</v>
      </c>
      <c r="M807" s="47">
        <v>3459522960</v>
      </c>
      <c r="N807" s="43" t="s">
        <v>6</v>
      </c>
      <c r="O807" s="41" t="s">
        <v>2311</v>
      </c>
      <c r="P807" s="23" t="s">
        <v>2312</v>
      </c>
      <c r="Q807" s="11">
        <v>687</v>
      </c>
      <c r="R807" s="11">
        <v>1050</v>
      </c>
      <c r="S807" s="88">
        <f>IF(Q807=0,"0",Q807/R807*20)</f>
        <v>13.085714285714285</v>
      </c>
      <c r="T807" s="11">
        <v>663</v>
      </c>
      <c r="U807" s="11">
        <v>1100</v>
      </c>
      <c r="V807" s="88">
        <f>IF(T807=0,"0",T807/U807*20)</f>
        <v>12.054545454545455</v>
      </c>
      <c r="W807" s="11">
        <v>255</v>
      </c>
      <c r="X807" s="11">
        <v>550</v>
      </c>
      <c r="Y807" s="88">
        <f>IF(W807=0,"0",W807/X807*20)</f>
        <v>9.2727272727272734</v>
      </c>
      <c r="Z807" s="11">
        <v>0</v>
      </c>
      <c r="AA807" s="11">
        <v>0</v>
      </c>
      <c r="AB807" s="88" t="str">
        <f>IF(Z807=0,"0",Z807/AA807*40)</f>
        <v>0</v>
      </c>
      <c r="AC807" s="11">
        <v>637</v>
      </c>
      <c r="AD807" s="11">
        <v>1100</v>
      </c>
      <c r="AE807" s="88">
        <f>IF(AC807=0,"0",AC807/AD807*20)</f>
        <v>11.581818181818182</v>
      </c>
      <c r="AF807" s="12">
        <v>0</v>
      </c>
      <c r="AG807" s="12">
        <v>0</v>
      </c>
      <c r="AH807" s="88" t="str">
        <f>IF(AF807=0,"0",AF807/AG807*20)</f>
        <v>0</v>
      </c>
      <c r="AI807" s="11">
        <v>0</v>
      </c>
      <c r="AJ807" s="11">
        <v>0</v>
      </c>
      <c r="AK807" s="88" t="str">
        <f>IF(AI807=0,"0",AI807/AJ807*5)</f>
        <v>0</v>
      </c>
      <c r="AL807" s="11">
        <v>0</v>
      </c>
      <c r="AM807" s="11">
        <v>0</v>
      </c>
      <c r="AN807" s="88" t="str">
        <f>IF(AL807=0,"0",AL807/AM807*5)</f>
        <v>0</v>
      </c>
      <c r="AO807" s="16">
        <v>0</v>
      </c>
      <c r="AP807" s="11">
        <v>0</v>
      </c>
      <c r="AQ807" s="39" t="str">
        <f>IF(AO807=0,"0",AO807/AP807*5)</f>
        <v>0</v>
      </c>
      <c r="AR807" s="11">
        <v>0</v>
      </c>
      <c r="AS807" s="11">
        <v>0</v>
      </c>
      <c r="AT807" s="37" t="str">
        <f>IF(AR807=0,"0",AR807/AS807*5)</f>
        <v>0</v>
      </c>
      <c r="AU807" s="36">
        <f>S807+V807+Y807+AB807+AE807+AH807+AK807+AN807+AT807+AQ807</f>
        <v>45.994805194805195</v>
      </c>
      <c r="AV807" s="89">
        <v>50</v>
      </c>
      <c r="AW807" s="20">
        <f>SUM(AU807:AV807)</f>
        <v>95.994805194805195</v>
      </c>
      <c r="AX807" s="29"/>
      <c r="AY807" s="1"/>
    </row>
    <row r="808" spans="1:51" s="25" customFormat="1" ht="139.5" customHeight="1" x14ac:dyDescent="0.25">
      <c r="A808" s="2">
        <v>799</v>
      </c>
      <c r="B808" s="2">
        <v>799</v>
      </c>
      <c r="C808" s="2">
        <v>799</v>
      </c>
      <c r="D808" s="2">
        <v>799</v>
      </c>
      <c r="E808" s="7">
        <v>799</v>
      </c>
      <c r="F808" s="7">
        <v>797</v>
      </c>
      <c r="G808" s="7">
        <v>796</v>
      </c>
      <c r="H808" s="7">
        <v>918</v>
      </c>
      <c r="I808" s="53">
        <v>371061</v>
      </c>
      <c r="J808" s="22" t="s">
        <v>1361</v>
      </c>
      <c r="K808" s="70">
        <v>1560116992469</v>
      </c>
      <c r="L808" s="76">
        <v>33670</v>
      </c>
      <c r="M808" s="47">
        <v>3453029586</v>
      </c>
      <c r="N808" s="43" t="s">
        <v>6</v>
      </c>
      <c r="O808" s="41" t="s">
        <v>1437</v>
      </c>
      <c r="P808" s="23" t="s">
        <v>2423</v>
      </c>
      <c r="Q808" s="11">
        <v>658</v>
      </c>
      <c r="R808" s="11">
        <v>1050</v>
      </c>
      <c r="S808" s="88">
        <f>IF(Q808=0,"0",Q808/R808*20)</f>
        <v>12.533333333333335</v>
      </c>
      <c r="T808" s="11">
        <v>585</v>
      </c>
      <c r="U808" s="11">
        <v>1100</v>
      </c>
      <c r="V808" s="88">
        <f>IF(T808=0,"0",T808/U808*20)</f>
        <v>10.636363636363637</v>
      </c>
      <c r="W808" s="11">
        <v>303</v>
      </c>
      <c r="X808" s="11">
        <v>550</v>
      </c>
      <c r="Y808" s="88">
        <f>IF(W808=0,"0",W808/X808*20)</f>
        <v>11.018181818181818</v>
      </c>
      <c r="Z808" s="11">
        <v>0</v>
      </c>
      <c r="AA808" s="11">
        <v>0</v>
      </c>
      <c r="AB808" s="88" t="str">
        <f>IF(Z808=0,"0",Z808/AA808*40)</f>
        <v>0</v>
      </c>
      <c r="AC808" s="11">
        <v>665</v>
      </c>
      <c r="AD808" s="11">
        <v>1100</v>
      </c>
      <c r="AE808" s="88">
        <f>IF(AC808=0,"0",AC808/AD808*20)</f>
        <v>12.09090909090909</v>
      </c>
      <c r="AF808" s="12">
        <v>0</v>
      </c>
      <c r="AG808" s="12">
        <v>0</v>
      </c>
      <c r="AH808" s="88" t="str">
        <f>IF(AF808=0,"0",AF808/AG808*20)</f>
        <v>0</v>
      </c>
      <c r="AI808" s="11">
        <v>609</v>
      </c>
      <c r="AJ808" s="11">
        <v>900</v>
      </c>
      <c r="AK808" s="88">
        <f>IF(AI808=0,"0",AI808/AJ808*5)</f>
        <v>3.3833333333333333</v>
      </c>
      <c r="AL808" s="11">
        <v>798</v>
      </c>
      <c r="AM808" s="11">
        <v>1200</v>
      </c>
      <c r="AN808" s="88">
        <f>IF(AL808=0,"0",AL808/AM808*5)</f>
        <v>3.3250000000000002</v>
      </c>
      <c r="AO808" s="16">
        <v>0</v>
      </c>
      <c r="AP808" s="11">
        <v>0</v>
      </c>
      <c r="AQ808" s="39" t="str">
        <f>IF(AO808=0,"0",AO808/AP808*5)</f>
        <v>0</v>
      </c>
      <c r="AR808" s="11">
        <v>0</v>
      </c>
      <c r="AS808" s="11">
        <v>0</v>
      </c>
      <c r="AT808" s="37" t="str">
        <f>IF(AR808=0,"0",AR808/AS808*5)</f>
        <v>0</v>
      </c>
      <c r="AU808" s="36">
        <f>S808+V808+Y808+AB808+AE808+AH808+AK808+AN808+AT808+AQ808</f>
        <v>52.987121212121217</v>
      </c>
      <c r="AV808" s="89">
        <v>43</v>
      </c>
      <c r="AW808" s="20">
        <f>SUM(AU808:AV808)</f>
        <v>95.987121212121224</v>
      </c>
      <c r="AX808" s="29"/>
      <c r="AY808" s="1"/>
    </row>
    <row r="809" spans="1:51" s="25" customFormat="1" ht="139.5" customHeight="1" x14ac:dyDescent="0.25">
      <c r="A809" s="2">
        <v>800</v>
      </c>
      <c r="B809" s="2">
        <v>800</v>
      </c>
      <c r="C809" s="2">
        <v>800</v>
      </c>
      <c r="D809" s="2">
        <v>800</v>
      </c>
      <c r="E809" s="7">
        <v>800</v>
      </c>
      <c r="F809" s="7"/>
      <c r="G809" s="7"/>
      <c r="H809" s="7">
        <v>8</v>
      </c>
      <c r="I809" s="53">
        <v>371020</v>
      </c>
      <c r="J809" s="22" t="s">
        <v>27</v>
      </c>
      <c r="K809" s="70">
        <v>1560108394499</v>
      </c>
      <c r="L809" s="76">
        <v>32910</v>
      </c>
      <c r="M809" s="47">
        <v>3428930958</v>
      </c>
      <c r="N809" s="43" t="s">
        <v>6</v>
      </c>
      <c r="O809" s="41" t="s">
        <v>28</v>
      </c>
      <c r="P809" s="23" t="s">
        <v>29</v>
      </c>
      <c r="Q809" s="8">
        <v>547</v>
      </c>
      <c r="R809" s="8">
        <v>900</v>
      </c>
      <c r="S809" s="87">
        <f>IF(Q809=0,"0",Q809/R809*20)</f>
        <v>12.155555555555555</v>
      </c>
      <c r="T809" s="8">
        <v>658</v>
      </c>
      <c r="U809" s="8">
        <v>1100</v>
      </c>
      <c r="V809" s="87">
        <f>IF(T809=0,"0",T809/U809*20)</f>
        <v>11.963636363636363</v>
      </c>
      <c r="W809" s="8">
        <v>321</v>
      </c>
      <c r="X809" s="8">
        <v>550</v>
      </c>
      <c r="Y809" s="87">
        <f>IF(W809=0,"0",W809/X809*20)</f>
        <v>11.672727272727272</v>
      </c>
      <c r="Z809" s="8">
        <v>0</v>
      </c>
      <c r="AA809" s="8">
        <v>0</v>
      </c>
      <c r="AB809" s="87" t="str">
        <f>IF(Z809=0,"0",Z809/AA809*40)</f>
        <v>0</v>
      </c>
      <c r="AC809" s="8">
        <v>615</v>
      </c>
      <c r="AD809" s="8">
        <v>1100</v>
      </c>
      <c r="AE809" s="87">
        <f>IF(AC809=0,"0",AC809/AD809*20)</f>
        <v>11.181818181818182</v>
      </c>
      <c r="AF809" s="9">
        <v>0</v>
      </c>
      <c r="AG809" s="9">
        <v>0</v>
      </c>
      <c r="AH809" s="87" t="str">
        <f>IF(AF809=0,"0",AF809/AG809*20)</f>
        <v>0</v>
      </c>
      <c r="AI809" s="8">
        <v>0</v>
      </c>
      <c r="AJ809" s="8">
        <v>0</v>
      </c>
      <c r="AK809" s="87" t="str">
        <f>IF(AI809=0,"0",AI809/AJ809*5)</f>
        <v>0</v>
      </c>
      <c r="AL809" s="8">
        <v>0</v>
      </c>
      <c r="AM809" s="8">
        <v>0</v>
      </c>
      <c r="AN809" s="87" t="str">
        <f>IF(AL809=0,"0",AL809/AM809*5)</f>
        <v>0</v>
      </c>
      <c r="AO809" s="28">
        <v>0</v>
      </c>
      <c r="AP809" s="8">
        <v>0</v>
      </c>
      <c r="AQ809" s="39" t="str">
        <f>IF(AO809=0,"0",AO809/AP809*5)</f>
        <v>0</v>
      </c>
      <c r="AR809" s="8">
        <v>0</v>
      </c>
      <c r="AS809" s="8">
        <v>0</v>
      </c>
      <c r="AT809" s="35" t="str">
        <f>IF(AR809=0,"0",AR809/AS809*5)</f>
        <v>0</v>
      </c>
      <c r="AU809" s="36">
        <f>S809+V809+Y809+AB809+AE809+AH809+AK809+AN809+AT809+AQ809</f>
        <v>46.973737373737372</v>
      </c>
      <c r="AV809" s="89">
        <v>49</v>
      </c>
      <c r="AW809" s="20">
        <f>SUM(AU809:AV809)</f>
        <v>95.973737373737379</v>
      </c>
      <c r="AX809" s="33" t="s">
        <v>3084</v>
      </c>
      <c r="AY809" s="1"/>
    </row>
    <row r="810" spans="1:51" s="25" customFormat="1" ht="139.5" customHeight="1" x14ac:dyDescent="0.25">
      <c r="A810" s="2">
        <v>801</v>
      </c>
      <c r="B810" s="2">
        <v>801</v>
      </c>
      <c r="C810" s="2">
        <v>801</v>
      </c>
      <c r="D810" s="2">
        <v>801</v>
      </c>
      <c r="E810" s="7">
        <v>801</v>
      </c>
      <c r="F810" s="7">
        <v>798</v>
      </c>
      <c r="G810" s="7">
        <v>797</v>
      </c>
      <c r="H810" s="7">
        <v>901</v>
      </c>
      <c r="I810" s="53">
        <v>371242</v>
      </c>
      <c r="J810" s="22" t="s">
        <v>2383</v>
      </c>
      <c r="K810" s="70">
        <v>1560177423763</v>
      </c>
      <c r="L810" s="76">
        <v>34759</v>
      </c>
      <c r="M810" s="47">
        <v>3429652663</v>
      </c>
      <c r="N810" s="43" t="s">
        <v>6</v>
      </c>
      <c r="O810" s="41" t="s">
        <v>2384</v>
      </c>
      <c r="P810" s="23" t="s">
        <v>1039</v>
      </c>
      <c r="Q810" s="11">
        <v>612</v>
      </c>
      <c r="R810" s="11">
        <v>1050</v>
      </c>
      <c r="S810" s="88">
        <f>IF(Q810=0,"0",Q810/R810*20)</f>
        <v>11.657142857142857</v>
      </c>
      <c r="T810" s="11">
        <v>684</v>
      </c>
      <c r="U810" s="11">
        <v>1100</v>
      </c>
      <c r="V810" s="88">
        <f>IF(T810=0,"0",T810/U810*20)</f>
        <v>12.436363636363637</v>
      </c>
      <c r="W810" s="11">
        <v>284</v>
      </c>
      <c r="X810" s="11">
        <v>550</v>
      </c>
      <c r="Y810" s="88">
        <f>IF(W810=0,"0",W810/X810*20)</f>
        <v>10.327272727272728</v>
      </c>
      <c r="Z810" s="11">
        <v>0</v>
      </c>
      <c r="AA810" s="11">
        <v>0</v>
      </c>
      <c r="AB810" s="88" t="str">
        <f>IF(Z810=0,"0",Z810/AA810*40)</f>
        <v>0</v>
      </c>
      <c r="AC810" s="11">
        <v>1254</v>
      </c>
      <c r="AD810" s="11">
        <v>2000</v>
      </c>
      <c r="AE810" s="88">
        <f>IF(AC810=0,"0",AC810/AD810*20)</f>
        <v>12.54</v>
      </c>
      <c r="AF810" s="12">
        <v>0</v>
      </c>
      <c r="AG810" s="12">
        <v>0</v>
      </c>
      <c r="AH810" s="88" t="str">
        <f>IF(AF810=0,"0",AF810/AG810*20)</f>
        <v>0</v>
      </c>
      <c r="AI810" s="11">
        <v>0</v>
      </c>
      <c r="AJ810" s="11">
        <v>0</v>
      </c>
      <c r="AK810" s="88" t="str">
        <f>IF(AI810=0,"0",AI810/AJ810*5)</f>
        <v>0</v>
      </c>
      <c r="AL810" s="11">
        <v>0</v>
      </c>
      <c r="AM810" s="11">
        <v>0</v>
      </c>
      <c r="AN810" s="88" t="str">
        <f>IF(AL810=0,"0",AL810/AM810*5)</f>
        <v>0</v>
      </c>
      <c r="AO810" s="16">
        <v>0</v>
      </c>
      <c r="AP810" s="11">
        <v>0</v>
      </c>
      <c r="AQ810" s="39" t="str">
        <f>IF(AO810=0,"0",AO810/AP810*5)</f>
        <v>0</v>
      </c>
      <c r="AR810" s="11">
        <v>0</v>
      </c>
      <c r="AS810" s="11">
        <v>0</v>
      </c>
      <c r="AT810" s="37" t="str">
        <f>IF(AR810=0,"0",AR810/AS810*5)</f>
        <v>0</v>
      </c>
      <c r="AU810" s="36">
        <f>S810+V810+Y810+AB810+AE810+AH810+AK810+AN810+AT810+AQ810</f>
        <v>46.960779220779223</v>
      </c>
      <c r="AV810" s="89">
        <v>49</v>
      </c>
      <c r="AW810" s="20">
        <f>SUM(AU810:AV810)</f>
        <v>95.960779220779216</v>
      </c>
      <c r="AX810" s="29"/>
      <c r="AY810" s="1"/>
    </row>
    <row r="811" spans="1:51" s="25" customFormat="1" ht="139.5" customHeight="1" x14ac:dyDescent="0.25">
      <c r="A811" s="2">
        <v>802</v>
      </c>
      <c r="B811" s="2">
        <v>802</v>
      </c>
      <c r="C811" s="2">
        <v>802</v>
      </c>
      <c r="D811" s="2">
        <v>802</v>
      </c>
      <c r="E811" s="7">
        <v>802</v>
      </c>
      <c r="F811" s="7">
        <v>799</v>
      </c>
      <c r="G811" s="7">
        <v>798</v>
      </c>
      <c r="H811" s="7">
        <v>890</v>
      </c>
      <c r="I811" s="53">
        <v>372212</v>
      </c>
      <c r="J811" s="22" t="s">
        <v>2358</v>
      </c>
      <c r="K811" s="70">
        <v>1560297521681</v>
      </c>
      <c r="L811" s="76">
        <v>31850</v>
      </c>
      <c r="M811" s="47">
        <v>3405016084</v>
      </c>
      <c r="N811" s="43" t="s">
        <v>6</v>
      </c>
      <c r="O811" s="41" t="s">
        <v>2359</v>
      </c>
      <c r="P811" s="23" t="s">
        <v>795</v>
      </c>
      <c r="Q811" s="11">
        <v>402</v>
      </c>
      <c r="R811" s="11">
        <v>850</v>
      </c>
      <c r="S811" s="88">
        <f>IF(Q811=0,"0",Q811/R811*20)</f>
        <v>9.4588235294117649</v>
      </c>
      <c r="T811" s="11">
        <v>493</v>
      </c>
      <c r="U811" s="11">
        <v>1100</v>
      </c>
      <c r="V811" s="88">
        <f>IF(T811=0,"0",T811/U811*20)</f>
        <v>8.963636363636363</v>
      </c>
      <c r="W811" s="11">
        <v>272</v>
      </c>
      <c r="X811" s="11">
        <v>550</v>
      </c>
      <c r="Y811" s="88">
        <f>IF(W811=0,"0",W811/X811*20)</f>
        <v>9.8909090909090907</v>
      </c>
      <c r="Z811" s="11">
        <v>0</v>
      </c>
      <c r="AA811" s="11">
        <v>0</v>
      </c>
      <c r="AB811" s="88" t="str">
        <f>IF(Z811=0,"0",Z811/AA811*40)</f>
        <v>0</v>
      </c>
      <c r="AC811" s="11">
        <v>666</v>
      </c>
      <c r="AD811" s="11">
        <v>1100</v>
      </c>
      <c r="AE811" s="88">
        <f>IF(AC811=0,"0",AC811/AD811*20)</f>
        <v>12.109090909090909</v>
      </c>
      <c r="AF811" s="12">
        <v>286</v>
      </c>
      <c r="AG811" s="12">
        <v>600</v>
      </c>
      <c r="AH811" s="88">
        <f>IF(AF811=0,"0",AF811/AG811*20)</f>
        <v>9.5333333333333332</v>
      </c>
      <c r="AI811" s="11">
        <v>0</v>
      </c>
      <c r="AJ811" s="11">
        <v>0</v>
      </c>
      <c r="AK811" s="88" t="str">
        <f>IF(AI811=0,"0",AI811/AJ811*5)</f>
        <v>0</v>
      </c>
      <c r="AL811" s="11">
        <v>0</v>
      </c>
      <c r="AM811" s="11">
        <v>0</v>
      </c>
      <c r="AN811" s="88" t="str">
        <f>IF(AL811=0,"0",AL811/AM811*5)</f>
        <v>0</v>
      </c>
      <c r="AO811" s="16">
        <v>0</v>
      </c>
      <c r="AP811" s="11">
        <v>0</v>
      </c>
      <c r="AQ811" s="39" t="str">
        <f>IF(AO811=0,"0",AO811/AP811*5)</f>
        <v>0</v>
      </c>
      <c r="AR811" s="11">
        <v>0</v>
      </c>
      <c r="AS811" s="11">
        <v>0</v>
      </c>
      <c r="AT811" s="37" t="str">
        <f>IF(AR811=0,"0",AR811/AS811*5)</f>
        <v>0</v>
      </c>
      <c r="AU811" s="36">
        <f>S811+V811+Y811+AB811+AE811+AH811+AK811+AN811+AT811+AQ811</f>
        <v>49.955793226381459</v>
      </c>
      <c r="AV811" s="89">
        <v>46</v>
      </c>
      <c r="AW811" s="20">
        <f>SUM(AU811:AV811)</f>
        <v>95.955793226381459</v>
      </c>
      <c r="AX811" s="29"/>
      <c r="AY811" s="1"/>
    </row>
    <row r="812" spans="1:51" s="25" customFormat="1" ht="139.5" customHeight="1" x14ac:dyDescent="0.25">
      <c r="A812" s="2">
        <v>803</v>
      </c>
      <c r="B812" s="2">
        <v>803</v>
      </c>
      <c r="C812" s="2">
        <v>803</v>
      </c>
      <c r="D812" s="2">
        <v>803</v>
      </c>
      <c r="E812" s="7">
        <v>803</v>
      </c>
      <c r="F812" s="7">
        <v>800</v>
      </c>
      <c r="G812" s="7">
        <v>799</v>
      </c>
      <c r="H812" s="7">
        <v>945</v>
      </c>
      <c r="I812" s="53">
        <v>372084</v>
      </c>
      <c r="J812" s="22" t="s">
        <v>2487</v>
      </c>
      <c r="K812" s="70">
        <v>1560281840665</v>
      </c>
      <c r="L812" s="76">
        <v>32205</v>
      </c>
      <c r="M812" s="47">
        <v>3469445358</v>
      </c>
      <c r="N812" s="43" t="s">
        <v>6</v>
      </c>
      <c r="O812" s="41" t="s">
        <v>2488</v>
      </c>
      <c r="P812" s="23" t="s">
        <v>2489</v>
      </c>
      <c r="Q812" s="11">
        <v>429</v>
      </c>
      <c r="R812" s="11">
        <v>850</v>
      </c>
      <c r="S812" s="88">
        <f>IF(Q812=0,"0",Q812/R812*20)</f>
        <v>10.094117647058825</v>
      </c>
      <c r="T812" s="11">
        <v>571</v>
      </c>
      <c r="U812" s="11">
        <v>1100</v>
      </c>
      <c r="V812" s="88">
        <f>IF(T812=0,"0",T812/U812*20)</f>
        <v>10.381818181818181</v>
      </c>
      <c r="W812" s="11">
        <v>745</v>
      </c>
      <c r="X812" s="11">
        <v>1200</v>
      </c>
      <c r="Y812" s="88">
        <f>IF(W812=0,"0",W812/X812*20)</f>
        <v>12.416666666666668</v>
      </c>
      <c r="Z812" s="11">
        <v>0</v>
      </c>
      <c r="AA812" s="11">
        <v>0</v>
      </c>
      <c r="AB812" s="88" t="str">
        <f>IF(Z812=0,"0",Z812/AA812*40)</f>
        <v>0</v>
      </c>
      <c r="AC812" s="11">
        <v>608</v>
      </c>
      <c r="AD812" s="11">
        <v>1100</v>
      </c>
      <c r="AE812" s="88">
        <f>IF(AC812=0,"0",AC812/AD812*20)</f>
        <v>11.054545454545455</v>
      </c>
      <c r="AF812" s="12">
        <v>0</v>
      </c>
      <c r="AG812" s="12">
        <v>0</v>
      </c>
      <c r="AH812" s="88" t="str">
        <f>IF(AF812=0,"0",AF812/AG812*20)</f>
        <v>0</v>
      </c>
      <c r="AI812" s="11">
        <v>0</v>
      </c>
      <c r="AJ812" s="11">
        <v>0</v>
      </c>
      <c r="AK812" s="88" t="str">
        <f>IF(AI812=0,"0",AI812/AJ812*5)</f>
        <v>0</v>
      </c>
      <c r="AL812" s="11">
        <v>0</v>
      </c>
      <c r="AM812" s="11">
        <v>0</v>
      </c>
      <c r="AN812" s="88" t="str">
        <f>IF(AL812=0,"0",AL812/AM812*5)</f>
        <v>0</v>
      </c>
      <c r="AO812" s="16">
        <v>0</v>
      </c>
      <c r="AP812" s="11">
        <v>0</v>
      </c>
      <c r="AQ812" s="39" t="str">
        <f>IF(AO812=0,"0",AO812/AP812*5)</f>
        <v>0</v>
      </c>
      <c r="AR812" s="11">
        <v>0</v>
      </c>
      <c r="AS812" s="11">
        <v>0</v>
      </c>
      <c r="AT812" s="37" t="str">
        <f>IF(AR812=0,"0",AR812/AS812*5)</f>
        <v>0</v>
      </c>
      <c r="AU812" s="36">
        <f>S812+V812+Y812+AB812+AE812+AH812+AK812+AN812+AT812+AQ812</f>
        <v>43.947147950089125</v>
      </c>
      <c r="AV812" s="89">
        <v>52</v>
      </c>
      <c r="AW812" s="20">
        <f>SUM(AU812:AV812)</f>
        <v>95.947147950089118</v>
      </c>
      <c r="AX812" s="29"/>
      <c r="AY812" s="1"/>
    </row>
    <row r="813" spans="1:51" s="25" customFormat="1" ht="139.5" customHeight="1" x14ac:dyDescent="0.25">
      <c r="A813" s="2">
        <v>804</v>
      </c>
      <c r="B813" s="2">
        <v>804</v>
      </c>
      <c r="C813" s="2">
        <v>804</v>
      </c>
      <c r="D813" s="2">
        <v>804</v>
      </c>
      <c r="E813" s="7">
        <v>804</v>
      </c>
      <c r="F813" s="7">
        <v>801</v>
      </c>
      <c r="G813" s="7">
        <v>800</v>
      </c>
      <c r="H813" s="7">
        <v>964</v>
      </c>
      <c r="I813" s="53">
        <v>371049</v>
      </c>
      <c r="J813" s="22" t="s">
        <v>2530</v>
      </c>
      <c r="K813" s="70">
        <v>1560112716229</v>
      </c>
      <c r="L813" s="76">
        <v>34688</v>
      </c>
      <c r="M813" s="47">
        <v>3109919282</v>
      </c>
      <c r="N813" s="43" t="s">
        <v>6</v>
      </c>
      <c r="O813" s="41" t="s">
        <v>2531</v>
      </c>
      <c r="P813" s="23" t="s">
        <v>2532</v>
      </c>
      <c r="Q813" s="11">
        <v>551</v>
      </c>
      <c r="R813" s="11">
        <v>1050</v>
      </c>
      <c r="S813" s="88">
        <f>IF(Q813=0,"0",Q813/R813*20)</f>
        <v>10.495238095238095</v>
      </c>
      <c r="T813" s="11">
        <v>586</v>
      </c>
      <c r="U813" s="11">
        <v>1100</v>
      </c>
      <c r="V813" s="88">
        <f>IF(T813=0,"0",T813/U813*20)</f>
        <v>10.654545454545454</v>
      </c>
      <c r="W813" s="11">
        <v>773</v>
      </c>
      <c r="X813" s="11">
        <v>1200</v>
      </c>
      <c r="Y813" s="88">
        <f>IF(W813=0,"0",W813/X813*20)</f>
        <v>12.883333333333333</v>
      </c>
      <c r="Z813" s="11">
        <v>0</v>
      </c>
      <c r="AA813" s="11">
        <v>0</v>
      </c>
      <c r="AB813" s="88" t="str">
        <f>IF(Z813=0,"0",Z813/AA813*40)</f>
        <v>0</v>
      </c>
      <c r="AC813" s="11">
        <v>0</v>
      </c>
      <c r="AD813" s="11">
        <v>0</v>
      </c>
      <c r="AE813" s="88" t="str">
        <f>IF(AC813=0,"0",AC813/AD813*20)</f>
        <v>0</v>
      </c>
      <c r="AF813" s="12">
        <v>653</v>
      </c>
      <c r="AG813" s="12">
        <v>1200</v>
      </c>
      <c r="AH813" s="88">
        <f>IF(AF813=0,"0",AF813/AG813*20)</f>
        <v>10.883333333333333</v>
      </c>
      <c r="AI813" s="11">
        <v>0</v>
      </c>
      <c r="AJ813" s="11">
        <v>0</v>
      </c>
      <c r="AK813" s="88" t="str">
        <f>IF(AI813=0,"0",AI813/AJ813*5)</f>
        <v>0</v>
      </c>
      <c r="AL813" s="11">
        <v>0</v>
      </c>
      <c r="AM813" s="11">
        <v>0</v>
      </c>
      <c r="AN813" s="88" t="str">
        <f>IF(AL813=0,"0",AL813/AM813*5)</f>
        <v>0</v>
      </c>
      <c r="AO813" s="16">
        <v>0</v>
      </c>
      <c r="AP813" s="11">
        <v>0</v>
      </c>
      <c r="AQ813" s="39" t="str">
        <f>IF(AO813=0,"0",AO813/AP813*5)</f>
        <v>0</v>
      </c>
      <c r="AR813" s="11">
        <v>0</v>
      </c>
      <c r="AS813" s="11">
        <v>0</v>
      </c>
      <c r="AT813" s="37" t="str">
        <f>IF(AR813=0,"0",AR813/AS813*5)</f>
        <v>0</v>
      </c>
      <c r="AU813" s="36">
        <f>S813+V813+Y813+AB813+AE813+AH813+AK813+AN813+AT813+AQ813</f>
        <v>44.916450216450215</v>
      </c>
      <c r="AV813" s="89">
        <v>51</v>
      </c>
      <c r="AW813" s="20">
        <f>SUM(AU813:AV813)</f>
        <v>95.916450216450215</v>
      </c>
      <c r="AX813" s="29"/>
      <c r="AY813" s="1"/>
    </row>
    <row r="814" spans="1:51" s="25" customFormat="1" ht="139.5" customHeight="1" x14ac:dyDescent="0.25">
      <c r="A814" s="2">
        <v>805</v>
      </c>
      <c r="B814" s="2">
        <v>805</v>
      </c>
      <c r="C814" s="2">
        <v>805</v>
      </c>
      <c r="D814" s="2">
        <v>805</v>
      </c>
      <c r="E814" s="7">
        <v>805</v>
      </c>
      <c r="F814" s="7">
        <v>802</v>
      </c>
      <c r="G814" s="7">
        <v>801</v>
      </c>
      <c r="H814" s="7">
        <v>880</v>
      </c>
      <c r="I814" s="53">
        <v>371713</v>
      </c>
      <c r="J814" s="22" t="s">
        <v>2335</v>
      </c>
      <c r="K814" s="70">
        <v>1560240096057</v>
      </c>
      <c r="L814" s="76">
        <v>32983</v>
      </c>
      <c r="M814" s="47">
        <v>3460974188</v>
      </c>
      <c r="N814" s="43" t="s">
        <v>6</v>
      </c>
      <c r="O814" s="41" t="s">
        <v>2336</v>
      </c>
      <c r="P814" s="23" t="s">
        <v>2337</v>
      </c>
      <c r="Q814" s="11">
        <v>550</v>
      </c>
      <c r="R814" s="11">
        <v>900</v>
      </c>
      <c r="S814" s="88">
        <f>IF(Q814=0,"0",Q814/R814*20)</f>
        <v>12.222222222222223</v>
      </c>
      <c r="T814" s="11">
        <v>653</v>
      </c>
      <c r="U814" s="11">
        <v>1100</v>
      </c>
      <c r="V814" s="88">
        <f>IF(T814=0,"0",T814/U814*20)</f>
        <v>11.872727272727273</v>
      </c>
      <c r="W814" s="11">
        <v>361</v>
      </c>
      <c r="X814" s="11">
        <v>550</v>
      </c>
      <c r="Y814" s="88">
        <f>IF(W814=0,"0",W814/X814*20)</f>
        <v>13.127272727272727</v>
      </c>
      <c r="Z814" s="11">
        <v>0</v>
      </c>
      <c r="AA814" s="11">
        <v>0</v>
      </c>
      <c r="AB814" s="88" t="str">
        <f>IF(Z814=0,"0",Z814/AA814*40)</f>
        <v>0</v>
      </c>
      <c r="AC814" s="11">
        <v>0</v>
      </c>
      <c r="AD814" s="11">
        <v>0</v>
      </c>
      <c r="AE814" s="88" t="str">
        <f>IF(AC814=0,"0",AC814/AD814*20)</f>
        <v>0</v>
      </c>
      <c r="AF814" s="12">
        <v>819</v>
      </c>
      <c r="AG814" s="12">
        <v>1200</v>
      </c>
      <c r="AH814" s="88">
        <f>IF(AF814=0,"0",AF814/AG814*20)</f>
        <v>13.65</v>
      </c>
      <c r="AI814" s="11">
        <v>0</v>
      </c>
      <c r="AJ814" s="11">
        <v>0</v>
      </c>
      <c r="AK814" s="88" t="str">
        <f>IF(AI814=0,"0",AI814/AJ814*5)</f>
        <v>0</v>
      </c>
      <c r="AL814" s="11">
        <v>0</v>
      </c>
      <c r="AM814" s="11">
        <v>0</v>
      </c>
      <c r="AN814" s="88" t="str">
        <f>IF(AL814=0,"0",AL814/AM814*5)</f>
        <v>0</v>
      </c>
      <c r="AO814" s="16">
        <v>0</v>
      </c>
      <c r="AP814" s="11">
        <v>1100</v>
      </c>
      <c r="AQ814" s="39" t="str">
        <f>IF(AO814=0,"0",AO814/AP814*5)</f>
        <v>0</v>
      </c>
      <c r="AR814" s="11">
        <v>0</v>
      </c>
      <c r="AS814" s="11">
        <v>0</v>
      </c>
      <c r="AT814" s="37" t="str">
        <f>IF(AR814=0,"0",AR814/AS814*5)</f>
        <v>0</v>
      </c>
      <c r="AU814" s="36">
        <f>S814+V814+Y814+AB814+AE814+AH814+AK814+AN814+AT814+AQ814</f>
        <v>50.87222222222222</v>
      </c>
      <c r="AV814" s="89">
        <v>45</v>
      </c>
      <c r="AW814" s="20">
        <f>SUM(AU814:AV814)</f>
        <v>95.87222222222222</v>
      </c>
      <c r="AX814" s="29"/>
      <c r="AY814" s="1"/>
    </row>
    <row r="815" spans="1:51" s="25" customFormat="1" ht="139.5" customHeight="1" x14ac:dyDescent="0.25">
      <c r="A815" s="2">
        <v>806</v>
      </c>
      <c r="B815" s="2">
        <v>806</v>
      </c>
      <c r="C815" s="2">
        <v>806</v>
      </c>
      <c r="D815" s="2">
        <v>806</v>
      </c>
      <c r="E815" s="7">
        <v>806</v>
      </c>
      <c r="F815" s="7"/>
      <c r="G815" s="7"/>
      <c r="H815" s="7">
        <v>9</v>
      </c>
      <c r="I815" s="53">
        <v>371032</v>
      </c>
      <c r="J815" s="22" t="s">
        <v>30</v>
      </c>
      <c r="K815" s="70">
        <v>1560110044093</v>
      </c>
      <c r="L815" s="76">
        <v>32874</v>
      </c>
      <c r="M815" s="47">
        <v>3412824113</v>
      </c>
      <c r="N815" s="43" t="s">
        <v>6</v>
      </c>
      <c r="O815" s="41" t="s">
        <v>31</v>
      </c>
      <c r="P815" s="23" t="s">
        <v>31</v>
      </c>
      <c r="Q815" s="8">
        <v>201</v>
      </c>
      <c r="R815" s="8">
        <v>400</v>
      </c>
      <c r="S815" s="87">
        <f>IF(Q815=0,"0",Q815/R815*20)</f>
        <v>10.049999999999999</v>
      </c>
      <c r="T815" s="8">
        <v>636</v>
      </c>
      <c r="U815" s="8">
        <v>1100</v>
      </c>
      <c r="V815" s="87">
        <f>IF(T815=0,"0",T815/U815*20)</f>
        <v>11.563636363636363</v>
      </c>
      <c r="W815" s="8">
        <v>0</v>
      </c>
      <c r="X815" s="8">
        <v>0</v>
      </c>
      <c r="Y815" s="87" t="str">
        <f>IF(W815=0,"0",W815/X815*20)</f>
        <v>0</v>
      </c>
      <c r="Z815" s="8">
        <v>0</v>
      </c>
      <c r="AA815" s="8">
        <v>0</v>
      </c>
      <c r="AB815" s="87" t="str">
        <f>IF(Z815=0,"0",Z815/AA815*40)</f>
        <v>0</v>
      </c>
      <c r="AC815" s="8">
        <v>734</v>
      </c>
      <c r="AD815" s="8">
        <v>1200</v>
      </c>
      <c r="AE815" s="87">
        <f>IF(AC815=0,"0",AC815/AD815*20)</f>
        <v>12.233333333333334</v>
      </c>
      <c r="AF815" s="9">
        <v>0</v>
      </c>
      <c r="AG815" s="9">
        <v>0</v>
      </c>
      <c r="AH815" s="87" t="str">
        <f>IF(AF815=0,"0",AF815/AG815*20)</f>
        <v>0</v>
      </c>
      <c r="AI815" s="8">
        <v>0</v>
      </c>
      <c r="AJ815" s="8">
        <v>0</v>
      </c>
      <c r="AK815" s="87" t="str">
        <f>IF(AI815=0,"0",AI815/AJ815*5)</f>
        <v>0</v>
      </c>
      <c r="AL815" s="8">
        <v>0</v>
      </c>
      <c r="AM815" s="8">
        <v>0</v>
      </c>
      <c r="AN815" s="87" t="str">
        <f>IF(AL815=0,"0",AL815/AM815*5)</f>
        <v>0</v>
      </c>
      <c r="AO815" s="28">
        <v>0</v>
      </c>
      <c r="AP815" s="8">
        <v>0</v>
      </c>
      <c r="AQ815" s="39" t="str">
        <f>IF(AO815=0,"0",AO815/AP815*5)</f>
        <v>0</v>
      </c>
      <c r="AR815" s="8">
        <v>0</v>
      </c>
      <c r="AS815" s="8">
        <v>0</v>
      </c>
      <c r="AT815" s="35" t="str">
        <f>IF(AR815=0,"0",AR815/AS815*5)</f>
        <v>0</v>
      </c>
      <c r="AU815" s="36">
        <f>S815+V815+Y815+AB815+AE815+AH815+AK815+AN815+AT815+AQ815</f>
        <v>33.846969696969694</v>
      </c>
      <c r="AV815" s="89">
        <v>62</v>
      </c>
      <c r="AW815" s="20">
        <f>SUM(AU815:AV815)</f>
        <v>95.846969696969694</v>
      </c>
      <c r="AX815" s="33" t="s">
        <v>3084</v>
      </c>
      <c r="AY815" s="1"/>
    </row>
    <row r="816" spans="1:51" s="25" customFormat="1" ht="139.5" customHeight="1" x14ac:dyDescent="0.25">
      <c r="A816" s="2">
        <v>807</v>
      </c>
      <c r="B816" s="2">
        <v>807</v>
      </c>
      <c r="C816" s="2">
        <v>807</v>
      </c>
      <c r="D816" s="2">
        <v>807</v>
      </c>
      <c r="E816" s="7">
        <v>807</v>
      </c>
      <c r="F816" s="7">
        <v>803</v>
      </c>
      <c r="G816" s="7">
        <v>802</v>
      </c>
      <c r="H816" s="7">
        <v>861</v>
      </c>
      <c r="I816" s="53">
        <v>372027</v>
      </c>
      <c r="J816" s="22" t="s">
        <v>2290</v>
      </c>
      <c r="K816" s="70">
        <v>1560276003507</v>
      </c>
      <c r="L816" s="76">
        <v>29314</v>
      </c>
      <c r="M816" s="47">
        <v>3409414072</v>
      </c>
      <c r="N816" s="43" t="s">
        <v>6</v>
      </c>
      <c r="O816" s="41" t="s">
        <v>2291</v>
      </c>
      <c r="P816" s="23" t="s">
        <v>2205</v>
      </c>
      <c r="Q816" s="11">
        <v>423</v>
      </c>
      <c r="R816" s="11">
        <v>850</v>
      </c>
      <c r="S816" s="88">
        <f>IF(Q816=0,"0",Q816/R816*20)</f>
        <v>9.9529411764705884</v>
      </c>
      <c r="T816" s="11">
        <v>563</v>
      </c>
      <c r="U816" s="11">
        <v>1100</v>
      </c>
      <c r="V816" s="88">
        <f>IF(T816=0,"0",T816/U816*20)</f>
        <v>10.236363636363636</v>
      </c>
      <c r="W816" s="11">
        <v>234</v>
      </c>
      <c r="X816" s="11">
        <v>550</v>
      </c>
      <c r="Y816" s="88">
        <f>IF(W816=0,"0",W816/X816*20)</f>
        <v>8.5090909090909097</v>
      </c>
      <c r="Z816" s="11">
        <v>0</v>
      </c>
      <c r="AA816" s="11">
        <v>0</v>
      </c>
      <c r="AB816" s="88" t="str">
        <f>IF(Z816=0,"0",Z816/AA816*40)</f>
        <v>0</v>
      </c>
      <c r="AC816" s="11">
        <v>668</v>
      </c>
      <c r="AD816" s="11">
        <v>1100</v>
      </c>
      <c r="AE816" s="88">
        <f>IF(AC816=0,"0",AC816/AD816*20)</f>
        <v>12.145454545454546</v>
      </c>
      <c r="AF816" s="12">
        <v>0</v>
      </c>
      <c r="AG816" s="12">
        <v>0</v>
      </c>
      <c r="AH816" s="88" t="str">
        <f>IF(AF816=0,"0",AF816/AG816*20)</f>
        <v>0</v>
      </c>
      <c r="AI816" s="11">
        <v>0</v>
      </c>
      <c r="AJ816" s="11">
        <v>0</v>
      </c>
      <c r="AK816" s="88" t="str">
        <f>IF(AI816=0,"0",AI816/AJ816*5)</f>
        <v>0</v>
      </c>
      <c r="AL816" s="11">
        <v>0</v>
      </c>
      <c r="AM816" s="11">
        <v>0</v>
      </c>
      <c r="AN816" s="88" t="str">
        <f>IF(AL816=0,"0",AL816/AM816*5)</f>
        <v>0</v>
      </c>
      <c r="AO816" s="16">
        <v>0</v>
      </c>
      <c r="AP816" s="11">
        <v>0</v>
      </c>
      <c r="AQ816" s="39" t="str">
        <f>IF(AO816=0,"0",AO816/AP816*5)</f>
        <v>0</v>
      </c>
      <c r="AR816" s="11">
        <v>0</v>
      </c>
      <c r="AS816" s="11">
        <v>0</v>
      </c>
      <c r="AT816" s="37" t="str">
        <f>IF(AR816=0,"0",AR816/AS816*5)</f>
        <v>0</v>
      </c>
      <c r="AU816" s="36">
        <f>S816+V816+Y816+AB816+AE816+AH816+AK816+AN816+AT816+AQ816</f>
        <v>40.843850267379679</v>
      </c>
      <c r="AV816" s="89">
        <v>55</v>
      </c>
      <c r="AW816" s="20">
        <f>SUM(AU816:AV816)</f>
        <v>95.843850267379679</v>
      </c>
      <c r="AX816" s="29"/>
      <c r="AY816" s="1"/>
    </row>
    <row r="817" spans="1:51" s="25" customFormat="1" ht="139.5" customHeight="1" x14ac:dyDescent="0.25">
      <c r="A817" s="2">
        <v>808</v>
      </c>
      <c r="B817" s="2">
        <v>808</v>
      </c>
      <c r="C817" s="2">
        <v>808</v>
      </c>
      <c r="D817" s="2">
        <v>808</v>
      </c>
      <c r="E817" s="7">
        <v>808</v>
      </c>
      <c r="F817" s="7">
        <v>804</v>
      </c>
      <c r="G817" s="7">
        <v>803</v>
      </c>
      <c r="H817" s="7">
        <v>647</v>
      </c>
      <c r="I817" s="53">
        <v>372144</v>
      </c>
      <c r="J817" s="22" t="s">
        <v>1555</v>
      </c>
      <c r="K817" s="70">
        <v>1560289756559</v>
      </c>
      <c r="L817" s="76">
        <v>35156</v>
      </c>
      <c r="M817" s="47">
        <v>3429729319</v>
      </c>
      <c r="N817" s="43" t="s">
        <v>6</v>
      </c>
      <c r="O817" s="41" t="s">
        <v>1772</v>
      </c>
      <c r="P817" s="23" t="s">
        <v>1773</v>
      </c>
      <c r="Q817" s="11">
        <v>501</v>
      </c>
      <c r="R817" s="11">
        <v>1050</v>
      </c>
      <c r="S817" s="88">
        <f>IF(Q817=0,"0",Q817/R817*20)</f>
        <v>9.5428571428571427</v>
      </c>
      <c r="T817" s="11">
        <v>455</v>
      </c>
      <c r="U817" s="11">
        <v>1100</v>
      </c>
      <c r="V817" s="88">
        <f>IF(T817=0,"0",T817/U817*20)</f>
        <v>8.2727272727272734</v>
      </c>
      <c r="W817" s="11">
        <v>658</v>
      </c>
      <c r="X817" s="11">
        <v>1100</v>
      </c>
      <c r="Y817" s="88">
        <f>IF(W817=0,"0",W817/X817*20)</f>
        <v>11.963636363636363</v>
      </c>
      <c r="Z817" s="11">
        <v>0</v>
      </c>
      <c r="AA817" s="11">
        <v>0</v>
      </c>
      <c r="AB817" s="88" t="str">
        <f>IF(Z817=0,"0",Z817/AA817*40)</f>
        <v>0</v>
      </c>
      <c r="AC817" s="11">
        <v>0</v>
      </c>
      <c r="AD817" s="11">
        <v>0</v>
      </c>
      <c r="AE817" s="88" t="str">
        <f>IF(AC817=0,"0",AC817/AD817*20)</f>
        <v>0</v>
      </c>
      <c r="AF817" s="12">
        <v>451</v>
      </c>
      <c r="AG817" s="12">
        <v>600</v>
      </c>
      <c r="AH817" s="88">
        <f>IF(AF817=0,"0",AF817/AG817*20)</f>
        <v>15.033333333333335</v>
      </c>
      <c r="AI817" s="11">
        <v>0</v>
      </c>
      <c r="AJ817" s="11">
        <v>0</v>
      </c>
      <c r="AK817" s="88" t="str">
        <f>IF(AI817=0,"0",AI817/AJ817*5)</f>
        <v>0</v>
      </c>
      <c r="AL817" s="11">
        <v>0</v>
      </c>
      <c r="AM817" s="11">
        <v>0</v>
      </c>
      <c r="AN817" s="88" t="str">
        <f>IF(AL817=0,"0",AL817/AM817*5)</f>
        <v>0</v>
      </c>
      <c r="AO817" s="16">
        <v>0</v>
      </c>
      <c r="AP817" s="11">
        <v>0</v>
      </c>
      <c r="AQ817" s="39" t="str">
        <f>IF(AO817=0,"0",AO817/AP817*5)</f>
        <v>0</v>
      </c>
      <c r="AR817" s="11">
        <v>0</v>
      </c>
      <c r="AS817" s="11">
        <v>0</v>
      </c>
      <c r="AT817" s="37" t="str">
        <f>IF(AR817=0,"0",AR817/AS817*5)</f>
        <v>0</v>
      </c>
      <c r="AU817" s="36">
        <f>S817+V817+Y817+AB817+AE817+AH817+AK817+AN817+AT817+AQ817</f>
        <v>44.81255411255411</v>
      </c>
      <c r="AV817" s="89">
        <v>51</v>
      </c>
      <c r="AW817" s="20">
        <f>SUM(AU817:AV817)</f>
        <v>95.81255411255411</v>
      </c>
      <c r="AX817" s="29"/>
      <c r="AY817" s="17"/>
    </row>
    <row r="818" spans="1:51" s="25" customFormat="1" ht="139.5" customHeight="1" x14ac:dyDescent="0.25">
      <c r="A818" s="2">
        <v>809</v>
      </c>
      <c r="B818" s="2">
        <v>809</v>
      </c>
      <c r="C818" s="2">
        <v>809</v>
      </c>
      <c r="D818" s="2">
        <v>809</v>
      </c>
      <c r="E818" s="7">
        <v>809</v>
      </c>
      <c r="F818" s="7">
        <v>805</v>
      </c>
      <c r="G818" s="7">
        <v>804</v>
      </c>
      <c r="H818" s="7">
        <v>648</v>
      </c>
      <c r="I818" s="53">
        <v>371421</v>
      </c>
      <c r="J818" s="22" t="s">
        <v>1774</v>
      </c>
      <c r="K818" s="70">
        <v>1560205781621</v>
      </c>
      <c r="L818" s="76">
        <v>30051</v>
      </c>
      <c r="M818" s="47">
        <v>3469454063</v>
      </c>
      <c r="N818" s="43" t="s">
        <v>6</v>
      </c>
      <c r="O818" s="41" t="s">
        <v>1775</v>
      </c>
      <c r="P818" s="23" t="s">
        <v>1776</v>
      </c>
      <c r="Q818" s="11">
        <v>461</v>
      </c>
      <c r="R818" s="11">
        <v>850</v>
      </c>
      <c r="S818" s="88">
        <f>IF(Q818=0,"0",Q818/R818*20)</f>
        <v>10.847058823529412</v>
      </c>
      <c r="T818" s="11">
        <v>568</v>
      </c>
      <c r="U818" s="11">
        <v>1100</v>
      </c>
      <c r="V818" s="88">
        <f>IF(T818=0,"0",T818/U818*20)</f>
        <v>10.327272727272728</v>
      </c>
      <c r="W818" s="11">
        <v>255</v>
      </c>
      <c r="X818" s="11">
        <v>550</v>
      </c>
      <c r="Y818" s="88">
        <f>IF(W818=0,"0",W818/X818*20)</f>
        <v>9.2727272727272734</v>
      </c>
      <c r="Z818" s="11">
        <v>0</v>
      </c>
      <c r="AA818" s="11">
        <v>0</v>
      </c>
      <c r="AB818" s="88" t="str">
        <f>IF(Z818=0,"0",Z818/AA818*40)</f>
        <v>0</v>
      </c>
      <c r="AC818" s="11">
        <v>610</v>
      </c>
      <c r="AD818" s="11">
        <v>1100</v>
      </c>
      <c r="AE818" s="88">
        <f>IF(AC818=0,"0",AC818/AD818*20)</f>
        <v>11.090909090909092</v>
      </c>
      <c r="AF818" s="12">
        <v>0</v>
      </c>
      <c r="AG818" s="12">
        <v>0</v>
      </c>
      <c r="AH818" s="88" t="str">
        <f>IF(AF818=0,"0",AF818/AG818*20)</f>
        <v>0</v>
      </c>
      <c r="AI818" s="11">
        <v>587</v>
      </c>
      <c r="AJ818" s="11">
        <v>900</v>
      </c>
      <c r="AK818" s="88">
        <f>IF(AI818=0,"0",AI818/AJ818*5)</f>
        <v>3.2611111111111111</v>
      </c>
      <c r="AL818" s="11">
        <v>0</v>
      </c>
      <c r="AM818" s="11">
        <v>0</v>
      </c>
      <c r="AN818" s="88" t="str">
        <f>IF(AL818=0,"0",AL818/AM818*5)</f>
        <v>0</v>
      </c>
      <c r="AO818" s="16">
        <v>0</v>
      </c>
      <c r="AP818" s="11">
        <v>0</v>
      </c>
      <c r="AQ818" s="39" t="str">
        <f>IF(AO818=0,"0",AO818/AP818*5)</f>
        <v>0</v>
      </c>
      <c r="AR818" s="11">
        <v>0</v>
      </c>
      <c r="AS818" s="11">
        <v>0</v>
      </c>
      <c r="AT818" s="37" t="str">
        <f>IF(AR818=0,"0",AR818/AS818*5)</f>
        <v>0</v>
      </c>
      <c r="AU818" s="36">
        <f>S818+V818+Y818+AB818+AE818+AH818+AK818+AN818+AT818+AQ818</f>
        <v>44.799079025549617</v>
      </c>
      <c r="AV818" s="89">
        <v>51</v>
      </c>
      <c r="AW818" s="20">
        <f>SUM(AU818:AV818)</f>
        <v>95.799079025549617</v>
      </c>
      <c r="AX818" s="29"/>
      <c r="AY818" s="1"/>
    </row>
    <row r="819" spans="1:51" s="25" customFormat="1" ht="139.5" customHeight="1" x14ac:dyDescent="0.25">
      <c r="A819" s="2">
        <v>810</v>
      </c>
      <c r="B819" s="2">
        <v>810</v>
      </c>
      <c r="C819" s="2">
        <v>810</v>
      </c>
      <c r="D819" s="2">
        <v>810</v>
      </c>
      <c r="E819" s="7">
        <v>810</v>
      </c>
      <c r="F819" s="7">
        <v>806</v>
      </c>
      <c r="G819" s="7">
        <v>805</v>
      </c>
      <c r="H819" s="7">
        <v>883</v>
      </c>
      <c r="I819" s="53">
        <v>372177</v>
      </c>
      <c r="J819" s="22" t="s">
        <v>867</v>
      </c>
      <c r="K819" s="70">
        <v>1560293699159</v>
      </c>
      <c r="L819" s="76">
        <v>32509</v>
      </c>
      <c r="M819" s="47">
        <v>3138419731</v>
      </c>
      <c r="N819" s="43" t="s">
        <v>6</v>
      </c>
      <c r="O819" s="41" t="s">
        <v>2342</v>
      </c>
      <c r="P819" s="23" t="s">
        <v>2343</v>
      </c>
      <c r="Q819" s="11">
        <v>554</v>
      </c>
      <c r="R819" s="11">
        <v>1050</v>
      </c>
      <c r="S819" s="88">
        <f>IF(Q819=0,"0",Q819/R819*20)</f>
        <v>10.552380952380954</v>
      </c>
      <c r="T819" s="11">
        <v>670</v>
      </c>
      <c r="U819" s="11">
        <v>1100</v>
      </c>
      <c r="V819" s="88">
        <f>IF(T819=0,"0",T819/U819*20)</f>
        <v>12.181818181818183</v>
      </c>
      <c r="W819" s="11">
        <v>261</v>
      </c>
      <c r="X819" s="11">
        <v>550</v>
      </c>
      <c r="Y819" s="88">
        <f>IF(W819=0,"0",W819/X819*20)</f>
        <v>9.4909090909090903</v>
      </c>
      <c r="Z819" s="11">
        <v>0</v>
      </c>
      <c r="AA819" s="11">
        <v>0</v>
      </c>
      <c r="AB819" s="88" t="str">
        <f>IF(Z819=0,"0",Z819/AA819*40)</f>
        <v>0</v>
      </c>
      <c r="AC819" s="11">
        <v>620</v>
      </c>
      <c r="AD819" s="11">
        <v>1100</v>
      </c>
      <c r="AE819" s="88">
        <f>IF(AC819=0,"0",AC819/AD819*20)</f>
        <v>11.272727272727272</v>
      </c>
      <c r="AF819" s="12">
        <v>0</v>
      </c>
      <c r="AG819" s="12">
        <v>0</v>
      </c>
      <c r="AH819" s="88" t="str">
        <f>IF(AF819=0,"0",AF819/AG819*20)</f>
        <v>0</v>
      </c>
      <c r="AI819" s="11">
        <v>589</v>
      </c>
      <c r="AJ819" s="11">
        <v>900</v>
      </c>
      <c r="AK819" s="88">
        <f>IF(AI819=0,"0",AI819/AJ819*5)</f>
        <v>3.2722222222222226</v>
      </c>
      <c r="AL819" s="11">
        <v>0</v>
      </c>
      <c r="AM819" s="11">
        <v>0</v>
      </c>
      <c r="AN819" s="88" t="str">
        <f>IF(AL819=0,"0",AL819/AM819*5)</f>
        <v>0</v>
      </c>
      <c r="AO819" s="16">
        <v>0</v>
      </c>
      <c r="AP819" s="11">
        <v>0</v>
      </c>
      <c r="AQ819" s="39" t="str">
        <f>IF(AO819=0,"0",AO819/AP819*5)</f>
        <v>0</v>
      </c>
      <c r="AR819" s="11">
        <v>0</v>
      </c>
      <c r="AS819" s="11">
        <v>0</v>
      </c>
      <c r="AT819" s="37" t="str">
        <f>IF(AR819=0,"0",AR819/AS819*5)</f>
        <v>0</v>
      </c>
      <c r="AU819" s="36">
        <f>S819+V819+Y819+AB819+AE819+AH819+AK819+AN819+AT819+AQ819</f>
        <v>46.770057720057729</v>
      </c>
      <c r="AV819" s="89">
        <v>49</v>
      </c>
      <c r="AW819" s="20">
        <f>SUM(AU819:AV819)</f>
        <v>95.770057720057736</v>
      </c>
      <c r="AX819" s="29"/>
      <c r="AY819" s="1"/>
    </row>
    <row r="820" spans="1:51" s="25" customFormat="1" ht="139.5" customHeight="1" x14ac:dyDescent="0.25">
      <c r="A820" s="2">
        <v>811</v>
      </c>
      <c r="B820" s="2">
        <v>811</v>
      </c>
      <c r="C820" s="2">
        <v>811</v>
      </c>
      <c r="D820" s="2">
        <v>811</v>
      </c>
      <c r="E820" s="7">
        <v>811</v>
      </c>
      <c r="F820" s="7">
        <v>807</v>
      </c>
      <c r="G820" s="7">
        <v>806</v>
      </c>
      <c r="H820" s="7">
        <v>649</v>
      </c>
      <c r="I820" s="53">
        <v>371951</v>
      </c>
      <c r="J820" s="22" t="s">
        <v>1423</v>
      </c>
      <c r="K820" s="70">
        <v>1560267487237</v>
      </c>
      <c r="L820" s="76">
        <v>30766</v>
      </c>
      <c r="M820" s="47">
        <v>3448379424</v>
      </c>
      <c r="N820" s="43" t="s">
        <v>6</v>
      </c>
      <c r="O820" s="41" t="s">
        <v>1777</v>
      </c>
      <c r="P820" s="23" t="s">
        <v>1778</v>
      </c>
      <c r="Q820" s="11">
        <v>431</v>
      </c>
      <c r="R820" s="11">
        <v>850</v>
      </c>
      <c r="S820" s="88">
        <f>IF(Q820=0,"0",Q820/R820*20)</f>
        <v>10.141176470588235</v>
      </c>
      <c r="T820" s="11">
        <v>624</v>
      </c>
      <c r="U820" s="11">
        <v>1100</v>
      </c>
      <c r="V820" s="88">
        <f>IF(T820=0,"0",T820/U820*20)</f>
        <v>11.345454545454546</v>
      </c>
      <c r="W820" s="11">
        <v>720</v>
      </c>
      <c r="X820" s="11">
        <v>1200</v>
      </c>
      <c r="Y820" s="88">
        <f>IF(W820=0,"0",W820/X820*20)</f>
        <v>12</v>
      </c>
      <c r="Z820" s="11">
        <v>585</v>
      </c>
      <c r="AA820" s="11">
        <v>1100</v>
      </c>
      <c r="AB820" s="88">
        <f>IF(Z820=0,"0",Z820/AA820*40)</f>
        <v>21.272727272727273</v>
      </c>
      <c r="AC820" s="11">
        <v>0</v>
      </c>
      <c r="AD820" s="11">
        <v>0</v>
      </c>
      <c r="AE820" s="88" t="str">
        <f>IF(AC820=0,"0",AC820/AD820*20)</f>
        <v>0</v>
      </c>
      <c r="AF820" s="12">
        <v>0</v>
      </c>
      <c r="AG820" s="12">
        <v>0</v>
      </c>
      <c r="AH820" s="88" t="str">
        <f>IF(AF820=0,"0",AF820/AG820*20)</f>
        <v>0</v>
      </c>
      <c r="AI820" s="11">
        <v>0</v>
      </c>
      <c r="AJ820" s="11">
        <v>0</v>
      </c>
      <c r="AK820" s="88" t="str">
        <f>IF(AI820=0,"0",AI820/AJ820*5)</f>
        <v>0</v>
      </c>
      <c r="AL820" s="11">
        <v>0</v>
      </c>
      <c r="AM820" s="11">
        <v>0</v>
      </c>
      <c r="AN820" s="88" t="str">
        <f>IF(AL820=0,"0",AL820/AM820*5)</f>
        <v>0</v>
      </c>
      <c r="AO820" s="16">
        <v>0</v>
      </c>
      <c r="AP820" s="11">
        <v>0</v>
      </c>
      <c r="AQ820" s="39" t="str">
        <f>IF(AO820=0,"0",AO820/AP820*5)</f>
        <v>0</v>
      </c>
      <c r="AR820" s="11">
        <v>0</v>
      </c>
      <c r="AS820" s="11">
        <v>0</v>
      </c>
      <c r="AT820" s="37" t="str">
        <f>IF(AR820=0,"0",AR820/AS820*5)</f>
        <v>0</v>
      </c>
      <c r="AU820" s="36">
        <f>S820+V820+Y820+AB820+AE820+AH820+AK820+AN820+AT820+AQ820</f>
        <v>54.759358288770052</v>
      </c>
      <c r="AV820" s="89">
        <v>41</v>
      </c>
      <c r="AW820" s="20">
        <f>SUM(AU820:AV820)</f>
        <v>95.759358288770045</v>
      </c>
      <c r="AX820" s="29"/>
      <c r="AY820" s="1"/>
    </row>
    <row r="821" spans="1:51" s="25" customFormat="1" ht="139.5" customHeight="1" x14ac:dyDescent="0.25">
      <c r="A821" s="2">
        <v>812</v>
      </c>
      <c r="B821" s="2">
        <v>812</v>
      </c>
      <c r="C821" s="2">
        <v>812</v>
      </c>
      <c r="D821" s="2">
        <v>812</v>
      </c>
      <c r="E821" s="7">
        <v>812</v>
      </c>
      <c r="F821" s="7">
        <v>808</v>
      </c>
      <c r="G821" s="7">
        <v>807</v>
      </c>
      <c r="H821" s="7">
        <v>650</v>
      </c>
      <c r="I821" s="53">
        <v>371334</v>
      </c>
      <c r="J821" s="22" t="s">
        <v>1779</v>
      </c>
      <c r="K821" s="70">
        <v>1560202762571</v>
      </c>
      <c r="L821" s="76">
        <v>34106</v>
      </c>
      <c r="M821" s="47">
        <v>3465592836</v>
      </c>
      <c r="N821" s="43" t="s">
        <v>6</v>
      </c>
      <c r="O821" s="41" t="s">
        <v>1780</v>
      </c>
      <c r="P821" s="23" t="s">
        <v>1781</v>
      </c>
      <c r="Q821" s="11">
        <v>622</v>
      </c>
      <c r="R821" s="11">
        <v>1050</v>
      </c>
      <c r="S821" s="88">
        <f>IF(Q821=0,"0",Q821/R821*20)</f>
        <v>11.847619047619046</v>
      </c>
      <c r="T821" s="11">
        <v>558</v>
      </c>
      <c r="U821" s="11">
        <v>1100</v>
      </c>
      <c r="V821" s="88">
        <f>IF(T821=0,"0",T821/U821*20)</f>
        <v>10.145454545454546</v>
      </c>
      <c r="W821" s="11">
        <v>0</v>
      </c>
      <c r="X821" s="11">
        <v>0</v>
      </c>
      <c r="Y821" s="88" t="str">
        <f>IF(W821=0,"0",W821/X821*20)</f>
        <v>0</v>
      </c>
      <c r="Z821" s="11">
        <v>0</v>
      </c>
      <c r="AA821" s="11">
        <v>0</v>
      </c>
      <c r="AB821" s="88" t="str">
        <f>IF(Z821=0,"0",Z821/AA821*40)</f>
        <v>0</v>
      </c>
      <c r="AC821" s="11">
        <v>0</v>
      </c>
      <c r="AD821" s="11">
        <v>0</v>
      </c>
      <c r="AE821" s="88" t="str">
        <f>IF(AC821=0,"0",AC821/AD821*20)</f>
        <v>0</v>
      </c>
      <c r="AF821" s="12">
        <v>763</v>
      </c>
      <c r="AG821" s="12">
        <v>1200</v>
      </c>
      <c r="AH821" s="88">
        <f>IF(AF821=0,"0",AF821/AG821*20)</f>
        <v>12.716666666666667</v>
      </c>
      <c r="AI821" s="11">
        <v>0</v>
      </c>
      <c r="AJ821" s="11">
        <v>0</v>
      </c>
      <c r="AK821" s="88" t="str">
        <f>IF(AI821=0,"0",AI821/AJ821*5)</f>
        <v>0</v>
      </c>
      <c r="AL821" s="11">
        <v>0</v>
      </c>
      <c r="AM821" s="11">
        <v>0</v>
      </c>
      <c r="AN821" s="88" t="str">
        <f>IF(AL821=0,"0",AL821/AM821*5)</f>
        <v>0</v>
      </c>
      <c r="AO821" s="16">
        <v>0</v>
      </c>
      <c r="AP821" s="11">
        <v>0</v>
      </c>
      <c r="AQ821" s="39" t="str">
        <f>IF(AO821=0,"0",AO821/AP821*5)</f>
        <v>0</v>
      </c>
      <c r="AR821" s="11">
        <v>0</v>
      </c>
      <c r="AS821" s="11">
        <v>0</v>
      </c>
      <c r="AT821" s="37" t="str">
        <f>IF(AR821=0,"0",AR821/AS821*5)</f>
        <v>0</v>
      </c>
      <c r="AU821" s="36">
        <f>S821+V821+Y821+AB821+AE821+AH821+AK821+AN821+AT821+AQ821</f>
        <v>34.709740259740258</v>
      </c>
      <c r="AV821" s="89">
        <v>61</v>
      </c>
      <c r="AW821" s="20">
        <f>SUM(AU821:AV821)</f>
        <v>95.709740259740258</v>
      </c>
      <c r="AX821" s="29"/>
      <c r="AY821" s="1"/>
    </row>
    <row r="822" spans="1:51" s="25" customFormat="1" ht="139.5" customHeight="1" x14ac:dyDescent="0.25">
      <c r="A822" s="2">
        <v>813</v>
      </c>
      <c r="B822" s="2">
        <v>813</v>
      </c>
      <c r="C822" s="2">
        <v>813</v>
      </c>
      <c r="D822" s="2">
        <v>813</v>
      </c>
      <c r="E822" s="7">
        <v>813</v>
      </c>
      <c r="F822" s="7">
        <v>809</v>
      </c>
      <c r="G822" s="7">
        <v>808</v>
      </c>
      <c r="H822" s="7">
        <v>653</v>
      </c>
      <c r="I822" s="53">
        <v>371155</v>
      </c>
      <c r="J822" s="22" t="s">
        <v>1788</v>
      </c>
      <c r="K822" s="70">
        <v>1560150901179</v>
      </c>
      <c r="L822" s="76">
        <v>32952</v>
      </c>
      <c r="M822" s="47">
        <v>3449688522</v>
      </c>
      <c r="N822" s="43" t="s">
        <v>6</v>
      </c>
      <c r="O822" s="41" t="s">
        <v>1789</v>
      </c>
      <c r="P822" s="23" t="s">
        <v>1790</v>
      </c>
      <c r="Q822" s="11">
        <v>464</v>
      </c>
      <c r="R822" s="11">
        <v>900</v>
      </c>
      <c r="S822" s="88">
        <f>IF(Q822=0,"0",Q822/R822*20)</f>
        <v>10.31111111111111</v>
      </c>
      <c r="T822" s="11">
        <v>579</v>
      </c>
      <c r="U822" s="11">
        <v>1100</v>
      </c>
      <c r="V822" s="88">
        <f>IF(T822=0,"0",T822/U822*20)</f>
        <v>10.527272727272727</v>
      </c>
      <c r="W822" s="11">
        <v>0</v>
      </c>
      <c r="X822" s="11">
        <v>0</v>
      </c>
      <c r="Y822" s="88" t="str">
        <f>IF(W822=0,"0",W822/X822*20)</f>
        <v>0</v>
      </c>
      <c r="Z822" s="11">
        <v>0</v>
      </c>
      <c r="AA822" s="11">
        <v>0</v>
      </c>
      <c r="AB822" s="88" t="str">
        <f>IF(Z822=0,"0",Z822/AA822*40)</f>
        <v>0</v>
      </c>
      <c r="AC822" s="11">
        <v>0</v>
      </c>
      <c r="AD822" s="11">
        <v>0</v>
      </c>
      <c r="AE822" s="88" t="str">
        <f>IF(AC822=0,"0",AC822/AD822*20)</f>
        <v>0</v>
      </c>
      <c r="AF822" s="12">
        <v>889</v>
      </c>
      <c r="AG822" s="12">
        <v>1200</v>
      </c>
      <c r="AH822" s="88">
        <f>IF(AF822=0,"0",AF822/AG822*20)</f>
        <v>14.816666666666666</v>
      </c>
      <c r="AI822" s="11">
        <v>0</v>
      </c>
      <c r="AJ822" s="11">
        <v>0</v>
      </c>
      <c r="AK822" s="88" t="str">
        <f>IF(AI822=0,"0",AI822/AJ822*5)</f>
        <v>0</v>
      </c>
      <c r="AL822" s="11">
        <v>0</v>
      </c>
      <c r="AM822" s="11">
        <v>0</v>
      </c>
      <c r="AN822" s="88" t="str">
        <f>IF(AL822=0,"0",AL822/AM822*5)</f>
        <v>0</v>
      </c>
      <c r="AO822" s="16">
        <v>0</v>
      </c>
      <c r="AP822" s="11">
        <v>0</v>
      </c>
      <c r="AQ822" s="39" t="str">
        <f>IF(AO822=0,"0",AO822/AP822*5)</f>
        <v>0</v>
      </c>
      <c r="AR822" s="11">
        <v>0</v>
      </c>
      <c r="AS822" s="11">
        <v>0</v>
      </c>
      <c r="AT822" s="37" t="str">
        <f>IF(AR822=0,"0",AR822/AS822*5)</f>
        <v>0</v>
      </c>
      <c r="AU822" s="36">
        <f>S822+V822+Y822+AB822+AE822+AH822+AK822+AN822+AT822+AQ822</f>
        <v>35.655050505050504</v>
      </c>
      <c r="AV822" s="89">
        <v>60</v>
      </c>
      <c r="AW822" s="20">
        <f>SUM(AU822:AV822)</f>
        <v>95.655050505050497</v>
      </c>
      <c r="AX822" s="29"/>
      <c r="AY822" s="1"/>
    </row>
    <row r="823" spans="1:51" s="25" customFormat="1" ht="139.5" customHeight="1" x14ac:dyDescent="0.25">
      <c r="A823" s="2">
        <v>814</v>
      </c>
      <c r="B823" s="2">
        <v>814</v>
      </c>
      <c r="C823" s="2">
        <v>814</v>
      </c>
      <c r="D823" s="2">
        <v>814</v>
      </c>
      <c r="E823" s="7">
        <v>814</v>
      </c>
      <c r="F823" s="7">
        <v>810</v>
      </c>
      <c r="G823" s="7">
        <v>809</v>
      </c>
      <c r="H823" s="7">
        <v>654</v>
      </c>
      <c r="I823" s="53">
        <v>372146</v>
      </c>
      <c r="J823" s="22" t="s">
        <v>1791</v>
      </c>
      <c r="K823" s="70">
        <v>1560289849025</v>
      </c>
      <c r="L823" s="76">
        <v>33284</v>
      </c>
      <c r="M823" s="47">
        <v>3439392026</v>
      </c>
      <c r="N823" s="43" t="s">
        <v>6</v>
      </c>
      <c r="O823" s="41" t="s">
        <v>1792</v>
      </c>
      <c r="P823" s="23" t="s">
        <v>1793</v>
      </c>
      <c r="Q823" s="11">
        <v>562</v>
      </c>
      <c r="R823" s="11">
        <v>1050</v>
      </c>
      <c r="S823" s="88">
        <f>IF(Q823=0,"0",Q823/R823*20)</f>
        <v>10.704761904761906</v>
      </c>
      <c r="T823" s="11">
        <v>442</v>
      </c>
      <c r="U823" s="11">
        <v>850</v>
      </c>
      <c r="V823" s="88">
        <f>IF(T823=0,"0",T823/U823*20)</f>
        <v>10.4</v>
      </c>
      <c r="W823" s="11">
        <v>0</v>
      </c>
      <c r="X823" s="11">
        <v>0</v>
      </c>
      <c r="Y823" s="88" t="str">
        <f>IF(W823=0,"0",W823/X823*20)</f>
        <v>0</v>
      </c>
      <c r="Z823" s="11">
        <v>0</v>
      </c>
      <c r="AA823" s="11">
        <v>0</v>
      </c>
      <c r="AB823" s="88" t="str">
        <f>IF(Z823=0,"0",Z823/AA823*40)</f>
        <v>0</v>
      </c>
      <c r="AC823" s="11">
        <v>0</v>
      </c>
      <c r="AD823" s="11">
        <v>0</v>
      </c>
      <c r="AE823" s="88" t="str">
        <f>IF(AC823=0,"0",AC823/AD823*20)</f>
        <v>0</v>
      </c>
      <c r="AF823" s="12">
        <v>632</v>
      </c>
      <c r="AG823" s="12">
        <v>1200</v>
      </c>
      <c r="AH823" s="88">
        <f>IF(AF823=0,"0",AF823/AG823*20)</f>
        <v>10.533333333333331</v>
      </c>
      <c r="AI823" s="11">
        <v>0</v>
      </c>
      <c r="AJ823" s="11">
        <v>0</v>
      </c>
      <c r="AK823" s="88" t="str">
        <f>IF(AI823=0,"0",AI823/AJ823*5)</f>
        <v>0</v>
      </c>
      <c r="AL823" s="11">
        <v>0</v>
      </c>
      <c r="AM823" s="11">
        <v>0</v>
      </c>
      <c r="AN823" s="88" t="str">
        <f>IF(AL823=0,"0",AL823/AM823*5)</f>
        <v>0</v>
      </c>
      <c r="AO823" s="16">
        <v>0</v>
      </c>
      <c r="AP823" s="11">
        <v>0</v>
      </c>
      <c r="AQ823" s="39" t="str">
        <f>IF(AO823=0,"0",AO823/AP823*5)</f>
        <v>0</v>
      </c>
      <c r="AR823" s="11">
        <v>0</v>
      </c>
      <c r="AS823" s="11">
        <v>0</v>
      </c>
      <c r="AT823" s="37" t="str">
        <f>IF(AR823=0,"0",AR823/AS823*5)</f>
        <v>0</v>
      </c>
      <c r="AU823" s="36">
        <f>S823+V823+Y823+AB823+AE823+AH823+AK823+AN823+AT823+AQ823</f>
        <v>31.638095238095239</v>
      </c>
      <c r="AV823" s="89">
        <v>64</v>
      </c>
      <c r="AW823" s="20">
        <f>SUM(AU823:AV823)</f>
        <v>95.638095238095246</v>
      </c>
      <c r="AX823" s="29"/>
      <c r="AY823" s="1"/>
    </row>
    <row r="824" spans="1:51" s="25" customFormat="1" ht="139.5" customHeight="1" x14ac:dyDescent="0.25">
      <c r="A824" s="2">
        <v>815</v>
      </c>
      <c r="B824" s="2">
        <v>815</v>
      </c>
      <c r="C824" s="2">
        <v>815</v>
      </c>
      <c r="D824" s="2">
        <v>815</v>
      </c>
      <c r="E824" s="7">
        <v>815</v>
      </c>
      <c r="F824" s="7">
        <v>811</v>
      </c>
      <c r="G824" s="7">
        <v>810</v>
      </c>
      <c r="H824" s="7">
        <v>656</v>
      </c>
      <c r="I824" s="53">
        <v>372067</v>
      </c>
      <c r="J824" s="22">
        <v>19020</v>
      </c>
      <c r="K824" s="70">
        <v>1560280052485</v>
      </c>
      <c r="L824" s="76">
        <v>32977</v>
      </c>
      <c r="M824" s="47">
        <v>3144427942</v>
      </c>
      <c r="N824" s="43" t="s">
        <v>6</v>
      </c>
      <c r="O824" s="41" t="s">
        <v>1644</v>
      </c>
      <c r="P824" s="23" t="s">
        <v>402</v>
      </c>
      <c r="Q824" s="11">
        <v>518</v>
      </c>
      <c r="R824" s="11">
        <v>1050</v>
      </c>
      <c r="S824" s="88">
        <f>IF(Q824=0,"0",Q824/R824*20)</f>
        <v>9.8666666666666671</v>
      </c>
      <c r="T824" s="11">
        <v>634</v>
      </c>
      <c r="U824" s="11">
        <v>1100</v>
      </c>
      <c r="V824" s="88">
        <f>IF(T824=0,"0",T824/U824*20)</f>
        <v>11.527272727272727</v>
      </c>
      <c r="W824" s="11">
        <v>628</v>
      </c>
      <c r="X824" s="11">
        <v>1200</v>
      </c>
      <c r="Y824" s="88">
        <f>IF(W824=0,"0",W824/X824*20)</f>
        <v>10.466666666666667</v>
      </c>
      <c r="Z824" s="11">
        <v>0</v>
      </c>
      <c r="AA824" s="11">
        <v>0</v>
      </c>
      <c r="AB824" s="88" t="str">
        <f>IF(Z824=0,"0",Z824/AA824*40)</f>
        <v>0</v>
      </c>
      <c r="AC824" s="11">
        <v>0</v>
      </c>
      <c r="AD824" s="11">
        <v>0</v>
      </c>
      <c r="AE824" s="88" t="str">
        <f>IF(AC824=0,"0",AC824/AD824*20)</f>
        <v>0</v>
      </c>
      <c r="AF824" s="12">
        <v>642</v>
      </c>
      <c r="AG824" s="12">
        <v>1200</v>
      </c>
      <c r="AH824" s="88">
        <f>IF(AF824=0,"0",AF824/AG824*20)</f>
        <v>10.700000000000001</v>
      </c>
      <c r="AI824" s="11">
        <v>0</v>
      </c>
      <c r="AJ824" s="11">
        <v>0</v>
      </c>
      <c r="AK824" s="88" t="str">
        <f>IF(AI824=0,"0",AI824/AJ824*5)</f>
        <v>0</v>
      </c>
      <c r="AL824" s="11">
        <v>0</v>
      </c>
      <c r="AM824" s="11">
        <v>0</v>
      </c>
      <c r="AN824" s="88" t="str">
        <f>IF(AL824=0,"0",AL824/AM824*5)</f>
        <v>0</v>
      </c>
      <c r="AO824" s="16">
        <v>0</v>
      </c>
      <c r="AP824" s="11">
        <v>0</v>
      </c>
      <c r="AQ824" s="39" t="str">
        <f>IF(AO824=0,"0",AO824/AP824*5)</f>
        <v>0</v>
      </c>
      <c r="AR824" s="11">
        <v>0</v>
      </c>
      <c r="AS824" s="11">
        <v>0</v>
      </c>
      <c r="AT824" s="37" t="str">
        <f>IF(AR824=0,"0",AR824/AS824*5)</f>
        <v>0</v>
      </c>
      <c r="AU824" s="36">
        <f>S824+V824+Y824+AB824+AE824+AH824+AK824+AN824+AT824+AQ824</f>
        <v>42.560606060606062</v>
      </c>
      <c r="AV824" s="89">
        <v>53</v>
      </c>
      <c r="AW824" s="20">
        <f>SUM(AU824:AV824)</f>
        <v>95.560606060606062</v>
      </c>
      <c r="AX824" s="29"/>
      <c r="AY824" s="1"/>
    </row>
    <row r="825" spans="1:51" s="25" customFormat="1" ht="139.5" customHeight="1" x14ac:dyDescent="0.25">
      <c r="A825" s="2">
        <v>816</v>
      </c>
      <c r="B825" s="2">
        <v>816</v>
      </c>
      <c r="C825" s="2">
        <v>816</v>
      </c>
      <c r="D825" s="2">
        <v>816</v>
      </c>
      <c r="E825" s="7">
        <v>816</v>
      </c>
      <c r="F825" s="7">
        <v>812</v>
      </c>
      <c r="G825" s="7">
        <v>811</v>
      </c>
      <c r="H825" s="7">
        <v>657</v>
      </c>
      <c r="I825" s="53">
        <v>371688</v>
      </c>
      <c r="J825" s="22" t="s">
        <v>1797</v>
      </c>
      <c r="K825" s="70">
        <v>1560236482913</v>
      </c>
      <c r="L825" s="76">
        <v>31488</v>
      </c>
      <c r="M825" s="47">
        <v>3439584690</v>
      </c>
      <c r="N825" s="43" t="s">
        <v>6</v>
      </c>
      <c r="O825" s="41" t="s">
        <v>1798</v>
      </c>
      <c r="P825" s="23" t="s">
        <v>1799</v>
      </c>
      <c r="Q825" s="11">
        <v>581</v>
      </c>
      <c r="R825" s="11">
        <v>1050</v>
      </c>
      <c r="S825" s="88">
        <f>IF(Q825=0,"0",Q825/R825*20)</f>
        <v>11.066666666666666</v>
      </c>
      <c r="T825" s="11">
        <v>532</v>
      </c>
      <c r="U825" s="11">
        <v>1100</v>
      </c>
      <c r="V825" s="88">
        <f>IF(T825=0,"0",T825/U825*20)</f>
        <v>9.672727272727272</v>
      </c>
      <c r="W825" s="11">
        <v>231</v>
      </c>
      <c r="X825" s="11">
        <v>550</v>
      </c>
      <c r="Y825" s="88">
        <f>IF(W825=0,"0",W825/X825*20)</f>
        <v>8.4</v>
      </c>
      <c r="Z825" s="11">
        <v>0</v>
      </c>
      <c r="AA825" s="11">
        <v>0</v>
      </c>
      <c r="AB825" s="88" t="str">
        <f>IF(Z825=0,"0",Z825/AA825*40)</f>
        <v>0</v>
      </c>
      <c r="AC825" s="11">
        <v>573</v>
      </c>
      <c r="AD825" s="11">
        <v>1100</v>
      </c>
      <c r="AE825" s="88">
        <f>IF(AC825=0,"0",AC825/AD825*20)</f>
        <v>10.418181818181818</v>
      </c>
      <c r="AF825" s="12">
        <v>0</v>
      </c>
      <c r="AG825" s="12">
        <v>0</v>
      </c>
      <c r="AH825" s="88" t="str">
        <f>IF(AF825=0,"0",AF825/AG825*20)</f>
        <v>0</v>
      </c>
      <c r="AI825" s="11">
        <v>0</v>
      </c>
      <c r="AJ825" s="11">
        <v>0</v>
      </c>
      <c r="AK825" s="88" t="str">
        <f>IF(AI825=0,"0",AI825/AJ825*5)</f>
        <v>0</v>
      </c>
      <c r="AL825" s="11">
        <v>0</v>
      </c>
      <c r="AM825" s="11">
        <v>0</v>
      </c>
      <c r="AN825" s="88" t="str">
        <f>IF(AL825=0,"0",AL825/AM825*5)</f>
        <v>0</v>
      </c>
      <c r="AO825" s="16">
        <v>0</v>
      </c>
      <c r="AP825" s="11">
        <v>0</v>
      </c>
      <c r="AQ825" s="39" t="str">
        <f>IF(AO825=0,"0",AO825/AP825*5)</f>
        <v>0</v>
      </c>
      <c r="AR825" s="11">
        <v>0</v>
      </c>
      <c r="AS825" s="11">
        <v>0</v>
      </c>
      <c r="AT825" s="37" t="str">
        <f>IF(AR825=0,"0",AR825/AS825*5)</f>
        <v>0</v>
      </c>
      <c r="AU825" s="36">
        <f>S825+V825+Y825+AB825+AE825+AH825+AK825+AN825+AT825+AQ825</f>
        <v>39.557575757575762</v>
      </c>
      <c r="AV825" s="89">
        <v>56</v>
      </c>
      <c r="AW825" s="20">
        <f>SUM(AU825:AV825)</f>
        <v>95.557575757575762</v>
      </c>
      <c r="AX825" s="29"/>
      <c r="AY825" s="1"/>
    </row>
    <row r="826" spans="1:51" s="25" customFormat="1" ht="139.5" customHeight="1" x14ac:dyDescent="0.25">
      <c r="A826" s="2">
        <v>817</v>
      </c>
      <c r="B826" s="2">
        <v>817</v>
      </c>
      <c r="C826" s="2">
        <v>817</v>
      </c>
      <c r="D826" s="2">
        <v>817</v>
      </c>
      <c r="E826" s="7">
        <v>817</v>
      </c>
      <c r="F826" s="7">
        <v>813</v>
      </c>
      <c r="G826" s="7">
        <v>812</v>
      </c>
      <c r="H826" s="7">
        <v>658</v>
      </c>
      <c r="I826" s="53">
        <v>372444</v>
      </c>
      <c r="J826" s="22" t="s">
        <v>1800</v>
      </c>
      <c r="K826" s="70">
        <v>1560703537475</v>
      </c>
      <c r="L826" s="76">
        <v>34455</v>
      </c>
      <c r="M826" s="47">
        <v>3409407287</v>
      </c>
      <c r="N826" s="43" t="s">
        <v>6</v>
      </c>
      <c r="O826" s="41" t="s">
        <v>1801</v>
      </c>
      <c r="P826" s="23" t="s">
        <v>1802</v>
      </c>
      <c r="Q826" s="11">
        <v>602</v>
      </c>
      <c r="R826" s="11">
        <v>1050</v>
      </c>
      <c r="S826" s="88">
        <f>IF(Q826=0,"0",Q826/R826*20)</f>
        <v>11.466666666666667</v>
      </c>
      <c r="T826" s="11">
        <v>723</v>
      </c>
      <c r="U826" s="11">
        <v>1100</v>
      </c>
      <c r="V826" s="88">
        <f>IF(T826=0,"0",T826/U826*20)</f>
        <v>13.145454545454545</v>
      </c>
      <c r="W826" s="11">
        <v>758</v>
      </c>
      <c r="X826" s="11">
        <v>1200</v>
      </c>
      <c r="Y826" s="88">
        <f>IF(W826=0,"0",W826/X826*20)</f>
        <v>12.633333333333335</v>
      </c>
      <c r="Z826" s="11">
        <v>0</v>
      </c>
      <c r="AA826" s="11">
        <v>0</v>
      </c>
      <c r="AB826" s="88" t="str">
        <f>IF(Z826=0,"0",Z826/AA826*40)</f>
        <v>0</v>
      </c>
      <c r="AC826" s="11">
        <v>622</v>
      </c>
      <c r="AD826" s="11">
        <v>1100</v>
      </c>
      <c r="AE826" s="88">
        <f>IF(AC826=0,"0",AC826/AD826*20)</f>
        <v>11.309090909090909</v>
      </c>
      <c r="AF826" s="12">
        <v>0</v>
      </c>
      <c r="AG826" s="12">
        <v>0</v>
      </c>
      <c r="AH826" s="88" t="str">
        <f>IF(AF826=0,"0",AF826/AG826*20)</f>
        <v>0</v>
      </c>
      <c r="AI826" s="11">
        <v>0</v>
      </c>
      <c r="AJ826" s="11">
        <v>0</v>
      </c>
      <c r="AK826" s="88" t="str">
        <f>IF(AI826=0,"0",AI826/AJ826*5)</f>
        <v>0</v>
      </c>
      <c r="AL826" s="11">
        <v>0</v>
      </c>
      <c r="AM826" s="11">
        <v>0</v>
      </c>
      <c r="AN826" s="88" t="str">
        <f>IF(AL826=0,"0",AL826/AM826*5)</f>
        <v>0</v>
      </c>
      <c r="AO826" s="16">
        <v>0</v>
      </c>
      <c r="AP826" s="11">
        <v>0</v>
      </c>
      <c r="AQ826" s="39" t="str">
        <f>IF(AO826=0,"0",AO826/AP826*5)</f>
        <v>0</v>
      </c>
      <c r="AR826" s="11">
        <v>0</v>
      </c>
      <c r="AS826" s="11">
        <v>0</v>
      </c>
      <c r="AT826" s="37" t="str">
        <f>IF(AR826=0,"0",AR826/AS826*5)</f>
        <v>0</v>
      </c>
      <c r="AU826" s="36">
        <f>S826+V826+Y826+AB826+AE826+AH826+AK826+AN826+AT826+AQ826</f>
        <v>48.554545454545448</v>
      </c>
      <c r="AV826" s="89">
        <v>47</v>
      </c>
      <c r="AW826" s="20">
        <f>SUM(AU826:AV826)</f>
        <v>95.554545454545448</v>
      </c>
      <c r="AX826" s="29"/>
      <c r="AY826" s="1"/>
    </row>
    <row r="827" spans="1:51" s="25" customFormat="1" ht="139.5" customHeight="1" x14ac:dyDescent="0.25">
      <c r="A827" s="2">
        <v>818</v>
      </c>
      <c r="B827" s="2">
        <v>818</v>
      </c>
      <c r="C827" s="2">
        <v>818</v>
      </c>
      <c r="D827" s="2">
        <v>818</v>
      </c>
      <c r="E827" s="7">
        <v>818</v>
      </c>
      <c r="F827" s="7">
        <v>814</v>
      </c>
      <c r="G827" s="7">
        <v>813</v>
      </c>
      <c r="H827" s="7">
        <v>899</v>
      </c>
      <c r="I827" s="53">
        <v>371652</v>
      </c>
      <c r="J827" s="22" t="s">
        <v>2377</v>
      </c>
      <c r="K827" s="70">
        <v>1560233323251</v>
      </c>
      <c r="L827" s="76">
        <v>34704</v>
      </c>
      <c r="M827" s="47">
        <v>3149731362</v>
      </c>
      <c r="N827" s="43" t="s">
        <v>6</v>
      </c>
      <c r="O827" s="41" t="s">
        <v>2378</v>
      </c>
      <c r="P827" s="23" t="s">
        <v>2379</v>
      </c>
      <c r="Q827" s="11">
        <v>507</v>
      </c>
      <c r="R827" s="11">
        <v>1050</v>
      </c>
      <c r="S827" s="88">
        <f>IF(Q827=0,"0",Q827/R827*20)</f>
        <v>9.6571428571428584</v>
      </c>
      <c r="T827" s="11">
        <v>607</v>
      </c>
      <c r="U827" s="11">
        <v>1200</v>
      </c>
      <c r="V827" s="88">
        <f>IF(T827=0,"0",T827/U827*20)</f>
        <v>10.116666666666667</v>
      </c>
      <c r="W827" s="11">
        <v>679</v>
      </c>
      <c r="X827" s="11">
        <v>1400</v>
      </c>
      <c r="Y827" s="88">
        <f>IF(W827=0,"0",W827/X827*20)</f>
        <v>9.6999999999999993</v>
      </c>
      <c r="Z827" s="11">
        <v>0</v>
      </c>
      <c r="AA827" s="11">
        <v>0</v>
      </c>
      <c r="AB827" s="88" t="str">
        <f>IF(Z827=0,"0",Z827/AA827*40)</f>
        <v>0</v>
      </c>
      <c r="AC827" s="11">
        <v>605</v>
      </c>
      <c r="AD827" s="11">
        <v>1100</v>
      </c>
      <c r="AE827" s="88">
        <f>IF(AC827=0,"0",AC827/AD827*20)</f>
        <v>11</v>
      </c>
      <c r="AF827" s="12">
        <v>0</v>
      </c>
      <c r="AG827" s="12">
        <v>0</v>
      </c>
      <c r="AH827" s="88" t="str">
        <f>IF(AF827=0,"0",AF827/AG827*20)</f>
        <v>0</v>
      </c>
      <c r="AI827" s="11">
        <v>0</v>
      </c>
      <c r="AJ827" s="11">
        <v>0</v>
      </c>
      <c r="AK827" s="88" t="str">
        <f>IF(AI827=0,"0",AI827/AJ827*5)</f>
        <v>0</v>
      </c>
      <c r="AL827" s="11">
        <v>0</v>
      </c>
      <c r="AM827" s="11">
        <v>0</v>
      </c>
      <c r="AN827" s="88" t="str">
        <f>IF(AL827=0,"0",AL827/AM827*5)</f>
        <v>0</v>
      </c>
      <c r="AO827" s="16">
        <v>0</v>
      </c>
      <c r="AP827" s="11">
        <v>0</v>
      </c>
      <c r="AQ827" s="39" t="str">
        <f>IF(AO827=0,"0",AO827/AP827*5)</f>
        <v>0</v>
      </c>
      <c r="AR827" s="11">
        <v>0</v>
      </c>
      <c r="AS827" s="11">
        <v>0</v>
      </c>
      <c r="AT827" s="37" t="str">
        <f>IF(AR827=0,"0",AR827/AS827*5)</f>
        <v>0</v>
      </c>
      <c r="AU827" s="36">
        <f>S827+V827+Y827+AB827+AE827+AH827+AK827+AN827+AT827+AQ827</f>
        <v>40.473809523809521</v>
      </c>
      <c r="AV827" s="89">
        <v>55</v>
      </c>
      <c r="AW827" s="20">
        <f>SUM(AU827:AV827)</f>
        <v>95.473809523809521</v>
      </c>
      <c r="AX827" s="29"/>
      <c r="AY827" s="1"/>
    </row>
    <row r="828" spans="1:51" s="25" customFormat="1" ht="139.5" customHeight="1" x14ac:dyDescent="0.25">
      <c r="A828" s="2">
        <v>819</v>
      </c>
      <c r="B828" s="2">
        <v>819</v>
      </c>
      <c r="C828" s="2">
        <v>819</v>
      </c>
      <c r="D828" s="2">
        <v>819</v>
      </c>
      <c r="E828" s="7">
        <v>819</v>
      </c>
      <c r="F828" s="7">
        <v>815</v>
      </c>
      <c r="G828" s="7">
        <v>814</v>
      </c>
      <c r="H828" s="7">
        <v>912</v>
      </c>
      <c r="I828" s="53">
        <v>371906</v>
      </c>
      <c r="J828" s="22" t="s">
        <v>2409</v>
      </c>
      <c r="K828" s="70">
        <v>1560261968253</v>
      </c>
      <c r="L828" s="76">
        <v>30690</v>
      </c>
      <c r="M828" s="47">
        <v>3458845170</v>
      </c>
      <c r="N828" s="43" t="s">
        <v>6</v>
      </c>
      <c r="O828" s="41" t="s">
        <v>2410</v>
      </c>
      <c r="P828" s="23" t="s">
        <v>2411</v>
      </c>
      <c r="Q828" s="11">
        <v>383</v>
      </c>
      <c r="R828" s="11">
        <v>850</v>
      </c>
      <c r="S828" s="88">
        <f>IF(Q828=0,"0",Q828/R828*20)</f>
        <v>9.0117647058823529</v>
      </c>
      <c r="T828" s="11">
        <v>495</v>
      </c>
      <c r="U828" s="11">
        <v>1100</v>
      </c>
      <c r="V828" s="88">
        <f>IF(T828=0,"0",T828/U828*20)</f>
        <v>9</v>
      </c>
      <c r="W828" s="11">
        <v>283</v>
      </c>
      <c r="X828" s="11">
        <v>550</v>
      </c>
      <c r="Y828" s="88">
        <f>IF(W828=0,"0",W828/X828*20)</f>
        <v>10.290909090909091</v>
      </c>
      <c r="Z828" s="11">
        <v>0</v>
      </c>
      <c r="AA828" s="11">
        <v>0</v>
      </c>
      <c r="AB828" s="88" t="str">
        <f>IF(Z828=0,"0",Z828/AA828*40)</f>
        <v>0</v>
      </c>
      <c r="AC828" s="11">
        <v>610</v>
      </c>
      <c r="AD828" s="11">
        <v>1100</v>
      </c>
      <c r="AE828" s="88">
        <f>IF(AC828=0,"0",AC828/AD828*20)</f>
        <v>11.090909090909092</v>
      </c>
      <c r="AF828" s="12">
        <v>302</v>
      </c>
      <c r="AG828" s="12">
        <v>600</v>
      </c>
      <c r="AH828" s="88">
        <f>IF(AF828=0,"0",AF828/AG828*20)</f>
        <v>10.066666666666666</v>
      </c>
      <c r="AI828" s="11">
        <v>0</v>
      </c>
      <c r="AJ828" s="11">
        <v>0</v>
      </c>
      <c r="AK828" s="88" t="str">
        <f>IF(AI828=0,"0",AI828/AJ828*5)</f>
        <v>0</v>
      </c>
      <c r="AL828" s="11">
        <v>0</v>
      </c>
      <c r="AM828" s="11">
        <v>0</v>
      </c>
      <c r="AN828" s="88" t="str">
        <f>IF(AL828=0,"0",AL828/AM828*5)</f>
        <v>0</v>
      </c>
      <c r="AO828" s="16">
        <v>0</v>
      </c>
      <c r="AP828" s="11">
        <v>0</v>
      </c>
      <c r="AQ828" s="39" t="str">
        <f>IF(AO828=0,"0",AO828/AP828*5)</f>
        <v>0</v>
      </c>
      <c r="AR828" s="11">
        <v>0</v>
      </c>
      <c r="AS828" s="11">
        <v>0</v>
      </c>
      <c r="AT828" s="37" t="str">
        <f>IF(AR828=0,"0",AR828/AS828*5)</f>
        <v>0</v>
      </c>
      <c r="AU828" s="36">
        <f>S828+V828+Y828+AB828+AE828+AH828+AK828+AN828+AT828+AQ828</f>
        <v>49.460249554367209</v>
      </c>
      <c r="AV828" s="89">
        <v>46</v>
      </c>
      <c r="AW828" s="20">
        <f>SUM(AU828:AV828)</f>
        <v>95.460249554367209</v>
      </c>
      <c r="AX828" s="29"/>
      <c r="AY828" s="1"/>
    </row>
    <row r="829" spans="1:51" s="25" customFormat="1" ht="139.5" customHeight="1" x14ac:dyDescent="0.25">
      <c r="A829" s="2">
        <v>820</v>
      </c>
      <c r="B829" s="2">
        <v>820</v>
      </c>
      <c r="C829" s="2">
        <v>820</v>
      </c>
      <c r="D829" s="2">
        <v>820</v>
      </c>
      <c r="E829" s="7">
        <v>820</v>
      </c>
      <c r="F829" s="7">
        <v>816</v>
      </c>
      <c r="G829" s="7">
        <v>815</v>
      </c>
      <c r="H829" s="7">
        <v>659</v>
      </c>
      <c r="I829" s="53">
        <v>371973</v>
      </c>
      <c r="J829" s="22" t="s">
        <v>1803</v>
      </c>
      <c r="K829" s="70">
        <v>1560270202805</v>
      </c>
      <c r="L829" s="76">
        <v>36130</v>
      </c>
      <c r="M829" s="47">
        <v>3471847483</v>
      </c>
      <c r="N829" s="43" t="s">
        <v>6</v>
      </c>
      <c r="O829" s="41" t="s">
        <v>1804</v>
      </c>
      <c r="P829" s="23" t="s">
        <v>1805</v>
      </c>
      <c r="Q829" s="11">
        <v>851</v>
      </c>
      <c r="R829" s="11">
        <v>1100</v>
      </c>
      <c r="S829" s="88">
        <f>IF(Q829=0,"0",Q829/R829*20)</f>
        <v>15.472727272727273</v>
      </c>
      <c r="T829" s="11">
        <v>2413</v>
      </c>
      <c r="U829" s="11">
        <v>3450</v>
      </c>
      <c r="V829" s="88">
        <f>IF(T829=0,"0",T829/U829*20)</f>
        <v>13.988405797101448</v>
      </c>
      <c r="W829" s="11">
        <v>837</v>
      </c>
      <c r="X829" s="11">
        <v>1200</v>
      </c>
      <c r="Y829" s="88">
        <f>IF(W829=0,"0",W829/X829*20)</f>
        <v>13.95</v>
      </c>
      <c r="Z829" s="11">
        <v>0</v>
      </c>
      <c r="AA829" s="11">
        <v>0</v>
      </c>
      <c r="AB829" s="88" t="str">
        <f>IF(Z829=0,"0",Z829/AA829*40)</f>
        <v>0</v>
      </c>
      <c r="AC829" s="11">
        <v>0</v>
      </c>
      <c r="AD829" s="11">
        <v>0</v>
      </c>
      <c r="AE829" s="88" t="str">
        <f>IF(AC829=0,"0",AC829/AD829*20)</f>
        <v>0</v>
      </c>
      <c r="AF829" s="12">
        <v>0</v>
      </c>
      <c r="AG829" s="12">
        <v>0</v>
      </c>
      <c r="AH829" s="88" t="str">
        <f>IF(AF829=0,"0",AF829/AG829*20)</f>
        <v>0</v>
      </c>
      <c r="AI829" s="11">
        <v>0</v>
      </c>
      <c r="AJ829" s="11">
        <v>0</v>
      </c>
      <c r="AK829" s="88" t="str">
        <f>IF(AI829=0,"0",AI829/AJ829*5)</f>
        <v>0</v>
      </c>
      <c r="AL829" s="11">
        <v>0</v>
      </c>
      <c r="AM829" s="11">
        <v>0</v>
      </c>
      <c r="AN829" s="88" t="str">
        <f>IF(AL829=0,"0",AL829/AM829*5)</f>
        <v>0</v>
      </c>
      <c r="AO829" s="16">
        <v>0</v>
      </c>
      <c r="AP829" s="11">
        <v>0</v>
      </c>
      <c r="AQ829" s="39" t="str">
        <f>IF(AO829=0,"0",AO829/AP829*5)</f>
        <v>0</v>
      </c>
      <c r="AR829" s="11">
        <v>0</v>
      </c>
      <c r="AS829" s="11">
        <v>0</v>
      </c>
      <c r="AT829" s="37" t="str">
        <f>IF(AR829=0,"0",AR829/AS829*5)</f>
        <v>0</v>
      </c>
      <c r="AU829" s="36">
        <f>S829+V829+Y829+AB829+AE829+AH829+AK829+AN829+AT829+AQ829</f>
        <v>43.411133069828722</v>
      </c>
      <c r="AV829" s="89">
        <v>52</v>
      </c>
      <c r="AW829" s="20">
        <f>SUM(AU829:AV829)</f>
        <v>95.411133069828722</v>
      </c>
      <c r="AX829" s="29"/>
      <c r="AY829" s="17"/>
    </row>
    <row r="830" spans="1:51" s="25" customFormat="1" ht="139.5" customHeight="1" x14ac:dyDescent="0.25">
      <c r="A830" s="2">
        <v>821</v>
      </c>
      <c r="B830" s="2">
        <v>821</v>
      </c>
      <c r="C830" s="2">
        <v>821</v>
      </c>
      <c r="D830" s="2">
        <v>821</v>
      </c>
      <c r="E830" s="7">
        <v>821</v>
      </c>
      <c r="F830" s="7">
        <v>817</v>
      </c>
      <c r="G830" s="7">
        <v>816</v>
      </c>
      <c r="H830" s="7">
        <v>1014</v>
      </c>
      <c r="I830" s="53">
        <v>371129</v>
      </c>
      <c r="J830" s="22" t="s">
        <v>2535</v>
      </c>
      <c r="K830" s="70">
        <v>1560141440327</v>
      </c>
      <c r="L830" s="76">
        <v>34831</v>
      </c>
      <c r="M830" s="47">
        <v>3492850178</v>
      </c>
      <c r="N830" s="43" t="s">
        <v>6</v>
      </c>
      <c r="O830" s="41" t="s">
        <v>2649</v>
      </c>
      <c r="P830" s="23" t="s">
        <v>2650</v>
      </c>
      <c r="Q830" s="11">
        <v>690</v>
      </c>
      <c r="R830" s="11">
        <v>1050</v>
      </c>
      <c r="S830" s="88">
        <f>IF(Q830=0,"0",Q830/R830*20)</f>
        <v>13.142857142857142</v>
      </c>
      <c r="T830" s="11">
        <v>742</v>
      </c>
      <c r="U830" s="11">
        <v>1100</v>
      </c>
      <c r="V830" s="88">
        <f>IF(T830=0,"0",T830/U830*20)</f>
        <v>13.490909090909092</v>
      </c>
      <c r="W830" s="11">
        <v>0</v>
      </c>
      <c r="X830" s="11">
        <v>0</v>
      </c>
      <c r="Y830" s="88" t="str">
        <f>IF(W830=0,"0",W830/X830*20)</f>
        <v>0</v>
      </c>
      <c r="Z830" s="11">
        <v>0</v>
      </c>
      <c r="AA830" s="11">
        <v>0</v>
      </c>
      <c r="AB830" s="88" t="str">
        <f>IF(Z830=0,"0",Z830/AA830*40)</f>
        <v>0</v>
      </c>
      <c r="AC830" s="11">
        <v>2.94</v>
      </c>
      <c r="AD830" s="11">
        <v>4</v>
      </c>
      <c r="AE830" s="88">
        <f>IF(AC830=0,"0",AC830/AD830*20)</f>
        <v>14.7</v>
      </c>
      <c r="AF830" s="12">
        <v>0</v>
      </c>
      <c r="AG830" s="12">
        <v>0</v>
      </c>
      <c r="AH830" s="88" t="str">
        <f>IF(AF830=0,"0",AF830/AG830*20)</f>
        <v>0</v>
      </c>
      <c r="AI830" s="11">
        <v>0</v>
      </c>
      <c r="AJ830" s="11">
        <v>0</v>
      </c>
      <c r="AK830" s="88" t="str">
        <f>IF(AI830=0,"0",AI830/AJ830*5)</f>
        <v>0</v>
      </c>
      <c r="AL830" s="11">
        <v>0</v>
      </c>
      <c r="AM830" s="11">
        <v>0</v>
      </c>
      <c r="AN830" s="88" t="str">
        <f>IF(AL830=0,"0",AL830/AM830*5)</f>
        <v>0</v>
      </c>
      <c r="AO830" s="16">
        <v>0</v>
      </c>
      <c r="AP830" s="11">
        <v>0</v>
      </c>
      <c r="AQ830" s="39" t="str">
        <f>IF(AO830=0,"0",AO830/AP830*5)</f>
        <v>0</v>
      </c>
      <c r="AR830" s="11">
        <v>0</v>
      </c>
      <c r="AS830" s="11">
        <v>0</v>
      </c>
      <c r="AT830" s="37" t="str">
        <f>IF(AR830=0,"0",AR830/AS830*5)</f>
        <v>0</v>
      </c>
      <c r="AU830" s="36">
        <f>S830+V830+Y830+AB830+AE830+AH830+AK830+AN830+AT830+AQ830</f>
        <v>41.333766233766234</v>
      </c>
      <c r="AV830" s="89">
        <v>54</v>
      </c>
      <c r="AW830" s="20">
        <f>SUM(AU830:AV830)</f>
        <v>95.333766233766227</v>
      </c>
      <c r="AX830" s="29"/>
      <c r="AY830" s="1"/>
    </row>
    <row r="831" spans="1:51" s="25" customFormat="1" ht="139.5" customHeight="1" x14ac:dyDescent="0.25">
      <c r="A831" s="2">
        <v>822</v>
      </c>
      <c r="B831" s="2">
        <v>822</v>
      </c>
      <c r="C831" s="2">
        <v>822</v>
      </c>
      <c r="D831" s="2">
        <v>822</v>
      </c>
      <c r="E831" s="7">
        <v>822</v>
      </c>
      <c r="F831" s="7">
        <v>818</v>
      </c>
      <c r="G831" s="7">
        <v>817</v>
      </c>
      <c r="H831" s="7">
        <v>660</v>
      </c>
      <c r="I831" s="53">
        <v>371329</v>
      </c>
      <c r="J831" s="22" t="s">
        <v>1806</v>
      </c>
      <c r="K831" s="70">
        <v>1560202606279</v>
      </c>
      <c r="L831" s="76">
        <v>29224</v>
      </c>
      <c r="M831" s="47">
        <v>3120996374</v>
      </c>
      <c r="N831" s="43" t="s">
        <v>6</v>
      </c>
      <c r="O831" s="41" t="s">
        <v>1807</v>
      </c>
      <c r="P831" s="23" t="s">
        <v>1808</v>
      </c>
      <c r="Q831" s="11">
        <v>441</v>
      </c>
      <c r="R831" s="11">
        <v>850</v>
      </c>
      <c r="S831" s="88">
        <f>IF(Q831=0,"0",Q831/R831*20)</f>
        <v>10.376470588235293</v>
      </c>
      <c r="T831" s="11">
        <v>0</v>
      </c>
      <c r="U831" s="11">
        <v>0</v>
      </c>
      <c r="V831" s="88" t="str">
        <f>IF(T831=0,"0",T831/U831*20)</f>
        <v>0</v>
      </c>
      <c r="W831" s="11">
        <v>228</v>
      </c>
      <c r="X831" s="11">
        <v>550</v>
      </c>
      <c r="Y831" s="88">
        <f>IF(W831=0,"0",W831/X831*20)</f>
        <v>8.290909090909091</v>
      </c>
      <c r="Z831" s="11">
        <v>567</v>
      </c>
      <c r="AA831" s="11">
        <v>1100</v>
      </c>
      <c r="AB831" s="88">
        <f>IF(Z831=0,"0",Z831/AA831*40)</f>
        <v>20.618181818181821</v>
      </c>
      <c r="AC831" s="11">
        <v>0</v>
      </c>
      <c r="AD831" s="11">
        <v>0</v>
      </c>
      <c r="AE831" s="88" t="str">
        <f>IF(AC831=0,"0",AC831/AD831*20)</f>
        <v>0</v>
      </c>
      <c r="AF831" s="12">
        <v>0</v>
      </c>
      <c r="AG831" s="12">
        <v>0</v>
      </c>
      <c r="AH831" s="88" t="str">
        <f>IF(AF831=0,"0",AF831/AG831*20)</f>
        <v>0</v>
      </c>
      <c r="AI831" s="11">
        <v>0</v>
      </c>
      <c r="AJ831" s="11">
        <v>0</v>
      </c>
      <c r="AK831" s="88" t="str">
        <f>IF(AI831=0,"0",AI831/AJ831*5)</f>
        <v>0</v>
      </c>
      <c r="AL831" s="11">
        <v>0</v>
      </c>
      <c r="AM831" s="11">
        <v>0</v>
      </c>
      <c r="AN831" s="88" t="str">
        <f>IF(AL831=0,"0",AL831/AM831*5)</f>
        <v>0</v>
      </c>
      <c r="AO831" s="16">
        <v>0</v>
      </c>
      <c r="AP831" s="11">
        <v>0</v>
      </c>
      <c r="AQ831" s="39" t="str">
        <f>IF(AO831=0,"0",AO831/AP831*5)</f>
        <v>0</v>
      </c>
      <c r="AR831" s="11">
        <v>0</v>
      </c>
      <c r="AS831" s="11">
        <v>0</v>
      </c>
      <c r="AT831" s="37" t="str">
        <f>IF(AR831=0,"0",AR831/AS831*5)</f>
        <v>0</v>
      </c>
      <c r="AU831" s="36">
        <f>S831+V831+Y831+AB831+AE831+AH831+AK831+AN831+AT831+AQ831</f>
        <v>39.285561497326199</v>
      </c>
      <c r="AV831" s="89">
        <v>56</v>
      </c>
      <c r="AW831" s="20">
        <f>SUM(AU831:AV831)</f>
        <v>95.285561497326199</v>
      </c>
      <c r="AX831" s="29"/>
      <c r="AY831" s="1"/>
    </row>
    <row r="832" spans="1:51" s="25" customFormat="1" ht="139.5" customHeight="1" x14ac:dyDescent="0.25">
      <c r="A832" s="2">
        <v>823</v>
      </c>
      <c r="B832" s="2">
        <v>823</v>
      </c>
      <c r="C832" s="2">
        <v>823</v>
      </c>
      <c r="D832" s="2">
        <v>823</v>
      </c>
      <c r="E832" s="7">
        <v>823</v>
      </c>
      <c r="F832" s="7">
        <v>819</v>
      </c>
      <c r="G832" s="7">
        <v>818</v>
      </c>
      <c r="H832" s="7">
        <v>662</v>
      </c>
      <c r="I832" s="53">
        <v>371974</v>
      </c>
      <c r="J832" s="22" t="s">
        <v>1811</v>
      </c>
      <c r="K832" s="70">
        <v>1560270616917</v>
      </c>
      <c r="L832" s="76">
        <v>31139</v>
      </c>
      <c r="M832" s="47">
        <v>3153196554</v>
      </c>
      <c r="N832" s="43" t="s">
        <v>6</v>
      </c>
      <c r="O832" s="41" t="s">
        <v>1812</v>
      </c>
      <c r="P832" s="23" t="s">
        <v>1139</v>
      </c>
      <c r="Q832" s="11">
        <v>591</v>
      </c>
      <c r="R832" s="11">
        <v>1050</v>
      </c>
      <c r="S832" s="88">
        <f>IF(Q832=0,"0",Q832/R832*20)</f>
        <v>11.257142857142856</v>
      </c>
      <c r="T832" s="11">
        <v>563</v>
      </c>
      <c r="U832" s="11">
        <v>1100</v>
      </c>
      <c r="V832" s="88">
        <f>IF(T832=0,"0",T832/U832*20)</f>
        <v>10.236363636363636</v>
      </c>
      <c r="W832" s="11">
        <v>0</v>
      </c>
      <c r="X832" s="11">
        <v>0</v>
      </c>
      <c r="Y832" s="88" t="str">
        <f>IF(W832=0,"0",W832/X832*20)</f>
        <v>0</v>
      </c>
      <c r="Z832" s="11">
        <v>0</v>
      </c>
      <c r="AA832" s="11">
        <v>0</v>
      </c>
      <c r="AB832" s="88" t="str">
        <f>IF(Z832=0,"0",Z832/AA832*40)</f>
        <v>0</v>
      </c>
      <c r="AC832" s="11">
        <v>0</v>
      </c>
      <c r="AD832" s="11">
        <v>0</v>
      </c>
      <c r="AE832" s="88" t="str">
        <f>IF(AC832=0,"0",AC832/AD832*20)</f>
        <v>0</v>
      </c>
      <c r="AF832" s="12">
        <v>293</v>
      </c>
      <c r="AG832" s="12">
        <v>600</v>
      </c>
      <c r="AH832" s="88">
        <f>IF(AF832=0,"0",AF832/AG832*20)</f>
        <v>9.7666666666666675</v>
      </c>
      <c r="AI832" s="11">
        <v>0</v>
      </c>
      <c r="AJ832" s="11">
        <v>0</v>
      </c>
      <c r="AK832" s="88" t="str">
        <f>IF(AI832=0,"0",AI832/AJ832*5)</f>
        <v>0</v>
      </c>
      <c r="AL832" s="11">
        <v>0</v>
      </c>
      <c r="AM832" s="11">
        <v>0</v>
      </c>
      <c r="AN832" s="88" t="str">
        <f>IF(AL832=0,"0",AL832/AM832*5)</f>
        <v>0</v>
      </c>
      <c r="AO832" s="16">
        <v>0</v>
      </c>
      <c r="AP832" s="11">
        <v>0</v>
      </c>
      <c r="AQ832" s="39" t="str">
        <f>IF(AO832=0,"0",AO832/AP832*5)</f>
        <v>0</v>
      </c>
      <c r="AR832" s="11">
        <v>0</v>
      </c>
      <c r="AS832" s="11">
        <v>0</v>
      </c>
      <c r="AT832" s="37" t="str">
        <f>IF(AR832=0,"0",AR832/AS832*5)</f>
        <v>0</v>
      </c>
      <c r="AU832" s="36">
        <f>S832+V832+Y832+AB832+AE832+AH832+AK832+AN832+AT832+AQ832</f>
        <v>31.26017316017316</v>
      </c>
      <c r="AV832" s="89">
        <v>64</v>
      </c>
      <c r="AW832" s="20">
        <f>SUM(AU832:AV832)</f>
        <v>95.260173160173167</v>
      </c>
      <c r="AX832" s="29"/>
      <c r="AY832" s="1"/>
    </row>
    <row r="833" spans="1:51" s="25" customFormat="1" ht="139.5" customHeight="1" x14ac:dyDescent="0.25">
      <c r="A833" s="2">
        <v>824</v>
      </c>
      <c r="B833" s="2">
        <v>824</v>
      </c>
      <c r="C833" s="2">
        <v>824</v>
      </c>
      <c r="D833" s="2">
        <v>824</v>
      </c>
      <c r="E833" s="7">
        <v>824</v>
      </c>
      <c r="F833" s="7">
        <v>820</v>
      </c>
      <c r="G833" s="7">
        <v>819</v>
      </c>
      <c r="H833" s="7">
        <v>953</v>
      </c>
      <c r="I833" s="53">
        <v>371899</v>
      </c>
      <c r="J833" s="22" t="s">
        <v>2505</v>
      </c>
      <c r="K833" s="70">
        <v>1560261170335</v>
      </c>
      <c r="L833" s="76">
        <v>32055</v>
      </c>
      <c r="M833" s="47">
        <v>3429611065</v>
      </c>
      <c r="N833" s="43" t="s">
        <v>6</v>
      </c>
      <c r="O833" s="41" t="s">
        <v>162</v>
      </c>
      <c r="P833" s="23" t="s">
        <v>2506</v>
      </c>
      <c r="Q833" s="11">
        <v>441</v>
      </c>
      <c r="R833" s="11">
        <v>900</v>
      </c>
      <c r="S833" s="88">
        <f>IF(Q833=0,"0",Q833/R833*20)</f>
        <v>9.8000000000000007</v>
      </c>
      <c r="T833" s="11">
        <v>590</v>
      </c>
      <c r="U833" s="11">
        <v>1100</v>
      </c>
      <c r="V833" s="88">
        <f>IF(T833=0,"0",T833/U833*20)</f>
        <v>10.727272727272727</v>
      </c>
      <c r="W833" s="11">
        <v>330</v>
      </c>
      <c r="X833" s="11">
        <v>550</v>
      </c>
      <c r="Y833" s="88">
        <f>IF(W833=0,"0",W833/X833*20)</f>
        <v>12</v>
      </c>
      <c r="Z833" s="11">
        <v>0</v>
      </c>
      <c r="AA833" s="11">
        <v>0</v>
      </c>
      <c r="AB833" s="88" t="str">
        <f>IF(Z833=0,"0",Z833/AA833*40)</f>
        <v>0</v>
      </c>
      <c r="AC833" s="11">
        <v>645</v>
      </c>
      <c r="AD833" s="11">
        <v>1100</v>
      </c>
      <c r="AE833" s="88">
        <f>IF(AC833=0,"0",AC833/AD833*20)</f>
        <v>11.727272727272727</v>
      </c>
      <c r="AF833" s="12">
        <v>0</v>
      </c>
      <c r="AG833" s="12">
        <v>0</v>
      </c>
      <c r="AH833" s="88" t="str">
        <f>IF(AF833=0,"0",AF833/AG833*20)</f>
        <v>0</v>
      </c>
      <c r="AI833" s="11">
        <v>0</v>
      </c>
      <c r="AJ833" s="11">
        <v>0</v>
      </c>
      <c r="AK833" s="88" t="str">
        <f>IF(AI833=0,"0",AI833/AJ833*5)</f>
        <v>0</v>
      </c>
      <c r="AL833" s="11">
        <v>0</v>
      </c>
      <c r="AM833" s="11">
        <v>0</v>
      </c>
      <c r="AN833" s="88" t="str">
        <f>IF(AL833=0,"0",AL833/AM833*5)</f>
        <v>0</v>
      </c>
      <c r="AO833" s="16">
        <v>0</v>
      </c>
      <c r="AP833" s="11">
        <v>0</v>
      </c>
      <c r="AQ833" s="39" t="str">
        <f>IF(AO833=0,"0",AO833/AP833*5)</f>
        <v>0</v>
      </c>
      <c r="AR833" s="11">
        <v>0</v>
      </c>
      <c r="AS833" s="11">
        <v>0</v>
      </c>
      <c r="AT833" s="37" t="str">
        <f>IF(AR833=0,"0",AR833/AS833*5)</f>
        <v>0</v>
      </c>
      <c r="AU833" s="36">
        <f>S833+V833+Y833+AB833+AE833+AH833+AK833+AN833+AT833+AQ833</f>
        <v>44.254545454545458</v>
      </c>
      <c r="AV833" s="89">
        <v>51</v>
      </c>
      <c r="AW833" s="20">
        <f>SUM(AU833:AV833)</f>
        <v>95.25454545454545</v>
      </c>
      <c r="AX833" s="29"/>
      <c r="AY833" s="1"/>
    </row>
    <row r="834" spans="1:51" s="25" customFormat="1" ht="139.5" customHeight="1" x14ac:dyDescent="0.25">
      <c r="A834" s="2">
        <v>825</v>
      </c>
      <c r="B834" s="2">
        <v>825</v>
      </c>
      <c r="C834" s="2">
        <v>825</v>
      </c>
      <c r="D834" s="2">
        <v>825</v>
      </c>
      <c r="E834" s="7">
        <v>825</v>
      </c>
      <c r="F834" s="7">
        <v>821</v>
      </c>
      <c r="G834" s="7">
        <v>820</v>
      </c>
      <c r="H834" s="7">
        <v>663</v>
      </c>
      <c r="I834" s="53">
        <v>371853</v>
      </c>
      <c r="J834" s="22" t="s">
        <v>1813</v>
      </c>
      <c r="K834" s="70">
        <v>1560256162865</v>
      </c>
      <c r="L834" s="76">
        <v>34283</v>
      </c>
      <c r="M834" s="47">
        <v>3429172473</v>
      </c>
      <c r="N834" s="43" t="s">
        <v>6</v>
      </c>
      <c r="O834" s="41" t="s">
        <v>1814</v>
      </c>
      <c r="P834" s="23" t="s">
        <v>1679</v>
      </c>
      <c r="Q834" s="11">
        <v>642</v>
      </c>
      <c r="R834" s="11">
        <v>1050</v>
      </c>
      <c r="S834" s="88">
        <f>IF(Q834=0,"0",Q834/R834*20)</f>
        <v>12.228571428571428</v>
      </c>
      <c r="T834" s="11">
        <v>636</v>
      </c>
      <c r="U834" s="11">
        <v>1100</v>
      </c>
      <c r="V834" s="88">
        <f>IF(T834=0,"0",T834/U834*20)</f>
        <v>11.563636363636363</v>
      </c>
      <c r="W834" s="11">
        <v>710</v>
      </c>
      <c r="X834" s="11">
        <v>1100</v>
      </c>
      <c r="Y834" s="88">
        <f>IF(W834=0,"0",W834/X834*20)</f>
        <v>12.90909090909091</v>
      </c>
      <c r="Z834" s="11">
        <v>0</v>
      </c>
      <c r="AA834" s="11">
        <v>0</v>
      </c>
      <c r="AB834" s="88" t="str">
        <f>IF(Z834=0,"0",Z834/AA834*40)</f>
        <v>0</v>
      </c>
      <c r="AC834" s="11">
        <v>635</v>
      </c>
      <c r="AD834" s="11">
        <v>1100</v>
      </c>
      <c r="AE834" s="88">
        <f>IF(AC834=0,"0",AC834/AD834*20)</f>
        <v>11.545454545454545</v>
      </c>
      <c r="AF834" s="12">
        <v>0</v>
      </c>
      <c r="AG834" s="12">
        <v>0</v>
      </c>
      <c r="AH834" s="88" t="str">
        <f>IF(AF834=0,"0",AF834/AG834*20)</f>
        <v>0</v>
      </c>
      <c r="AI834" s="11">
        <v>0</v>
      </c>
      <c r="AJ834" s="11">
        <v>0</v>
      </c>
      <c r="AK834" s="88" t="str">
        <f>IF(AI834=0,"0",AI834/AJ834*5)</f>
        <v>0</v>
      </c>
      <c r="AL834" s="11">
        <v>0</v>
      </c>
      <c r="AM834" s="11">
        <v>0</v>
      </c>
      <c r="AN834" s="88" t="str">
        <f>IF(AL834=0,"0",AL834/AM834*5)</f>
        <v>0</v>
      </c>
      <c r="AO834" s="16">
        <v>0</v>
      </c>
      <c r="AP834" s="11">
        <v>0</v>
      </c>
      <c r="AQ834" s="39" t="str">
        <f>IF(AO834=0,"0",AO834/AP834*5)</f>
        <v>0</v>
      </c>
      <c r="AR834" s="11">
        <v>0</v>
      </c>
      <c r="AS834" s="11">
        <v>0</v>
      </c>
      <c r="AT834" s="37" t="str">
        <f>IF(AR834=0,"0",AR834/AS834*5)</f>
        <v>0</v>
      </c>
      <c r="AU834" s="36">
        <f>S834+V834+Y834+AB834+AE834+AH834+AK834+AN834+AT834+AQ834</f>
        <v>48.246753246753244</v>
      </c>
      <c r="AV834" s="89">
        <v>47</v>
      </c>
      <c r="AW834" s="20">
        <f>SUM(AU834:AV834)</f>
        <v>95.246753246753244</v>
      </c>
      <c r="AX834" s="29"/>
      <c r="AY834" s="1"/>
    </row>
    <row r="835" spans="1:51" s="25" customFormat="1" ht="139.5" customHeight="1" x14ac:dyDescent="0.25">
      <c r="A835" s="2">
        <v>826</v>
      </c>
      <c r="B835" s="2">
        <v>826</v>
      </c>
      <c r="C835" s="2">
        <v>826</v>
      </c>
      <c r="D835" s="2">
        <v>826</v>
      </c>
      <c r="E835" s="7">
        <v>826</v>
      </c>
      <c r="F835" s="7">
        <v>822</v>
      </c>
      <c r="G835" s="7">
        <v>821</v>
      </c>
      <c r="H835" s="7">
        <v>664</v>
      </c>
      <c r="I835" s="53">
        <v>371029</v>
      </c>
      <c r="J835" s="22" t="s">
        <v>1815</v>
      </c>
      <c r="K835" s="70">
        <v>1560109947679</v>
      </c>
      <c r="L835" s="76">
        <v>28246</v>
      </c>
      <c r="M835" s="47">
        <v>3479690902</v>
      </c>
      <c r="N835" s="43" t="s">
        <v>6</v>
      </c>
      <c r="O835" s="41" t="s">
        <v>1816</v>
      </c>
      <c r="P835" s="23" t="s">
        <v>1817</v>
      </c>
      <c r="Q835" s="11">
        <v>394</v>
      </c>
      <c r="R835" s="11">
        <v>850</v>
      </c>
      <c r="S835" s="88">
        <f>IF(Q835=0,"0",Q835/R835*20)</f>
        <v>9.2705882352941167</v>
      </c>
      <c r="T835" s="11">
        <v>498</v>
      </c>
      <c r="U835" s="11">
        <v>1100</v>
      </c>
      <c r="V835" s="88">
        <f>IF(T835=0,"0",T835/U835*20)</f>
        <v>9.0545454545454547</v>
      </c>
      <c r="W835" s="11">
        <v>263</v>
      </c>
      <c r="X835" s="11">
        <v>550</v>
      </c>
      <c r="Y835" s="88">
        <f>IF(W835=0,"0",W835/X835*20)</f>
        <v>9.5636363636363644</v>
      </c>
      <c r="Z835" s="11">
        <v>587</v>
      </c>
      <c r="AA835" s="11">
        <v>1100</v>
      </c>
      <c r="AB835" s="88">
        <f>IF(Z835=0,"0",Z835/AA835*40)</f>
        <v>21.345454545454547</v>
      </c>
      <c r="AC835" s="11">
        <v>0</v>
      </c>
      <c r="AD835" s="11">
        <v>0</v>
      </c>
      <c r="AE835" s="88" t="str">
        <f>IF(AC835=0,"0",AC835/AD835*20)</f>
        <v>0</v>
      </c>
      <c r="AF835" s="12">
        <v>0</v>
      </c>
      <c r="AG835" s="12">
        <v>0</v>
      </c>
      <c r="AH835" s="88" t="str">
        <f>IF(AF835=0,"0",AF835/AG835*20)</f>
        <v>0</v>
      </c>
      <c r="AI835" s="11">
        <v>0</v>
      </c>
      <c r="AJ835" s="11">
        <v>0</v>
      </c>
      <c r="AK835" s="88" t="str">
        <f>IF(AI835=0,"0",AI835/AJ835*5)</f>
        <v>0</v>
      </c>
      <c r="AL835" s="11">
        <v>0</v>
      </c>
      <c r="AM835" s="11">
        <v>0</v>
      </c>
      <c r="AN835" s="88" t="str">
        <f>IF(AL835=0,"0",AL835/AM835*5)</f>
        <v>0</v>
      </c>
      <c r="AO835" s="16">
        <v>0</v>
      </c>
      <c r="AP835" s="11">
        <v>0</v>
      </c>
      <c r="AQ835" s="39" t="str">
        <f>IF(AO835=0,"0",AO835/AP835*5)</f>
        <v>0</v>
      </c>
      <c r="AR835" s="11">
        <v>0</v>
      </c>
      <c r="AS835" s="11">
        <v>0</v>
      </c>
      <c r="AT835" s="37" t="str">
        <f>IF(AR835=0,"0",AR835/AS835*5)</f>
        <v>0</v>
      </c>
      <c r="AU835" s="36">
        <f>S835+V835+Y835+AB835+AE835+AH835+AK835+AN835+AT835+AQ835</f>
        <v>49.234224598930481</v>
      </c>
      <c r="AV835" s="89">
        <v>46</v>
      </c>
      <c r="AW835" s="20">
        <f>SUM(AU835:AV835)</f>
        <v>95.234224598930481</v>
      </c>
      <c r="AX835" s="29"/>
      <c r="AY835" s="1"/>
    </row>
    <row r="836" spans="1:51" s="25" customFormat="1" ht="139.5" customHeight="1" x14ac:dyDescent="0.25">
      <c r="A836" s="2">
        <v>827</v>
      </c>
      <c r="B836" s="2">
        <v>827</v>
      </c>
      <c r="C836" s="2">
        <v>827</v>
      </c>
      <c r="D836" s="2">
        <v>827</v>
      </c>
      <c r="E836" s="7">
        <v>827</v>
      </c>
      <c r="F836" s="7">
        <v>823</v>
      </c>
      <c r="G836" s="7">
        <v>822</v>
      </c>
      <c r="H836" s="7">
        <v>667</v>
      </c>
      <c r="I836" s="53">
        <v>371115</v>
      </c>
      <c r="J836" s="22" t="s">
        <v>1823</v>
      </c>
      <c r="K836" s="70">
        <v>1560135757877</v>
      </c>
      <c r="L836" s="76">
        <v>35134</v>
      </c>
      <c r="M836" s="47">
        <v>3490064656</v>
      </c>
      <c r="N836" s="43" t="s">
        <v>6</v>
      </c>
      <c r="O836" s="41" t="s">
        <v>273</v>
      </c>
      <c r="P836" s="23" t="s">
        <v>1824</v>
      </c>
      <c r="Q836" s="11">
        <v>547</v>
      </c>
      <c r="R836" s="11">
        <v>1100</v>
      </c>
      <c r="S836" s="88">
        <f>IF(Q836=0,"0",Q836/R836*20)</f>
        <v>9.9454545454545453</v>
      </c>
      <c r="T836" s="11">
        <v>543</v>
      </c>
      <c r="U836" s="11">
        <v>1100</v>
      </c>
      <c r="V836" s="88">
        <f>IF(T836=0,"0",T836/U836*20)</f>
        <v>9.872727272727273</v>
      </c>
      <c r="W836" s="11">
        <v>701</v>
      </c>
      <c r="X836" s="11">
        <v>1100</v>
      </c>
      <c r="Y836" s="88">
        <f>IF(W836=0,"0",W836/X836*20)</f>
        <v>12.745454545454546</v>
      </c>
      <c r="Z836" s="11">
        <v>0</v>
      </c>
      <c r="AA836" s="11">
        <v>0</v>
      </c>
      <c r="AB836" s="88" t="str">
        <f>IF(Z836=0,"0",Z836/AA836*40)</f>
        <v>0</v>
      </c>
      <c r="AC836" s="11">
        <v>0</v>
      </c>
      <c r="AD836" s="11">
        <v>0</v>
      </c>
      <c r="AE836" s="88" t="str">
        <f>IF(AC836=0,"0",AC836/AD836*20)</f>
        <v>0</v>
      </c>
      <c r="AF836" s="12">
        <v>469</v>
      </c>
      <c r="AG836" s="12">
        <v>600</v>
      </c>
      <c r="AH836" s="88">
        <f>IF(AF836=0,"0",AF836/AG836*20)</f>
        <v>15.633333333333333</v>
      </c>
      <c r="AI836" s="11">
        <v>0</v>
      </c>
      <c r="AJ836" s="11">
        <v>0</v>
      </c>
      <c r="AK836" s="88" t="str">
        <f>IF(AI836=0,"0",AI836/AJ836*5)</f>
        <v>0</v>
      </c>
      <c r="AL836" s="11">
        <v>0</v>
      </c>
      <c r="AM836" s="11">
        <v>0</v>
      </c>
      <c r="AN836" s="88" t="str">
        <f>IF(AL836=0,"0",AL836/AM836*5)</f>
        <v>0</v>
      </c>
      <c r="AO836" s="16">
        <v>0</v>
      </c>
      <c r="AP836" s="11">
        <v>0</v>
      </c>
      <c r="AQ836" s="39" t="str">
        <f>IF(AO836=0,"0",AO836/AP836*5)</f>
        <v>0</v>
      </c>
      <c r="AR836" s="11">
        <v>0</v>
      </c>
      <c r="AS836" s="11">
        <v>0</v>
      </c>
      <c r="AT836" s="37" t="str">
        <f>IF(AR836=0,"0",AR836/AS836*5)</f>
        <v>0</v>
      </c>
      <c r="AU836" s="36">
        <f>S836+V836+Y836+AB836+AE836+AH836+AK836+AN836+AT836+AQ836</f>
        <v>48.196969696969695</v>
      </c>
      <c r="AV836" s="89">
        <v>47</v>
      </c>
      <c r="AW836" s="20">
        <f>SUM(AU836:AV836)</f>
        <v>95.196969696969688</v>
      </c>
      <c r="AX836" s="29"/>
      <c r="AY836" s="1"/>
    </row>
    <row r="837" spans="1:51" s="25" customFormat="1" ht="139.5" customHeight="1" x14ac:dyDescent="0.25">
      <c r="A837" s="2">
        <v>828</v>
      </c>
      <c r="B837" s="2">
        <v>828</v>
      </c>
      <c r="C837" s="2">
        <v>828</v>
      </c>
      <c r="D837" s="2">
        <v>828</v>
      </c>
      <c r="E837" s="7">
        <v>828</v>
      </c>
      <c r="F837" s="7">
        <v>824</v>
      </c>
      <c r="G837" s="7">
        <v>823</v>
      </c>
      <c r="H837" s="7">
        <v>942</v>
      </c>
      <c r="I837" s="53">
        <v>371310</v>
      </c>
      <c r="J837" s="22" t="s">
        <v>2480</v>
      </c>
      <c r="K837" s="70">
        <v>1560201033171</v>
      </c>
      <c r="L837" s="76">
        <v>29682</v>
      </c>
      <c r="M837" s="47">
        <v>3442833117</v>
      </c>
      <c r="N837" s="43" t="s">
        <v>6</v>
      </c>
      <c r="O837" s="41" t="s">
        <v>2481</v>
      </c>
      <c r="P837" s="23" t="s">
        <v>2482</v>
      </c>
      <c r="Q837" s="11">
        <v>363</v>
      </c>
      <c r="R837" s="11">
        <v>775</v>
      </c>
      <c r="S837" s="88">
        <f>IF(Q837=0,"0",Q837/R837*20)</f>
        <v>9.3677419354838705</v>
      </c>
      <c r="T837" s="11">
        <v>221</v>
      </c>
      <c r="U837" s="11">
        <v>450</v>
      </c>
      <c r="V837" s="88">
        <f>IF(T837=0,"0",T837/U837*20)</f>
        <v>9.8222222222222229</v>
      </c>
      <c r="W837" s="11">
        <v>312</v>
      </c>
      <c r="X837" s="11">
        <v>550</v>
      </c>
      <c r="Y837" s="88">
        <f>IF(W837=0,"0",W837/X837*20)</f>
        <v>11.345454545454546</v>
      </c>
      <c r="Z837" s="11">
        <v>0</v>
      </c>
      <c r="AA837" s="11">
        <v>0</v>
      </c>
      <c r="AB837" s="88" t="str">
        <f>IF(Z837=0,"0",Z837/AA837*40)</f>
        <v>0</v>
      </c>
      <c r="AC837" s="11">
        <v>0</v>
      </c>
      <c r="AD837" s="11">
        <v>0</v>
      </c>
      <c r="AE837" s="88" t="str">
        <f>IF(AC837=0,"0",AC837/AD837*20)</f>
        <v>0</v>
      </c>
      <c r="AF837" s="12">
        <v>527</v>
      </c>
      <c r="AG837" s="12">
        <v>600</v>
      </c>
      <c r="AH837" s="88">
        <f>IF(AF837=0,"0",AF837/AG837*20)</f>
        <v>17.566666666666666</v>
      </c>
      <c r="AI837" s="11">
        <v>0</v>
      </c>
      <c r="AJ837" s="11">
        <v>0</v>
      </c>
      <c r="AK837" s="88" t="str">
        <f>IF(AI837=0,"0",AI837/AJ837*5)</f>
        <v>0</v>
      </c>
      <c r="AL837" s="11">
        <v>0</v>
      </c>
      <c r="AM837" s="11">
        <v>0</v>
      </c>
      <c r="AN837" s="88" t="str">
        <f>IF(AL837=0,"0",AL837/AM837*5)</f>
        <v>0</v>
      </c>
      <c r="AO837" s="16">
        <v>0</v>
      </c>
      <c r="AP837" s="11">
        <v>0</v>
      </c>
      <c r="AQ837" s="39" t="str">
        <f>IF(AO837=0,"0",AO837/AP837*5)</f>
        <v>0</v>
      </c>
      <c r="AR837" s="11">
        <v>0</v>
      </c>
      <c r="AS837" s="11">
        <v>0</v>
      </c>
      <c r="AT837" s="37" t="str">
        <f>IF(AR837=0,"0",AR837/AS837*5)</f>
        <v>0</v>
      </c>
      <c r="AU837" s="36">
        <f>S837+V837+Y837+AB837+AE837+AH837+AK837+AN837+AT837+AQ837</f>
        <v>48.102085369827307</v>
      </c>
      <c r="AV837" s="89">
        <v>47</v>
      </c>
      <c r="AW837" s="20">
        <f>SUM(AU837:AV837)</f>
        <v>95.102085369827307</v>
      </c>
      <c r="AX837" s="29"/>
      <c r="AY837" s="1"/>
    </row>
    <row r="838" spans="1:51" s="25" customFormat="1" ht="139.5" customHeight="1" x14ac:dyDescent="0.25">
      <c r="A838" s="2">
        <v>829</v>
      </c>
      <c r="B838" s="2">
        <v>829</v>
      </c>
      <c r="C838" s="2">
        <v>829</v>
      </c>
      <c r="D838" s="2">
        <v>829</v>
      </c>
      <c r="E838" s="7">
        <v>829</v>
      </c>
      <c r="F838" s="7">
        <v>825</v>
      </c>
      <c r="G838" s="7">
        <v>824</v>
      </c>
      <c r="H838" s="7">
        <v>975</v>
      </c>
      <c r="I838" s="53">
        <v>371706</v>
      </c>
      <c r="J838" s="22" t="s">
        <v>2559</v>
      </c>
      <c r="K838" s="70">
        <v>1560239145625</v>
      </c>
      <c r="L838" s="76">
        <v>33405</v>
      </c>
      <c r="M838" s="47">
        <v>3429091359</v>
      </c>
      <c r="N838" s="43" t="s">
        <v>6</v>
      </c>
      <c r="O838" s="41" t="s">
        <v>1102</v>
      </c>
      <c r="P838" s="23" t="s">
        <v>2560</v>
      </c>
      <c r="Q838" s="11">
        <v>564</v>
      </c>
      <c r="R838" s="11">
        <v>1150</v>
      </c>
      <c r="S838" s="88">
        <f>IF(Q838=0,"0",Q838/R838*20)</f>
        <v>9.8086956521739133</v>
      </c>
      <c r="T838" s="11">
        <v>570</v>
      </c>
      <c r="U838" s="11">
        <v>1100</v>
      </c>
      <c r="V838" s="88">
        <f>IF(T838=0,"0",T838/U838*20)</f>
        <v>10.363636363636363</v>
      </c>
      <c r="W838" s="11">
        <v>763</v>
      </c>
      <c r="X838" s="11">
        <v>1200</v>
      </c>
      <c r="Y838" s="88">
        <f>IF(W838=0,"0",W838/X838*20)</f>
        <v>12.716666666666667</v>
      </c>
      <c r="Z838" s="11">
        <v>0</v>
      </c>
      <c r="AA838" s="11">
        <v>0</v>
      </c>
      <c r="AB838" s="88" t="str">
        <f>IF(Z838=0,"0",Z838/AA838*40)</f>
        <v>0</v>
      </c>
      <c r="AC838" s="11">
        <v>560</v>
      </c>
      <c r="AD838" s="11">
        <v>1100</v>
      </c>
      <c r="AE838" s="88">
        <f>IF(AC838=0,"0",AC838/AD838*20)</f>
        <v>10.18181818181818</v>
      </c>
      <c r="AF838" s="12">
        <v>0</v>
      </c>
      <c r="AG838" s="12">
        <v>0</v>
      </c>
      <c r="AH838" s="88" t="str">
        <f>IF(AF838=0,"0",AF838/AG838*20)</f>
        <v>0</v>
      </c>
      <c r="AI838" s="11">
        <v>0</v>
      </c>
      <c r="AJ838" s="11">
        <v>0</v>
      </c>
      <c r="AK838" s="88" t="str">
        <f>IF(AI838=0,"0",AI838/AJ838*5)</f>
        <v>0</v>
      </c>
      <c r="AL838" s="11">
        <v>0</v>
      </c>
      <c r="AM838" s="11">
        <v>0</v>
      </c>
      <c r="AN838" s="88" t="str">
        <f>IF(AL838=0,"0",AL838/AM838*5)</f>
        <v>0</v>
      </c>
      <c r="AO838" s="16">
        <v>0</v>
      </c>
      <c r="AP838" s="11">
        <v>0</v>
      </c>
      <c r="AQ838" s="39" t="str">
        <f>IF(AO838=0,"0",AO838/AP838*5)</f>
        <v>0</v>
      </c>
      <c r="AR838" s="11">
        <v>0</v>
      </c>
      <c r="AS838" s="11">
        <v>0</v>
      </c>
      <c r="AT838" s="37" t="str">
        <f>IF(AR838=0,"0",AR838/AS838*5)</f>
        <v>0</v>
      </c>
      <c r="AU838" s="36">
        <f>S838+V838+Y838+AB838+AE838+AH838+AK838+AN838+AT838+AQ838</f>
        <v>43.070816864295125</v>
      </c>
      <c r="AV838" s="89">
        <v>52</v>
      </c>
      <c r="AW838" s="20">
        <f>SUM(AU838:AV838)</f>
        <v>95.070816864295125</v>
      </c>
      <c r="AX838" s="29"/>
      <c r="AY838" s="1"/>
    </row>
    <row r="839" spans="1:51" s="25" customFormat="1" ht="139.5" customHeight="1" x14ac:dyDescent="0.25">
      <c r="A839" s="2">
        <v>830</v>
      </c>
      <c r="B839" s="2">
        <v>830</v>
      </c>
      <c r="C839" s="2">
        <v>830</v>
      </c>
      <c r="D839" s="2">
        <v>830</v>
      </c>
      <c r="E839" s="7">
        <v>830</v>
      </c>
      <c r="F839" s="7">
        <v>826</v>
      </c>
      <c r="G839" s="7">
        <v>825</v>
      </c>
      <c r="H839" s="7">
        <v>671</v>
      </c>
      <c r="I839" s="53">
        <v>371409</v>
      </c>
      <c r="J839" s="22" t="s">
        <v>1832</v>
      </c>
      <c r="K839" s="70">
        <v>1560204954343</v>
      </c>
      <c r="L839" s="76">
        <v>29221</v>
      </c>
      <c r="M839" s="47">
        <v>3110909726</v>
      </c>
      <c r="N839" s="43" t="s">
        <v>6</v>
      </c>
      <c r="O839" s="41" t="s">
        <v>1833</v>
      </c>
      <c r="P839" s="23" t="s">
        <v>1834</v>
      </c>
      <c r="Q839" s="11">
        <v>179</v>
      </c>
      <c r="R839" s="11">
        <v>375</v>
      </c>
      <c r="S839" s="88">
        <f>IF(Q839=0,"0",Q839/R839*20)</f>
        <v>9.5466666666666669</v>
      </c>
      <c r="T839" s="11">
        <v>200</v>
      </c>
      <c r="U839" s="11">
        <v>450</v>
      </c>
      <c r="V839" s="88">
        <f>IF(T839=0,"0",T839/U839*20)</f>
        <v>8.8888888888888893</v>
      </c>
      <c r="W839" s="11">
        <v>694</v>
      </c>
      <c r="X839" s="11">
        <v>1100</v>
      </c>
      <c r="Y839" s="88">
        <f>IF(W839=0,"0",W839/X839*20)</f>
        <v>12.618181818181817</v>
      </c>
      <c r="Z839" s="11">
        <v>0</v>
      </c>
      <c r="AA839" s="11">
        <v>0</v>
      </c>
      <c r="AB839" s="88" t="str">
        <f>IF(Z839=0,"0",Z839/AA839*40)</f>
        <v>0</v>
      </c>
      <c r="AC839" s="11">
        <v>0</v>
      </c>
      <c r="AD839" s="11">
        <v>0</v>
      </c>
      <c r="AE839" s="88" t="str">
        <f>IF(AC839=0,"0",AC839/AD839*20)</f>
        <v>0</v>
      </c>
      <c r="AF839" s="12">
        <v>0</v>
      </c>
      <c r="AG839" s="12">
        <v>0</v>
      </c>
      <c r="AH839" s="88" t="str">
        <f>IF(AF839=0,"0",AF839/AG839*20)</f>
        <v>0</v>
      </c>
      <c r="AI839" s="11">
        <v>0</v>
      </c>
      <c r="AJ839" s="11">
        <v>0</v>
      </c>
      <c r="AK839" s="88" t="str">
        <f>IF(AI839=0,"0",AI839/AJ839*5)</f>
        <v>0</v>
      </c>
      <c r="AL839" s="11">
        <v>0</v>
      </c>
      <c r="AM839" s="11">
        <v>0</v>
      </c>
      <c r="AN839" s="88" t="str">
        <f>IF(AL839=0,"0",AL839/AM839*5)</f>
        <v>0</v>
      </c>
      <c r="AO839" s="16">
        <v>0</v>
      </c>
      <c r="AP839" s="11">
        <v>0</v>
      </c>
      <c r="AQ839" s="39" t="str">
        <f>IF(AO839=0,"0",AO839/AP839*5)</f>
        <v>0</v>
      </c>
      <c r="AR839" s="11">
        <v>0</v>
      </c>
      <c r="AS839" s="11">
        <v>0</v>
      </c>
      <c r="AT839" s="37" t="str">
        <f>IF(AR839=0,"0",AR839/AS839*5)</f>
        <v>0</v>
      </c>
      <c r="AU839" s="36">
        <f>S839+V839+Y839+AB839+AE839+AH839+AK839+AN839+AT839+AQ839</f>
        <v>31.053737373737373</v>
      </c>
      <c r="AV839" s="89">
        <v>64</v>
      </c>
      <c r="AW839" s="20">
        <f>SUM(AU839:AV839)</f>
        <v>95.053737373737377</v>
      </c>
      <c r="AX839" s="29"/>
      <c r="AY839" s="1"/>
    </row>
    <row r="840" spans="1:51" s="25" customFormat="1" ht="139.5" customHeight="1" x14ac:dyDescent="0.25">
      <c r="A840" s="2">
        <v>831</v>
      </c>
      <c r="B840" s="2">
        <v>831</v>
      </c>
      <c r="C840" s="2">
        <v>831</v>
      </c>
      <c r="D840" s="2">
        <v>831</v>
      </c>
      <c r="E840" s="7">
        <v>831</v>
      </c>
      <c r="F840" s="7">
        <v>827</v>
      </c>
      <c r="G840" s="7">
        <v>826</v>
      </c>
      <c r="H840" s="7">
        <v>961</v>
      </c>
      <c r="I840" s="53">
        <v>371860</v>
      </c>
      <c r="J840" s="22" t="s">
        <v>2523</v>
      </c>
      <c r="K840" s="70">
        <v>1560256816971</v>
      </c>
      <c r="L840" s="76">
        <v>35771</v>
      </c>
      <c r="M840" s="47">
        <v>3435696588</v>
      </c>
      <c r="N840" s="43" t="s">
        <v>6</v>
      </c>
      <c r="O840" s="41" t="s">
        <v>2524</v>
      </c>
      <c r="P840" s="23" t="s">
        <v>1645</v>
      </c>
      <c r="Q840" s="11">
        <v>629</v>
      </c>
      <c r="R840" s="11">
        <v>1100</v>
      </c>
      <c r="S840" s="88">
        <f>IF(Q840=0,"0",Q840/R840*20)</f>
        <v>11.436363636363636</v>
      </c>
      <c r="T840" s="11">
        <v>604</v>
      </c>
      <c r="U840" s="11">
        <v>1100</v>
      </c>
      <c r="V840" s="88">
        <f>IF(T840=0,"0",T840/U840*20)</f>
        <v>10.981818181818181</v>
      </c>
      <c r="W840" s="11">
        <v>324</v>
      </c>
      <c r="X840" s="11">
        <v>550</v>
      </c>
      <c r="Y840" s="88">
        <f>IF(W840=0,"0",W840/X840*20)</f>
        <v>11.781818181818181</v>
      </c>
      <c r="Z840" s="11">
        <v>0</v>
      </c>
      <c r="AA840" s="11">
        <v>0</v>
      </c>
      <c r="AB840" s="88" t="str">
        <f>IF(Z840=0,"0",Z840/AA840*40)</f>
        <v>0</v>
      </c>
      <c r="AC840" s="11">
        <v>643</v>
      </c>
      <c r="AD840" s="11">
        <v>1100</v>
      </c>
      <c r="AE840" s="88">
        <f>IF(AC840=0,"0",AC840/AD840*20)</f>
        <v>11.690909090909091</v>
      </c>
      <c r="AF840" s="12">
        <v>0</v>
      </c>
      <c r="AG840" s="12">
        <v>0</v>
      </c>
      <c r="AH840" s="88" t="str">
        <f>IF(AF840=0,"0",AF840/AG840*20)</f>
        <v>0</v>
      </c>
      <c r="AI840" s="11">
        <v>0</v>
      </c>
      <c r="AJ840" s="11">
        <v>0</v>
      </c>
      <c r="AK840" s="88" t="str">
        <f>IF(AI840=0,"0",AI840/AJ840*5)</f>
        <v>0</v>
      </c>
      <c r="AL840" s="11">
        <v>0</v>
      </c>
      <c r="AM840" s="11">
        <v>0</v>
      </c>
      <c r="AN840" s="88" t="str">
        <f>IF(AL840=0,"0",AL840/AM840*5)</f>
        <v>0</v>
      </c>
      <c r="AO840" s="16">
        <v>0</v>
      </c>
      <c r="AP840" s="11">
        <v>0</v>
      </c>
      <c r="AQ840" s="39" t="str">
        <f>IF(AO840=0,"0",AO840/AP840*5)</f>
        <v>0</v>
      </c>
      <c r="AR840" s="11">
        <v>0</v>
      </c>
      <c r="AS840" s="11">
        <v>0</v>
      </c>
      <c r="AT840" s="37" t="str">
        <f>IF(AR840=0,"0",AR840/AS840*5)</f>
        <v>0</v>
      </c>
      <c r="AU840" s="36">
        <f>S840+V840+Y840+AB840+AE840+AH840+AK840+AN840+AT840+AQ840</f>
        <v>45.890909090909091</v>
      </c>
      <c r="AV840" s="89">
        <v>49</v>
      </c>
      <c r="AW840" s="20">
        <f>SUM(AU840:AV840)</f>
        <v>94.890909090909091</v>
      </c>
      <c r="AX840" s="29"/>
      <c r="AY840" s="1"/>
    </row>
    <row r="841" spans="1:51" s="25" customFormat="1" ht="139.5" customHeight="1" x14ac:dyDescent="0.25">
      <c r="A841" s="2">
        <v>832</v>
      </c>
      <c r="B841" s="2">
        <v>832</v>
      </c>
      <c r="C841" s="2">
        <v>832</v>
      </c>
      <c r="D841" s="2">
        <v>832</v>
      </c>
      <c r="E841" s="7">
        <v>832</v>
      </c>
      <c r="F841" s="7">
        <v>828</v>
      </c>
      <c r="G841" s="7">
        <v>827</v>
      </c>
      <c r="H841" s="7">
        <v>674</v>
      </c>
      <c r="I841" s="53">
        <v>371118</v>
      </c>
      <c r="J841" s="22" t="s">
        <v>1840</v>
      </c>
      <c r="K841" s="70">
        <v>1560136455607</v>
      </c>
      <c r="L841" s="76">
        <v>32608</v>
      </c>
      <c r="M841" s="47">
        <v>3431818604</v>
      </c>
      <c r="N841" s="43" t="s">
        <v>6</v>
      </c>
      <c r="O841" s="41" t="s">
        <v>1841</v>
      </c>
      <c r="P841" s="23" t="s">
        <v>795</v>
      </c>
      <c r="Q841" s="11">
        <v>685</v>
      </c>
      <c r="R841" s="11">
        <v>1050</v>
      </c>
      <c r="S841" s="88">
        <f>IF(Q841=0,"0",Q841/R841*20)</f>
        <v>13.047619047619047</v>
      </c>
      <c r="T841" s="11">
        <v>635</v>
      </c>
      <c r="U841" s="11">
        <v>1100</v>
      </c>
      <c r="V841" s="88">
        <f>IF(T841=0,"0",T841/U841*20)</f>
        <v>11.545454545454545</v>
      </c>
      <c r="W841" s="11">
        <v>247</v>
      </c>
      <c r="X841" s="11">
        <v>550</v>
      </c>
      <c r="Y841" s="88">
        <f>IF(W841=0,"0",W841/X841*20)</f>
        <v>8.9818181818181824</v>
      </c>
      <c r="Z841" s="11">
        <v>0</v>
      </c>
      <c r="AA841" s="11">
        <v>0</v>
      </c>
      <c r="AB841" s="88" t="str">
        <f>IF(Z841=0,"0",Z841/AA841*40)</f>
        <v>0</v>
      </c>
      <c r="AC841" s="11">
        <v>617</v>
      </c>
      <c r="AD841" s="11">
        <v>1100</v>
      </c>
      <c r="AE841" s="88">
        <f>IF(AC841=0,"0",AC841/AD841*20)</f>
        <v>11.218181818181819</v>
      </c>
      <c r="AF841" s="12">
        <v>0</v>
      </c>
      <c r="AG841" s="12">
        <v>0</v>
      </c>
      <c r="AH841" s="88" t="str">
        <f>IF(AF841=0,"0",AF841/AG841*20)</f>
        <v>0</v>
      </c>
      <c r="AI841" s="11">
        <v>0</v>
      </c>
      <c r="AJ841" s="11">
        <v>0</v>
      </c>
      <c r="AK841" s="88" t="str">
        <f>IF(AI841=0,"0",AI841/AJ841*5)</f>
        <v>0</v>
      </c>
      <c r="AL841" s="11">
        <v>0</v>
      </c>
      <c r="AM841" s="11">
        <v>0</v>
      </c>
      <c r="AN841" s="88" t="str">
        <f>IF(AL841=0,"0",AL841/AM841*5)</f>
        <v>0</v>
      </c>
      <c r="AO841" s="16">
        <v>0</v>
      </c>
      <c r="AP841" s="11">
        <v>0</v>
      </c>
      <c r="AQ841" s="39" t="str">
        <f>IF(AO841=0,"0",AO841/AP841*5)</f>
        <v>0</v>
      </c>
      <c r="AR841" s="11">
        <v>0</v>
      </c>
      <c r="AS841" s="11">
        <v>0</v>
      </c>
      <c r="AT841" s="37" t="str">
        <f>IF(AR841=0,"0",AR841/AS841*5)</f>
        <v>0</v>
      </c>
      <c r="AU841" s="36">
        <f>S841+V841+Y841+AB841+AE841+AH841+AK841+AN841+AT841+AQ841</f>
        <v>44.793073593073593</v>
      </c>
      <c r="AV841" s="89">
        <v>50</v>
      </c>
      <c r="AW841" s="20">
        <f>SUM(AU841:AV841)</f>
        <v>94.793073593073586</v>
      </c>
      <c r="AX841" s="29"/>
      <c r="AY841" s="1"/>
    </row>
    <row r="842" spans="1:51" s="25" customFormat="1" ht="139.5" customHeight="1" x14ac:dyDescent="0.25">
      <c r="A842" s="2">
        <v>833</v>
      </c>
      <c r="B842" s="2">
        <v>833</v>
      </c>
      <c r="C842" s="2">
        <v>833</v>
      </c>
      <c r="D842" s="2">
        <v>833</v>
      </c>
      <c r="E842" s="7">
        <v>833</v>
      </c>
      <c r="F842" s="7">
        <v>829</v>
      </c>
      <c r="G842" s="7">
        <v>828</v>
      </c>
      <c r="H842" s="7">
        <v>906</v>
      </c>
      <c r="I842" s="53">
        <v>371854</v>
      </c>
      <c r="J842" s="22" t="s">
        <v>2394</v>
      </c>
      <c r="K842" s="70">
        <v>1560256225015</v>
      </c>
      <c r="L842" s="76">
        <v>31476</v>
      </c>
      <c r="M842" s="47">
        <v>3479311083</v>
      </c>
      <c r="N842" s="43" t="s">
        <v>6</v>
      </c>
      <c r="O842" s="41" t="s">
        <v>2395</v>
      </c>
      <c r="P842" s="23" t="s">
        <v>2396</v>
      </c>
      <c r="Q842" s="11">
        <v>435</v>
      </c>
      <c r="R842" s="11">
        <v>850</v>
      </c>
      <c r="S842" s="88">
        <f>IF(Q842=0,"0",Q842/R842*20)</f>
        <v>10.235294117647058</v>
      </c>
      <c r="T842" s="11">
        <v>492</v>
      </c>
      <c r="U842" s="11">
        <v>1100</v>
      </c>
      <c r="V842" s="88">
        <f>IF(T842=0,"0",T842/U842*20)</f>
        <v>8.9454545454545453</v>
      </c>
      <c r="W842" s="11">
        <v>254</v>
      </c>
      <c r="X842" s="11">
        <v>550</v>
      </c>
      <c r="Y842" s="88">
        <f>IF(W842=0,"0",W842/X842*20)</f>
        <v>9.2363636363636363</v>
      </c>
      <c r="Z842" s="11">
        <v>0</v>
      </c>
      <c r="AA842" s="11">
        <v>0</v>
      </c>
      <c r="AB842" s="88" t="str">
        <f>IF(Z842=0,"0",Z842/AA842*40)</f>
        <v>0</v>
      </c>
      <c r="AC842" s="11">
        <v>630</v>
      </c>
      <c r="AD842" s="11">
        <v>1100</v>
      </c>
      <c r="AE842" s="88">
        <f>IF(AC842=0,"0",AC842/AD842*20)</f>
        <v>11.454545454545455</v>
      </c>
      <c r="AF842" s="12">
        <v>830</v>
      </c>
      <c r="AG842" s="12">
        <v>1200</v>
      </c>
      <c r="AH842" s="88">
        <f>IF(AF842=0,"0",AF842/AG842*20)</f>
        <v>13.833333333333332</v>
      </c>
      <c r="AI842" s="11">
        <v>0</v>
      </c>
      <c r="AJ842" s="11">
        <v>0</v>
      </c>
      <c r="AK842" s="88" t="str">
        <f>IF(AI842=0,"0",AI842/AJ842*5)</f>
        <v>0</v>
      </c>
      <c r="AL842" s="11">
        <v>0</v>
      </c>
      <c r="AM842" s="11">
        <v>0</v>
      </c>
      <c r="AN842" s="88" t="str">
        <f>IF(AL842=0,"0",AL842/AM842*5)</f>
        <v>0</v>
      </c>
      <c r="AO842" s="16">
        <v>0</v>
      </c>
      <c r="AP842" s="11">
        <v>0</v>
      </c>
      <c r="AQ842" s="39" t="str">
        <f>IF(AO842=0,"0",AO842/AP842*5)</f>
        <v>0</v>
      </c>
      <c r="AR842" s="11">
        <v>0</v>
      </c>
      <c r="AS842" s="11">
        <v>0</v>
      </c>
      <c r="AT842" s="37" t="str">
        <f>IF(AR842=0,"0",AR842/AS842*5)</f>
        <v>0</v>
      </c>
      <c r="AU842" s="36">
        <f>S842+V842+Y842+AB842+AE842+AH842+AK842+AN842+AT842+AQ842</f>
        <v>53.704991087344027</v>
      </c>
      <c r="AV842" s="89">
        <v>41</v>
      </c>
      <c r="AW842" s="20">
        <f>SUM(AU842:AV842)</f>
        <v>94.704991087344027</v>
      </c>
      <c r="AX842" s="29"/>
      <c r="AY842" s="1"/>
    </row>
    <row r="843" spans="1:51" s="25" customFormat="1" ht="139.5" customHeight="1" x14ac:dyDescent="0.25">
      <c r="A843" s="2">
        <v>834</v>
      </c>
      <c r="B843" s="2">
        <v>834</v>
      </c>
      <c r="C843" s="2">
        <v>834</v>
      </c>
      <c r="D843" s="2">
        <v>834</v>
      </c>
      <c r="E843" s="7">
        <v>834</v>
      </c>
      <c r="F843" s="7">
        <v>830</v>
      </c>
      <c r="G843" s="7">
        <v>829</v>
      </c>
      <c r="H843" s="7">
        <v>949</v>
      </c>
      <c r="I843" s="53">
        <v>371692</v>
      </c>
      <c r="J843" s="22" t="s">
        <v>2497</v>
      </c>
      <c r="K843" s="70">
        <v>1560236832103</v>
      </c>
      <c r="L843" s="76">
        <v>32174</v>
      </c>
      <c r="M843" s="47">
        <v>3473897146</v>
      </c>
      <c r="N843" s="43" t="s">
        <v>6</v>
      </c>
      <c r="O843" s="41" t="s">
        <v>108</v>
      </c>
      <c r="P843" s="23" t="s">
        <v>2498</v>
      </c>
      <c r="Q843" s="11">
        <v>536</v>
      </c>
      <c r="R843" s="11">
        <v>1050</v>
      </c>
      <c r="S843" s="88">
        <f>IF(Q843=0,"0",Q843/R843*20)</f>
        <v>10.209523809523811</v>
      </c>
      <c r="T843" s="11">
        <v>618</v>
      </c>
      <c r="U843" s="11">
        <v>1100</v>
      </c>
      <c r="V843" s="88">
        <f>IF(T843=0,"0",T843/U843*20)</f>
        <v>11.236363636363635</v>
      </c>
      <c r="W843" s="11">
        <v>307</v>
      </c>
      <c r="X843" s="11">
        <v>550</v>
      </c>
      <c r="Y843" s="88">
        <f>IF(W843=0,"0",W843/X843*20)</f>
        <v>11.163636363636364</v>
      </c>
      <c r="Z843" s="11">
        <v>0</v>
      </c>
      <c r="AA843" s="11">
        <v>0</v>
      </c>
      <c r="AB843" s="88" t="str">
        <f>IF(Z843=0,"0",Z843/AA843*40)</f>
        <v>0</v>
      </c>
      <c r="AC843" s="11">
        <v>660</v>
      </c>
      <c r="AD843" s="11">
        <v>1100</v>
      </c>
      <c r="AE843" s="88">
        <f>IF(AC843=0,"0",AC843/AD843*20)</f>
        <v>12</v>
      </c>
      <c r="AF843" s="12">
        <v>0</v>
      </c>
      <c r="AG843" s="12">
        <v>0</v>
      </c>
      <c r="AH843" s="88" t="str">
        <f>IF(AF843=0,"0",AF843/AG843*20)</f>
        <v>0</v>
      </c>
      <c r="AI843" s="11">
        <v>0</v>
      </c>
      <c r="AJ843" s="11">
        <v>0</v>
      </c>
      <c r="AK843" s="88" t="str">
        <f>IF(AI843=0,"0",AI843/AJ843*5)</f>
        <v>0</v>
      </c>
      <c r="AL843" s="11">
        <v>0</v>
      </c>
      <c r="AM843" s="11">
        <v>0</v>
      </c>
      <c r="AN843" s="88" t="str">
        <f>IF(AL843=0,"0",AL843/AM843*5)</f>
        <v>0</v>
      </c>
      <c r="AO843" s="16">
        <v>0</v>
      </c>
      <c r="AP843" s="11">
        <v>0</v>
      </c>
      <c r="AQ843" s="39" t="str">
        <f>IF(AO843=0,"0",AO843/AP843*5)</f>
        <v>0</v>
      </c>
      <c r="AR843" s="11">
        <v>0</v>
      </c>
      <c r="AS843" s="11">
        <v>0</v>
      </c>
      <c r="AT843" s="37" t="str">
        <f>IF(AR843=0,"0",AR843/AS843*5)</f>
        <v>0</v>
      </c>
      <c r="AU843" s="36">
        <f>S843+V843+Y843+AB843+AE843+AH843+AK843+AN843+AT843+AQ843</f>
        <v>44.609523809523807</v>
      </c>
      <c r="AV843" s="89">
        <v>50</v>
      </c>
      <c r="AW843" s="20">
        <f>SUM(AU843:AV843)</f>
        <v>94.609523809523807</v>
      </c>
      <c r="AX843" s="29"/>
      <c r="AY843" s="1"/>
    </row>
    <row r="844" spans="1:51" s="25" customFormat="1" ht="139.5" customHeight="1" x14ac:dyDescent="0.25">
      <c r="A844" s="2">
        <v>835</v>
      </c>
      <c r="B844" s="2">
        <v>835</v>
      </c>
      <c r="C844" s="2">
        <v>835</v>
      </c>
      <c r="D844" s="2">
        <v>835</v>
      </c>
      <c r="E844" s="7">
        <v>835</v>
      </c>
      <c r="F844" s="7">
        <v>831</v>
      </c>
      <c r="G844" s="7">
        <v>830</v>
      </c>
      <c r="H844" s="7">
        <v>676</v>
      </c>
      <c r="I844" s="53">
        <v>371241</v>
      </c>
      <c r="J844" s="22" t="s">
        <v>1844</v>
      </c>
      <c r="K844" s="70">
        <v>1560177312137</v>
      </c>
      <c r="L844" s="76">
        <v>32735</v>
      </c>
      <c r="M844" s="47">
        <v>3449133323</v>
      </c>
      <c r="N844" s="43" t="s">
        <v>6</v>
      </c>
      <c r="O844" s="41" t="s">
        <v>1845</v>
      </c>
      <c r="P844" s="23" t="s">
        <v>1846</v>
      </c>
      <c r="Q844" s="11">
        <v>619</v>
      </c>
      <c r="R844" s="11">
        <v>1050</v>
      </c>
      <c r="S844" s="88">
        <f>IF(Q844=0,"0",Q844/R844*20)</f>
        <v>11.790476190476191</v>
      </c>
      <c r="T844" s="11">
        <v>645</v>
      </c>
      <c r="U844" s="11">
        <v>1100</v>
      </c>
      <c r="V844" s="88">
        <f>IF(T844=0,"0",T844/U844*20)</f>
        <v>11.727272727272727</v>
      </c>
      <c r="W844" s="11">
        <v>307</v>
      </c>
      <c r="X844" s="11">
        <v>550</v>
      </c>
      <c r="Y844" s="88">
        <f>IF(W844=0,"0",W844/X844*20)</f>
        <v>11.163636363636364</v>
      </c>
      <c r="Z844" s="11">
        <v>0</v>
      </c>
      <c r="AA844" s="11">
        <v>0</v>
      </c>
      <c r="AB844" s="88" t="str">
        <f>IF(Z844=0,"0",Z844/AA844*40)</f>
        <v>0</v>
      </c>
      <c r="AC844" s="11">
        <v>579</v>
      </c>
      <c r="AD844" s="11">
        <v>1100</v>
      </c>
      <c r="AE844" s="88">
        <f>IF(AC844=0,"0",AC844/AD844*20)</f>
        <v>10.527272727272727</v>
      </c>
      <c r="AF844" s="12">
        <v>0</v>
      </c>
      <c r="AG844" s="12">
        <v>0</v>
      </c>
      <c r="AH844" s="88" t="str">
        <f>IF(AF844=0,"0",AF844/AG844*20)</f>
        <v>0</v>
      </c>
      <c r="AI844" s="11">
        <v>609</v>
      </c>
      <c r="AJ844" s="11">
        <v>900</v>
      </c>
      <c r="AK844" s="88">
        <f>IF(AI844=0,"0",AI844/AJ844*5)</f>
        <v>3.3833333333333333</v>
      </c>
      <c r="AL844" s="11">
        <v>0</v>
      </c>
      <c r="AM844" s="11">
        <v>0</v>
      </c>
      <c r="AN844" s="88" t="str">
        <f>IF(AL844=0,"0",AL844/AM844*5)</f>
        <v>0</v>
      </c>
      <c r="AO844" s="16">
        <v>0</v>
      </c>
      <c r="AP844" s="11">
        <v>0</v>
      </c>
      <c r="AQ844" s="39" t="str">
        <f>IF(AO844=0,"0",AO844/AP844*5)</f>
        <v>0</v>
      </c>
      <c r="AR844" s="11">
        <v>0</v>
      </c>
      <c r="AS844" s="11">
        <v>0</v>
      </c>
      <c r="AT844" s="37" t="str">
        <f>IF(AR844=0,"0",AR844/AS844*5)</f>
        <v>0</v>
      </c>
      <c r="AU844" s="36">
        <f>S844+V844+Y844+AB844+AE844+AH844+AK844+AN844+AT844+AQ844</f>
        <v>48.591991341991339</v>
      </c>
      <c r="AV844" s="89">
        <v>46</v>
      </c>
      <c r="AW844" s="20">
        <f>SUM(AU844:AV844)</f>
        <v>94.591991341991331</v>
      </c>
      <c r="AX844" s="29"/>
      <c r="AY844" s="1"/>
    </row>
    <row r="845" spans="1:51" s="25" customFormat="1" ht="139.5" customHeight="1" x14ac:dyDescent="0.25">
      <c r="A845" s="2">
        <v>836</v>
      </c>
      <c r="B845" s="2">
        <v>836</v>
      </c>
      <c r="C845" s="2">
        <v>836</v>
      </c>
      <c r="D845" s="2">
        <v>836</v>
      </c>
      <c r="E845" s="7">
        <v>836</v>
      </c>
      <c r="F845" s="7">
        <v>832</v>
      </c>
      <c r="G845" s="7">
        <v>831</v>
      </c>
      <c r="H845" s="7">
        <v>923</v>
      </c>
      <c r="I845" s="53">
        <v>372112</v>
      </c>
      <c r="J845" s="22">
        <v>19250</v>
      </c>
      <c r="K845" s="70">
        <v>1560285911253</v>
      </c>
      <c r="L845" s="76">
        <v>30051</v>
      </c>
      <c r="M845" s="47">
        <v>3439406560</v>
      </c>
      <c r="N845" s="43" t="s">
        <v>6</v>
      </c>
      <c r="O845" s="41" t="s">
        <v>2435</v>
      </c>
      <c r="P845" s="23" t="s">
        <v>2436</v>
      </c>
      <c r="Q845" s="11">
        <v>498</v>
      </c>
      <c r="R845" s="11">
        <v>850</v>
      </c>
      <c r="S845" s="88">
        <f>IF(Q845=0,"0",Q845/R845*20)</f>
        <v>11.71764705882353</v>
      </c>
      <c r="T845" s="11">
        <v>512</v>
      </c>
      <c r="U845" s="11">
        <v>1100</v>
      </c>
      <c r="V845" s="88">
        <f>IF(T845=0,"0",T845/U845*20)</f>
        <v>9.3090909090909086</v>
      </c>
      <c r="W845" s="11">
        <v>274</v>
      </c>
      <c r="X845" s="11">
        <v>550</v>
      </c>
      <c r="Y845" s="88">
        <f>IF(W845=0,"0",W845/X845*20)</f>
        <v>9.963636363636363</v>
      </c>
      <c r="Z845" s="11">
        <v>0</v>
      </c>
      <c r="AA845" s="11">
        <v>0</v>
      </c>
      <c r="AB845" s="88" t="str">
        <f>IF(Z845=0,"0",Z845/AA845*40)</f>
        <v>0</v>
      </c>
      <c r="AC845" s="11">
        <v>637</v>
      </c>
      <c r="AD845" s="11">
        <v>1100</v>
      </c>
      <c r="AE845" s="88">
        <f>IF(AC845=0,"0",AC845/AD845*20)</f>
        <v>11.581818181818182</v>
      </c>
      <c r="AF845" s="12">
        <v>0</v>
      </c>
      <c r="AG845" s="12">
        <v>0</v>
      </c>
      <c r="AH845" s="88" t="str">
        <f>IF(AF845=0,"0",AF845/AG845*20)</f>
        <v>0</v>
      </c>
      <c r="AI845" s="11">
        <v>0</v>
      </c>
      <c r="AJ845" s="11">
        <v>0</v>
      </c>
      <c r="AK845" s="88" t="str">
        <f>IF(AI845=0,"0",AI845/AJ845*5)</f>
        <v>0</v>
      </c>
      <c r="AL845" s="11">
        <v>0</v>
      </c>
      <c r="AM845" s="11">
        <v>0</v>
      </c>
      <c r="AN845" s="88" t="str">
        <f>IF(AL845=0,"0",AL845/AM845*5)</f>
        <v>0</v>
      </c>
      <c r="AO845" s="16">
        <v>0</v>
      </c>
      <c r="AP845" s="11">
        <v>0</v>
      </c>
      <c r="AQ845" s="39" t="str">
        <f>IF(AO845=0,"0",AO845/AP845*5)</f>
        <v>0</v>
      </c>
      <c r="AR845" s="11">
        <v>0</v>
      </c>
      <c r="AS845" s="11">
        <v>0</v>
      </c>
      <c r="AT845" s="37" t="str">
        <f>IF(AR845=0,"0",AR845/AS845*5)</f>
        <v>0</v>
      </c>
      <c r="AU845" s="36">
        <f>S845+V845+Y845+AB845+AE845+AH845+AK845+AN845+AT845+AQ845</f>
        <v>42.572192513368989</v>
      </c>
      <c r="AV845" s="89">
        <v>52</v>
      </c>
      <c r="AW845" s="20">
        <f>SUM(AU845:AV845)</f>
        <v>94.572192513368989</v>
      </c>
      <c r="AX845" s="29"/>
      <c r="AY845" s="1"/>
    </row>
    <row r="846" spans="1:51" s="25" customFormat="1" ht="139.5" customHeight="1" x14ac:dyDescent="0.25">
      <c r="A846" s="2">
        <v>837</v>
      </c>
      <c r="B846" s="2">
        <v>837</v>
      </c>
      <c r="C846" s="2">
        <v>837</v>
      </c>
      <c r="D846" s="2">
        <v>837</v>
      </c>
      <c r="E846" s="7">
        <v>837</v>
      </c>
      <c r="F846" s="7">
        <v>833</v>
      </c>
      <c r="G846" s="7">
        <v>832</v>
      </c>
      <c r="H846" s="7">
        <v>956</v>
      </c>
      <c r="I846" s="53">
        <v>371407</v>
      </c>
      <c r="J846" s="22" t="s">
        <v>2511</v>
      </c>
      <c r="K846" s="70">
        <v>1560204918125</v>
      </c>
      <c r="L846" s="76">
        <v>30400</v>
      </c>
      <c r="M846" s="47">
        <v>3458123075</v>
      </c>
      <c r="N846" s="43" t="s">
        <v>6</v>
      </c>
      <c r="O846" s="41" t="s">
        <v>1598</v>
      </c>
      <c r="P846" s="23" t="s">
        <v>2512</v>
      </c>
      <c r="Q846" s="11">
        <v>455</v>
      </c>
      <c r="R846" s="11">
        <v>850</v>
      </c>
      <c r="S846" s="88">
        <f>IF(Q846=0,"0",Q846/R846*20)</f>
        <v>10.705882352941176</v>
      </c>
      <c r="T846" s="11">
        <v>535</v>
      </c>
      <c r="U846" s="11">
        <v>1100</v>
      </c>
      <c r="V846" s="88">
        <f>IF(T846=0,"0",T846/U846*20)</f>
        <v>9.7272727272727284</v>
      </c>
      <c r="W846" s="11">
        <v>511</v>
      </c>
      <c r="X846" s="11">
        <v>900</v>
      </c>
      <c r="Y846" s="88">
        <f>IF(W846=0,"0",W846/X846*20)</f>
        <v>11.355555555555556</v>
      </c>
      <c r="Z846" s="11">
        <v>0</v>
      </c>
      <c r="AA846" s="11">
        <v>0</v>
      </c>
      <c r="AB846" s="88" t="str">
        <f>IF(Z846=0,"0",Z846/AA846*40)</f>
        <v>0</v>
      </c>
      <c r="AC846" s="11">
        <v>537</v>
      </c>
      <c r="AD846" s="11">
        <v>1100</v>
      </c>
      <c r="AE846" s="88">
        <f>IF(AC846=0,"0",AC846/AD846*20)</f>
        <v>9.7636363636363637</v>
      </c>
      <c r="AF846" s="12">
        <v>0</v>
      </c>
      <c r="AG846" s="12">
        <v>0</v>
      </c>
      <c r="AH846" s="88" t="str">
        <f>IF(AF846=0,"0",AF846/AG846*20)</f>
        <v>0</v>
      </c>
      <c r="AI846" s="11">
        <v>0</v>
      </c>
      <c r="AJ846" s="11">
        <v>0</v>
      </c>
      <c r="AK846" s="88" t="str">
        <f>IF(AI846=0,"0",AI846/AJ846*5)</f>
        <v>0</v>
      </c>
      <c r="AL846" s="11">
        <v>0</v>
      </c>
      <c r="AM846" s="11">
        <v>0</v>
      </c>
      <c r="AN846" s="88" t="str">
        <f>IF(AL846=0,"0",AL846/AM846*5)</f>
        <v>0</v>
      </c>
      <c r="AO846" s="16">
        <v>0</v>
      </c>
      <c r="AP846" s="11">
        <v>0</v>
      </c>
      <c r="AQ846" s="39" t="str">
        <f>IF(AO846=0,"0",AO846/AP846*5)</f>
        <v>0</v>
      </c>
      <c r="AR846" s="11">
        <v>0</v>
      </c>
      <c r="AS846" s="11">
        <v>0</v>
      </c>
      <c r="AT846" s="37" t="str">
        <f>IF(AR846=0,"0",AR846/AS846*5)</f>
        <v>0</v>
      </c>
      <c r="AU846" s="36">
        <f>S846+V846+Y846+AB846+AE846+AH846+AK846+AN846+AT846+AQ846</f>
        <v>41.552346999405827</v>
      </c>
      <c r="AV846" s="89">
        <v>53</v>
      </c>
      <c r="AW846" s="20">
        <f>SUM(AU846:AV846)</f>
        <v>94.552346999405827</v>
      </c>
      <c r="AX846" s="29"/>
      <c r="AY846" s="1"/>
    </row>
    <row r="847" spans="1:51" s="25" customFormat="1" ht="139.5" customHeight="1" x14ac:dyDescent="0.25">
      <c r="A847" s="2">
        <v>838</v>
      </c>
      <c r="B847" s="2">
        <v>838</v>
      </c>
      <c r="C847" s="2">
        <v>838</v>
      </c>
      <c r="D847" s="2">
        <v>838</v>
      </c>
      <c r="E847" s="7">
        <v>838</v>
      </c>
      <c r="F847" s="7">
        <v>834</v>
      </c>
      <c r="G847" s="7">
        <v>833</v>
      </c>
      <c r="H847" s="7">
        <v>678</v>
      </c>
      <c r="I847" s="53">
        <v>371797</v>
      </c>
      <c r="J847" s="22" t="s">
        <v>1850</v>
      </c>
      <c r="K847" s="70">
        <v>1560250418043</v>
      </c>
      <c r="L847" s="76">
        <v>33310</v>
      </c>
      <c r="M847" s="47">
        <v>3456043453</v>
      </c>
      <c r="N847" s="43" t="s">
        <v>6</v>
      </c>
      <c r="O847" s="41" t="s">
        <v>1712</v>
      </c>
      <c r="P847" s="23" t="s">
        <v>1851</v>
      </c>
      <c r="Q847" s="11">
        <v>505</v>
      </c>
      <c r="R847" s="11">
        <v>900</v>
      </c>
      <c r="S847" s="88">
        <f>IF(Q847=0,"0",Q847/R847*20)</f>
        <v>11.222222222222221</v>
      </c>
      <c r="T847" s="11">
        <v>644</v>
      </c>
      <c r="U847" s="11">
        <v>1100</v>
      </c>
      <c r="V847" s="88">
        <f>IF(T847=0,"0",T847/U847*20)</f>
        <v>11.709090909090909</v>
      </c>
      <c r="W847" s="11">
        <v>247</v>
      </c>
      <c r="X847" s="11">
        <v>550</v>
      </c>
      <c r="Y847" s="88">
        <f>IF(W847=0,"0",W847/X847*20)</f>
        <v>8.9818181818181824</v>
      </c>
      <c r="Z847" s="11">
        <v>0</v>
      </c>
      <c r="AA847" s="11">
        <v>0</v>
      </c>
      <c r="AB847" s="88" t="str">
        <f>IF(Z847=0,"0",Z847/AA847*40)</f>
        <v>0</v>
      </c>
      <c r="AC847" s="11">
        <v>1263</v>
      </c>
      <c r="AD847" s="11">
        <v>2000</v>
      </c>
      <c r="AE847" s="88">
        <f>IF(AC847=0,"0",AC847/AD847*20)</f>
        <v>12.629999999999999</v>
      </c>
      <c r="AF847" s="12">
        <v>0</v>
      </c>
      <c r="AG847" s="12">
        <v>0</v>
      </c>
      <c r="AH847" s="88" t="str">
        <f>IF(AF847=0,"0",AF847/AG847*20)</f>
        <v>0</v>
      </c>
      <c r="AI847" s="11">
        <v>0</v>
      </c>
      <c r="AJ847" s="11">
        <v>0</v>
      </c>
      <c r="AK847" s="88" t="str">
        <f>IF(AI847=0,"0",AI847/AJ847*5)</f>
        <v>0</v>
      </c>
      <c r="AL847" s="11">
        <v>0</v>
      </c>
      <c r="AM847" s="11">
        <v>0</v>
      </c>
      <c r="AN847" s="88" t="str">
        <f>IF(AL847=0,"0",AL847/AM847*5)</f>
        <v>0</v>
      </c>
      <c r="AO847" s="16">
        <v>0</v>
      </c>
      <c r="AP847" s="11">
        <v>0</v>
      </c>
      <c r="AQ847" s="39" t="str">
        <f>IF(AO847=0,"0",AO847/AP847*5)</f>
        <v>0</v>
      </c>
      <c r="AR847" s="11">
        <v>0</v>
      </c>
      <c r="AS847" s="11">
        <v>0</v>
      </c>
      <c r="AT847" s="37" t="str">
        <f>IF(AR847=0,"0",AR847/AS847*5)</f>
        <v>0</v>
      </c>
      <c r="AU847" s="36">
        <f>S847+V847+Y847+AB847+AE847+AH847+AK847+AN847+AT847+AQ847</f>
        <v>44.543131313131312</v>
      </c>
      <c r="AV847" s="89">
        <v>50</v>
      </c>
      <c r="AW847" s="20">
        <f>SUM(AU847:AV847)</f>
        <v>94.543131313131312</v>
      </c>
      <c r="AX847" s="29"/>
      <c r="AY847" s="1"/>
    </row>
    <row r="848" spans="1:51" s="25" customFormat="1" ht="139.5" customHeight="1" x14ac:dyDescent="0.25">
      <c r="A848" s="2">
        <v>839</v>
      </c>
      <c r="B848" s="2">
        <v>839</v>
      </c>
      <c r="C848" s="2">
        <v>839</v>
      </c>
      <c r="D848" s="2">
        <v>839</v>
      </c>
      <c r="E848" s="7">
        <v>839</v>
      </c>
      <c r="F848" s="7">
        <v>835</v>
      </c>
      <c r="G848" s="7">
        <v>834</v>
      </c>
      <c r="H848" s="7">
        <v>679</v>
      </c>
      <c r="I848" s="53">
        <v>371816</v>
      </c>
      <c r="J848" s="22" t="s">
        <v>1852</v>
      </c>
      <c r="K848" s="70">
        <v>1560252508085</v>
      </c>
      <c r="L848" s="76">
        <v>35431</v>
      </c>
      <c r="M848" s="47">
        <v>3369128891</v>
      </c>
      <c r="N848" s="43" t="s">
        <v>6</v>
      </c>
      <c r="O848" s="41" t="s">
        <v>1853</v>
      </c>
      <c r="P848" s="23" t="s">
        <v>1854</v>
      </c>
      <c r="Q848" s="11">
        <v>270</v>
      </c>
      <c r="R848" s="11">
        <v>400</v>
      </c>
      <c r="S848" s="88">
        <f>IF(Q848=0,"0",Q848/R848*20)</f>
        <v>13.5</v>
      </c>
      <c r="T848" s="11">
        <v>638</v>
      </c>
      <c r="U848" s="11">
        <v>1100</v>
      </c>
      <c r="V848" s="88">
        <f>IF(T848=0,"0",T848/U848*20)</f>
        <v>11.6</v>
      </c>
      <c r="W848" s="11">
        <v>0</v>
      </c>
      <c r="X848" s="11">
        <v>0</v>
      </c>
      <c r="Y848" s="88" t="str">
        <f>IF(W848=0,"0",W848/X848*20)</f>
        <v>0</v>
      </c>
      <c r="Z848" s="11">
        <v>0</v>
      </c>
      <c r="AA848" s="11">
        <v>0</v>
      </c>
      <c r="AB848" s="88" t="str">
        <f>IF(Z848=0,"0",Z848/AA848*40)</f>
        <v>0</v>
      </c>
      <c r="AC848" s="11">
        <v>0</v>
      </c>
      <c r="AD848" s="11">
        <v>0</v>
      </c>
      <c r="AE848" s="88" t="str">
        <f>IF(AC848=0,"0",AC848/AD848*20)</f>
        <v>0</v>
      </c>
      <c r="AF848" s="12">
        <v>686</v>
      </c>
      <c r="AG848" s="12">
        <v>1200</v>
      </c>
      <c r="AH848" s="88">
        <f>IF(AF848=0,"0",AF848/AG848*20)</f>
        <v>11.433333333333334</v>
      </c>
      <c r="AI848" s="11">
        <v>0</v>
      </c>
      <c r="AJ848" s="11">
        <v>0</v>
      </c>
      <c r="AK848" s="88" t="str">
        <f>IF(AI848=0,"0",AI848/AJ848*5)</f>
        <v>0</v>
      </c>
      <c r="AL848" s="11">
        <v>0</v>
      </c>
      <c r="AM848" s="11">
        <v>0</v>
      </c>
      <c r="AN848" s="88" t="str">
        <f>IF(AL848=0,"0",AL848/AM848*5)</f>
        <v>0</v>
      </c>
      <c r="AO848" s="16">
        <v>0</v>
      </c>
      <c r="AP848" s="11">
        <v>0</v>
      </c>
      <c r="AQ848" s="39" t="str">
        <f>IF(AO848=0,"0",AO848/AP848*5)</f>
        <v>0</v>
      </c>
      <c r="AR848" s="11">
        <v>0</v>
      </c>
      <c r="AS848" s="11">
        <v>0</v>
      </c>
      <c r="AT848" s="37" t="str">
        <f>IF(AR848=0,"0",AR848/AS848*5)</f>
        <v>0</v>
      </c>
      <c r="AU848" s="36">
        <f>S848+V848+Y848+AB848+AE848+AH848+AK848+AN848+AT848+AQ848</f>
        <v>36.533333333333331</v>
      </c>
      <c r="AV848" s="89">
        <v>58</v>
      </c>
      <c r="AW848" s="20">
        <f>SUM(AU848:AV848)</f>
        <v>94.533333333333331</v>
      </c>
      <c r="AX848" s="29"/>
      <c r="AY848" s="1"/>
    </row>
    <row r="849" spans="1:51" s="25" customFormat="1" ht="139.5" customHeight="1" x14ac:dyDescent="0.25">
      <c r="A849" s="2">
        <v>840</v>
      </c>
      <c r="B849" s="2">
        <v>840</v>
      </c>
      <c r="C849" s="2">
        <v>840</v>
      </c>
      <c r="D849" s="2">
        <v>840</v>
      </c>
      <c r="E849" s="7">
        <v>840</v>
      </c>
      <c r="F849" s="7">
        <v>836</v>
      </c>
      <c r="G849" s="7">
        <v>835</v>
      </c>
      <c r="H849" s="7">
        <v>931</v>
      </c>
      <c r="I849" s="53">
        <v>371745</v>
      </c>
      <c r="J849" s="22" t="s">
        <v>2452</v>
      </c>
      <c r="K849" s="70">
        <v>1560243797087</v>
      </c>
      <c r="L849" s="76">
        <v>32207</v>
      </c>
      <c r="M849" s="47">
        <v>3459312849</v>
      </c>
      <c r="N849" s="43" t="s">
        <v>6</v>
      </c>
      <c r="O849" s="41" t="s">
        <v>2453</v>
      </c>
      <c r="P849" s="23" t="s">
        <v>2454</v>
      </c>
      <c r="Q849" s="11">
        <v>596</v>
      </c>
      <c r="R849" s="11">
        <v>1050</v>
      </c>
      <c r="S849" s="88">
        <f>IF(Q849=0,"0",Q849/R849*20)</f>
        <v>11.352380952380951</v>
      </c>
      <c r="T849" s="11">
        <v>641</v>
      </c>
      <c r="U849" s="11">
        <v>1100</v>
      </c>
      <c r="V849" s="88">
        <f>IF(T849=0,"0",T849/U849*20)</f>
        <v>11.654545454545456</v>
      </c>
      <c r="W849" s="11">
        <v>282</v>
      </c>
      <c r="X849" s="11">
        <v>550</v>
      </c>
      <c r="Y849" s="88">
        <f>IF(W849=0,"0",W849/X849*20)</f>
        <v>10.254545454545454</v>
      </c>
      <c r="Z849" s="11">
        <v>0</v>
      </c>
      <c r="AA849" s="11">
        <v>0</v>
      </c>
      <c r="AB849" s="88" t="str">
        <f>IF(Z849=0,"0",Z849/AA849*40)</f>
        <v>0</v>
      </c>
      <c r="AC849" s="11">
        <v>631</v>
      </c>
      <c r="AD849" s="11">
        <v>1100</v>
      </c>
      <c r="AE849" s="88">
        <f>IF(AC849=0,"0",AC849/AD849*20)</f>
        <v>11.472727272727273</v>
      </c>
      <c r="AF849" s="12">
        <v>0</v>
      </c>
      <c r="AG849" s="12">
        <v>0</v>
      </c>
      <c r="AH849" s="88" t="str">
        <f>IF(AF849=0,"0",AF849/AG849*20)</f>
        <v>0</v>
      </c>
      <c r="AI849" s="11">
        <v>605</v>
      </c>
      <c r="AJ849" s="11">
        <v>900</v>
      </c>
      <c r="AK849" s="88">
        <f>IF(AI849=0,"0",AI849/AJ849*5)</f>
        <v>3.3611111111111116</v>
      </c>
      <c r="AL849" s="11">
        <v>806</v>
      </c>
      <c r="AM849" s="11">
        <v>1200</v>
      </c>
      <c r="AN849" s="88">
        <f>IF(AL849=0,"0",AL849/AM849*5)</f>
        <v>3.3583333333333334</v>
      </c>
      <c r="AO849" s="16">
        <v>0</v>
      </c>
      <c r="AP849" s="11">
        <v>0</v>
      </c>
      <c r="AQ849" s="39" t="str">
        <f>IF(AO849=0,"0",AO849/AP849*5)</f>
        <v>0</v>
      </c>
      <c r="AR849" s="11">
        <v>0</v>
      </c>
      <c r="AS849" s="11">
        <v>0</v>
      </c>
      <c r="AT849" s="37" t="str">
        <f>IF(AR849=0,"0",AR849/AS849*5)</f>
        <v>0</v>
      </c>
      <c r="AU849" s="36">
        <f>S849+V849+Y849+AB849+AE849+AH849+AK849+AN849+AT849+AQ849</f>
        <v>51.453643578643579</v>
      </c>
      <c r="AV849" s="89">
        <v>43</v>
      </c>
      <c r="AW849" s="20">
        <f>SUM(AU849:AV849)</f>
        <v>94.453643578643579</v>
      </c>
      <c r="AX849" s="29"/>
      <c r="AY849" s="1"/>
    </row>
    <row r="850" spans="1:51" s="25" customFormat="1" ht="139.5" customHeight="1" x14ac:dyDescent="0.25">
      <c r="A850" s="2">
        <v>841</v>
      </c>
      <c r="B850" s="2">
        <v>841</v>
      </c>
      <c r="C850" s="2">
        <v>841</v>
      </c>
      <c r="D850" s="2">
        <v>841</v>
      </c>
      <c r="E850" s="7">
        <v>841</v>
      </c>
      <c r="F850" s="7">
        <v>837</v>
      </c>
      <c r="G850" s="7">
        <v>836</v>
      </c>
      <c r="H850" s="7">
        <v>889</v>
      </c>
      <c r="I850" s="53">
        <v>371574</v>
      </c>
      <c r="J850" s="22" t="s">
        <v>2357</v>
      </c>
      <c r="K850" s="70">
        <v>1560224315837</v>
      </c>
      <c r="L850" s="76">
        <v>33830</v>
      </c>
      <c r="M850" s="47">
        <v>3455143433</v>
      </c>
      <c r="N850" s="43" t="s">
        <v>6</v>
      </c>
      <c r="O850" s="41" t="s">
        <v>2119</v>
      </c>
      <c r="P850" s="23" t="s">
        <v>1086</v>
      </c>
      <c r="Q850" s="11">
        <v>487</v>
      </c>
      <c r="R850" s="11">
        <v>900</v>
      </c>
      <c r="S850" s="88">
        <f>IF(Q850=0,"0",Q850/R850*20)</f>
        <v>10.822222222222223</v>
      </c>
      <c r="T850" s="11">
        <v>588</v>
      </c>
      <c r="U850" s="11">
        <v>1100</v>
      </c>
      <c r="V850" s="88">
        <f>IF(T850=0,"0",T850/U850*20)</f>
        <v>10.690909090909091</v>
      </c>
      <c r="W850" s="11">
        <v>230</v>
      </c>
      <c r="X850" s="11">
        <v>550</v>
      </c>
      <c r="Y850" s="88">
        <f>IF(W850=0,"0",W850/X850*20)</f>
        <v>8.3636363636363633</v>
      </c>
      <c r="Z850" s="11">
        <v>0</v>
      </c>
      <c r="AA850" s="11">
        <v>0</v>
      </c>
      <c r="AB850" s="88" t="str">
        <f>IF(Z850=0,"0",Z850/AA850*40)</f>
        <v>0</v>
      </c>
      <c r="AC850" s="11">
        <v>636</v>
      </c>
      <c r="AD850" s="11">
        <v>1100</v>
      </c>
      <c r="AE850" s="88">
        <f>IF(AC850=0,"0",AC850/AD850*20)</f>
        <v>11.563636363636363</v>
      </c>
      <c r="AF850" s="12">
        <v>0</v>
      </c>
      <c r="AG850" s="12">
        <v>0</v>
      </c>
      <c r="AH850" s="88" t="str">
        <f>IF(AF850=0,"0",AF850/AG850*20)</f>
        <v>0</v>
      </c>
      <c r="AI850" s="11">
        <v>0</v>
      </c>
      <c r="AJ850" s="11">
        <v>0</v>
      </c>
      <c r="AK850" s="88" t="str">
        <f>IF(AI850=0,"0",AI850/AJ850*5)</f>
        <v>0</v>
      </c>
      <c r="AL850" s="11">
        <v>0</v>
      </c>
      <c r="AM850" s="11">
        <v>0</v>
      </c>
      <c r="AN850" s="88" t="str">
        <f>IF(AL850=0,"0",AL850/AM850*5)</f>
        <v>0</v>
      </c>
      <c r="AO850" s="16">
        <v>0</v>
      </c>
      <c r="AP850" s="11">
        <v>0</v>
      </c>
      <c r="AQ850" s="39" t="str">
        <f>IF(AO850=0,"0",AO850/AP850*5)</f>
        <v>0</v>
      </c>
      <c r="AR850" s="11">
        <v>0</v>
      </c>
      <c r="AS850" s="11">
        <v>0</v>
      </c>
      <c r="AT850" s="37" t="str">
        <f>IF(AR850=0,"0",AR850/AS850*5)</f>
        <v>0</v>
      </c>
      <c r="AU850" s="36">
        <f>S850+V850+Y850+AB850+AE850+AH850+AK850+AN850+AT850+AQ850</f>
        <v>41.44040404040404</v>
      </c>
      <c r="AV850" s="89">
        <v>53</v>
      </c>
      <c r="AW850" s="20">
        <f>SUM(AU850:AV850)</f>
        <v>94.440404040404047</v>
      </c>
      <c r="AX850" s="29"/>
      <c r="AY850" s="1"/>
    </row>
    <row r="851" spans="1:51" s="25" customFormat="1" ht="139.5" customHeight="1" x14ac:dyDescent="0.25">
      <c r="A851" s="2">
        <v>842</v>
      </c>
      <c r="B851" s="2">
        <v>842</v>
      </c>
      <c r="C851" s="2">
        <v>842</v>
      </c>
      <c r="D851" s="2">
        <v>842</v>
      </c>
      <c r="E851" s="7">
        <v>842</v>
      </c>
      <c r="F851" s="7">
        <v>838</v>
      </c>
      <c r="G851" s="7">
        <v>837</v>
      </c>
      <c r="H851" s="7">
        <v>1011</v>
      </c>
      <c r="I851" s="53">
        <v>371245</v>
      </c>
      <c r="J851" s="22" t="s">
        <v>2640</v>
      </c>
      <c r="K851" s="70">
        <v>1560178319769</v>
      </c>
      <c r="L851" s="76">
        <v>33971</v>
      </c>
      <c r="M851" s="47">
        <v>3419407399</v>
      </c>
      <c r="N851" s="43" t="s">
        <v>6</v>
      </c>
      <c r="O851" s="41" t="s">
        <v>2641</v>
      </c>
      <c r="P851" s="23" t="s">
        <v>2642</v>
      </c>
      <c r="Q851" s="11">
        <v>512</v>
      </c>
      <c r="R851" s="11">
        <v>1050</v>
      </c>
      <c r="S851" s="88">
        <f>IF(Q851=0,"0",Q851/R851*20)</f>
        <v>9.7523809523809533</v>
      </c>
      <c r="T851" s="11">
        <v>566</v>
      </c>
      <c r="U851" s="11">
        <v>1100</v>
      </c>
      <c r="V851" s="88">
        <f>IF(T851=0,"0",T851/U851*20)</f>
        <v>10.290909090909091</v>
      </c>
      <c r="W851" s="11">
        <v>826</v>
      </c>
      <c r="X851" s="11">
        <v>1200</v>
      </c>
      <c r="Y851" s="88">
        <f>IF(W851=0,"0",W851/X851*20)</f>
        <v>13.766666666666667</v>
      </c>
      <c r="Z851" s="11">
        <v>0</v>
      </c>
      <c r="AA851" s="11">
        <v>0</v>
      </c>
      <c r="AB851" s="88" t="str">
        <f>IF(Z851=0,"0",Z851/AA851*40)</f>
        <v>0</v>
      </c>
      <c r="AC851" s="11">
        <v>0</v>
      </c>
      <c r="AD851" s="11">
        <v>0</v>
      </c>
      <c r="AE851" s="88" t="str">
        <f>IF(AC851=0,"0",AC851/AD851*20)</f>
        <v>0</v>
      </c>
      <c r="AF851" s="12">
        <v>674</v>
      </c>
      <c r="AG851" s="12">
        <v>1400</v>
      </c>
      <c r="AH851" s="88">
        <f>IF(AF851=0,"0",AF851/AG851*20)</f>
        <v>9.6285714285714281</v>
      </c>
      <c r="AI851" s="11">
        <v>0</v>
      </c>
      <c r="AJ851" s="11">
        <v>0</v>
      </c>
      <c r="AK851" s="88" t="str">
        <f>IF(AI851=0,"0",AI851/AJ851*5)</f>
        <v>0</v>
      </c>
      <c r="AL851" s="11">
        <v>0</v>
      </c>
      <c r="AM851" s="11">
        <v>0</v>
      </c>
      <c r="AN851" s="88" t="str">
        <f>IF(AL851=0,"0",AL851/AM851*5)</f>
        <v>0</v>
      </c>
      <c r="AO851" s="16">
        <v>0</v>
      </c>
      <c r="AP851" s="11">
        <v>0</v>
      </c>
      <c r="AQ851" s="39" t="str">
        <f>IF(AO851=0,"0",AO851/AP851*5)</f>
        <v>0</v>
      </c>
      <c r="AR851" s="11">
        <v>0</v>
      </c>
      <c r="AS851" s="11">
        <v>0</v>
      </c>
      <c r="AT851" s="37" t="str">
        <f>IF(AR851=0,"0",AR851/AS851*5)</f>
        <v>0</v>
      </c>
      <c r="AU851" s="36">
        <f>S851+V851+Y851+AB851+AE851+AH851+AK851+AN851+AT851+AQ851</f>
        <v>43.438528138528135</v>
      </c>
      <c r="AV851" s="89">
        <v>51</v>
      </c>
      <c r="AW851" s="20">
        <f>SUM(AU851:AV851)</f>
        <v>94.438528138528142</v>
      </c>
      <c r="AX851" s="29"/>
      <c r="AY851" s="1"/>
    </row>
    <row r="852" spans="1:51" s="25" customFormat="1" ht="139.5" customHeight="1" x14ac:dyDescent="0.25">
      <c r="A852" s="2">
        <v>843</v>
      </c>
      <c r="B852" s="2">
        <v>843</v>
      </c>
      <c r="C852" s="2">
        <v>843</v>
      </c>
      <c r="D852" s="2">
        <v>843</v>
      </c>
      <c r="E852" s="7">
        <v>843</v>
      </c>
      <c r="F852" s="7">
        <v>839</v>
      </c>
      <c r="G852" s="7">
        <v>838</v>
      </c>
      <c r="H852" s="7">
        <v>681</v>
      </c>
      <c r="I852" s="53">
        <v>372267</v>
      </c>
      <c r="J852" s="22" t="s">
        <v>1857</v>
      </c>
      <c r="K852" s="70">
        <v>1560403437365</v>
      </c>
      <c r="L852" s="76">
        <v>34035</v>
      </c>
      <c r="M852" s="47">
        <v>3439620129</v>
      </c>
      <c r="N852" s="43" t="s">
        <v>6</v>
      </c>
      <c r="O852" s="41" t="s">
        <v>1858</v>
      </c>
      <c r="P852" s="23" t="s">
        <v>1859</v>
      </c>
      <c r="Q852" s="11">
        <v>644</v>
      </c>
      <c r="R852" s="11">
        <v>1050</v>
      </c>
      <c r="S852" s="88">
        <f>IF(Q852=0,"0",Q852/R852*20)</f>
        <v>12.266666666666666</v>
      </c>
      <c r="T852" s="11">
        <v>634</v>
      </c>
      <c r="U852" s="11">
        <v>1100</v>
      </c>
      <c r="V852" s="88">
        <f>IF(T852=0,"0",T852/U852*20)</f>
        <v>11.527272727272727</v>
      </c>
      <c r="W852" s="11">
        <v>0</v>
      </c>
      <c r="X852" s="11">
        <v>0</v>
      </c>
      <c r="Y852" s="88" t="str">
        <f>IF(W852=0,"0",W852/X852*20)</f>
        <v>0</v>
      </c>
      <c r="Z852" s="11">
        <v>0</v>
      </c>
      <c r="AA852" s="11">
        <v>0</v>
      </c>
      <c r="AB852" s="88" t="str">
        <f>IF(Z852=0,"0",Z852/AA852*40)</f>
        <v>0</v>
      </c>
      <c r="AC852" s="11">
        <v>0</v>
      </c>
      <c r="AD852" s="11">
        <v>0</v>
      </c>
      <c r="AE852" s="88" t="str">
        <f>IF(AC852=0,"0",AC852/AD852*20)</f>
        <v>0</v>
      </c>
      <c r="AF852" s="12">
        <v>740</v>
      </c>
      <c r="AG852" s="12">
        <v>1400</v>
      </c>
      <c r="AH852" s="88">
        <f>IF(AF852=0,"0",AF852/AG852*20)</f>
        <v>10.571428571428571</v>
      </c>
      <c r="AI852" s="11">
        <v>0</v>
      </c>
      <c r="AJ852" s="11">
        <v>0</v>
      </c>
      <c r="AK852" s="88" t="str">
        <f>IF(AI852=0,"0",AI852/AJ852*5)</f>
        <v>0</v>
      </c>
      <c r="AL852" s="11">
        <v>0</v>
      </c>
      <c r="AM852" s="11">
        <v>0</v>
      </c>
      <c r="AN852" s="88" t="str">
        <f>IF(AL852=0,"0",AL852/AM852*5)</f>
        <v>0</v>
      </c>
      <c r="AO852" s="16">
        <v>0</v>
      </c>
      <c r="AP852" s="11">
        <v>0</v>
      </c>
      <c r="AQ852" s="39" t="str">
        <f>IF(AO852=0,"0",AO852/AP852*5)</f>
        <v>0</v>
      </c>
      <c r="AR852" s="11">
        <v>0</v>
      </c>
      <c r="AS852" s="11">
        <v>0</v>
      </c>
      <c r="AT852" s="37" t="str">
        <f>IF(AR852=0,"0",AR852/AS852*5)</f>
        <v>0</v>
      </c>
      <c r="AU852" s="36">
        <f>S852+V852+Y852+AB852+AE852+AH852+AK852+AN852+AT852+AQ852</f>
        <v>34.365367965367966</v>
      </c>
      <c r="AV852" s="89">
        <v>60</v>
      </c>
      <c r="AW852" s="20">
        <f>SUM(AU852:AV852)</f>
        <v>94.365367965367966</v>
      </c>
      <c r="AX852" s="29"/>
      <c r="AY852" s="1"/>
    </row>
    <row r="853" spans="1:51" s="25" customFormat="1" ht="139.5" customHeight="1" x14ac:dyDescent="0.25">
      <c r="A853" s="2">
        <v>844</v>
      </c>
      <c r="B853" s="2">
        <v>844</v>
      </c>
      <c r="C853" s="2">
        <v>844</v>
      </c>
      <c r="D853" s="2">
        <v>844</v>
      </c>
      <c r="E853" s="7">
        <v>844</v>
      </c>
      <c r="F853" s="7">
        <v>840</v>
      </c>
      <c r="G853" s="7">
        <v>839</v>
      </c>
      <c r="H853" s="7">
        <v>682</v>
      </c>
      <c r="I853" s="53">
        <v>371807</v>
      </c>
      <c r="J853" s="22" t="s">
        <v>1860</v>
      </c>
      <c r="K853" s="70">
        <v>1560251410467</v>
      </c>
      <c r="L853" s="76">
        <v>32947</v>
      </c>
      <c r="M853" s="47">
        <v>3463809891</v>
      </c>
      <c r="N853" s="43" t="s">
        <v>6</v>
      </c>
      <c r="O853" s="41" t="s">
        <v>1861</v>
      </c>
      <c r="P853" s="23" t="s">
        <v>1862</v>
      </c>
      <c r="Q853" s="11">
        <v>571</v>
      </c>
      <c r="R853" s="11">
        <v>1050</v>
      </c>
      <c r="S853" s="88">
        <f>IF(Q853=0,"0",Q853/R853*20)</f>
        <v>10.876190476190477</v>
      </c>
      <c r="T853" s="11">
        <v>539</v>
      </c>
      <c r="U853" s="11">
        <v>1100</v>
      </c>
      <c r="V853" s="88">
        <f>IF(T853=0,"0",T853/U853*20)</f>
        <v>9.8000000000000007</v>
      </c>
      <c r="W853" s="11">
        <v>230</v>
      </c>
      <c r="X853" s="11">
        <v>550</v>
      </c>
      <c r="Y853" s="88">
        <f>IF(W853=0,"0",W853/X853*20)</f>
        <v>8.3636363636363633</v>
      </c>
      <c r="Z853" s="11">
        <v>0</v>
      </c>
      <c r="AA853" s="11">
        <v>0</v>
      </c>
      <c r="AB853" s="88" t="str">
        <f>IF(Z853=0,"0",Z853/AA853*40)</f>
        <v>0</v>
      </c>
      <c r="AC853" s="11">
        <v>584</v>
      </c>
      <c r="AD853" s="11">
        <v>1100</v>
      </c>
      <c r="AE853" s="88">
        <f>IF(AC853=0,"0",AC853/AD853*20)</f>
        <v>10.618181818181817</v>
      </c>
      <c r="AF853" s="12">
        <v>0</v>
      </c>
      <c r="AG853" s="12">
        <v>0</v>
      </c>
      <c r="AH853" s="88" t="str">
        <f>IF(AF853=0,"0",AF853/AG853*20)</f>
        <v>0</v>
      </c>
      <c r="AI853" s="11">
        <v>1320</v>
      </c>
      <c r="AJ853" s="11">
        <v>1800</v>
      </c>
      <c r="AK853" s="88">
        <f>IF(AI853=0,"0",AI853/AJ853*5)</f>
        <v>3.6666666666666665</v>
      </c>
      <c r="AL853" s="11">
        <v>0</v>
      </c>
      <c r="AM853" s="11">
        <v>0</v>
      </c>
      <c r="AN853" s="88" t="str">
        <f>IF(AL853=0,"0",AL853/AM853*5)</f>
        <v>0</v>
      </c>
      <c r="AO853" s="16">
        <v>0</v>
      </c>
      <c r="AP853" s="11">
        <v>0</v>
      </c>
      <c r="AQ853" s="39" t="str">
        <f>IF(AO853=0,"0",AO853/AP853*5)</f>
        <v>0</v>
      </c>
      <c r="AR853" s="11">
        <v>0</v>
      </c>
      <c r="AS853" s="11">
        <v>0</v>
      </c>
      <c r="AT853" s="37" t="str">
        <f>IF(AR853=0,"0",AR853/AS853*5)</f>
        <v>0</v>
      </c>
      <c r="AU853" s="36">
        <f>S853+V853+Y853+AB853+AE853+AH853+AK853+AN853+AT853+AQ853</f>
        <v>43.324675324675319</v>
      </c>
      <c r="AV853" s="89">
        <v>51</v>
      </c>
      <c r="AW853" s="20">
        <f>SUM(AU853:AV853)</f>
        <v>94.324675324675326</v>
      </c>
      <c r="AX853" s="29"/>
      <c r="AY853" s="1"/>
    </row>
    <row r="854" spans="1:51" s="25" customFormat="1" ht="139.5" customHeight="1" x14ac:dyDescent="0.25">
      <c r="A854" s="2">
        <v>845</v>
      </c>
      <c r="B854" s="2">
        <v>845</v>
      </c>
      <c r="C854" s="2">
        <v>845</v>
      </c>
      <c r="D854" s="2">
        <v>845</v>
      </c>
      <c r="E854" s="7">
        <v>845</v>
      </c>
      <c r="F854" s="7">
        <v>841</v>
      </c>
      <c r="G854" s="7">
        <v>840</v>
      </c>
      <c r="H854" s="7">
        <v>684</v>
      </c>
      <c r="I854" s="53">
        <v>371935</v>
      </c>
      <c r="J854" s="22" t="s">
        <v>1865</v>
      </c>
      <c r="K854" s="70">
        <v>1560265662879</v>
      </c>
      <c r="L854" s="76">
        <v>32854</v>
      </c>
      <c r="M854" s="47">
        <v>3367844770</v>
      </c>
      <c r="N854" s="43" t="s">
        <v>6</v>
      </c>
      <c r="O854" s="41" t="s">
        <v>1866</v>
      </c>
      <c r="P854" s="23" t="s">
        <v>1867</v>
      </c>
      <c r="Q854" s="11">
        <v>496</v>
      </c>
      <c r="R854" s="11">
        <v>1050</v>
      </c>
      <c r="S854" s="88">
        <f>IF(Q854=0,"0",Q854/R854*20)</f>
        <v>9.4476190476190478</v>
      </c>
      <c r="T854" s="11">
        <v>340</v>
      </c>
      <c r="U854" s="11">
        <v>600</v>
      </c>
      <c r="V854" s="88">
        <f>IF(T854=0,"0",T854/U854*20)</f>
        <v>11.333333333333332</v>
      </c>
      <c r="W854" s="11">
        <v>304</v>
      </c>
      <c r="X854" s="11">
        <v>550</v>
      </c>
      <c r="Y854" s="88">
        <f>IF(W854=0,"0",W854/X854*20)</f>
        <v>11.054545454545455</v>
      </c>
      <c r="Z854" s="11">
        <v>256</v>
      </c>
      <c r="AA854" s="11">
        <v>500</v>
      </c>
      <c r="AB854" s="88">
        <f>IF(Z854=0,"0",Z854/AA854*40)</f>
        <v>20.48</v>
      </c>
      <c r="AC854" s="11">
        <v>0</v>
      </c>
      <c r="AD854" s="11">
        <v>0</v>
      </c>
      <c r="AE854" s="88" t="str">
        <f>IF(AC854=0,"0",AC854/AD854*20)</f>
        <v>0</v>
      </c>
      <c r="AF854" s="12">
        <v>0</v>
      </c>
      <c r="AG854" s="12">
        <v>0</v>
      </c>
      <c r="AH854" s="88" t="str">
        <f>IF(AF854=0,"0",AF854/AG854*20)</f>
        <v>0</v>
      </c>
      <c r="AI854" s="11">
        <v>0</v>
      </c>
      <c r="AJ854" s="11">
        <v>0</v>
      </c>
      <c r="AK854" s="88" t="str">
        <f>IF(AI854=0,"0",AI854/AJ854*5)</f>
        <v>0</v>
      </c>
      <c r="AL854" s="11">
        <v>0</v>
      </c>
      <c r="AM854" s="11">
        <v>0</v>
      </c>
      <c r="AN854" s="88" t="str">
        <f>IF(AL854=0,"0",AL854/AM854*5)</f>
        <v>0</v>
      </c>
      <c r="AO854" s="16">
        <v>0</v>
      </c>
      <c r="AP854" s="11">
        <v>0</v>
      </c>
      <c r="AQ854" s="39" t="str">
        <f>IF(AO854=0,"0",AO854/AP854*5)</f>
        <v>0</v>
      </c>
      <c r="AR854" s="11">
        <v>0</v>
      </c>
      <c r="AS854" s="11">
        <v>0</v>
      </c>
      <c r="AT854" s="37" t="str">
        <f>IF(AR854=0,"0",AR854/AS854*5)</f>
        <v>0</v>
      </c>
      <c r="AU854" s="36">
        <f>S854+V854+Y854+AB854+AE854+AH854+AK854+AN854+AT854+AQ854</f>
        <v>52.315497835497837</v>
      </c>
      <c r="AV854" s="89">
        <v>42</v>
      </c>
      <c r="AW854" s="20">
        <f>SUM(AU854:AV854)</f>
        <v>94.315497835497837</v>
      </c>
      <c r="AX854" s="29"/>
      <c r="AY854" s="1"/>
    </row>
    <row r="855" spans="1:51" s="25" customFormat="1" ht="139.5" customHeight="1" x14ac:dyDescent="0.25">
      <c r="A855" s="2">
        <v>846</v>
      </c>
      <c r="B855" s="2">
        <v>846</v>
      </c>
      <c r="C855" s="2">
        <v>846</v>
      </c>
      <c r="D855" s="2">
        <v>846</v>
      </c>
      <c r="E855" s="7">
        <v>846</v>
      </c>
      <c r="F855" s="7">
        <v>842</v>
      </c>
      <c r="G855" s="7">
        <v>841</v>
      </c>
      <c r="H855" s="7">
        <v>685</v>
      </c>
      <c r="I855" s="53">
        <v>371343</v>
      </c>
      <c r="J855" s="22" t="s">
        <v>1868</v>
      </c>
      <c r="K855" s="70">
        <v>1560202983297</v>
      </c>
      <c r="L855" s="76">
        <v>30103</v>
      </c>
      <c r="M855" s="47">
        <v>3458820575</v>
      </c>
      <c r="N855" s="43" t="s">
        <v>6</v>
      </c>
      <c r="O855" s="41" t="s">
        <v>1869</v>
      </c>
      <c r="P855" s="23" t="s">
        <v>1870</v>
      </c>
      <c r="Q855" s="11">
        <v>276</v>
      </c>
      <c r="R855" s="11">
        <v>450</v>
      </c>
      <c r="S855" s="88">
        <f>IF(Q855=0,"0",Q855/R855*20)</f>
        <v>12.266666666666666</v>
      </c>
      <c r="T855" s="11">
        <v>518</v>
      </c>
      <c r="U855" s="11">
        <v>1100</v>
      </c>
      <c r="V855" s="88">
        <f>IF(T855=0,"0",T855/U855*20)</f>
        <v>9.418181818181818</v>
      </c>
      <c r="W855" s="11">
        <v>338</v>
      </c>
      <c r="X855" s="11">
        <v>550</v>
      </c>
      <c r="Y855" s="88">
        <f>IF(W855=0,"0",W855/X855*20)</f>
        <v>12.290909090909089</v>
      </c>
      <c r="Z855" s="11">
        <v>0</v>
      </c>
      <c r="AA855" s="11">
        <v>0</v>
      </c>
      <c r="AB855" s="88" t="str">
        <f>IF(Z855=0,"0",Z855/AA855*40)</f>
        <v>0</v>
      </c>
      <c r="AC855" s="11">
        <v>0</v>
      </c>
      <c r="AD855" s="11">
        <v>0</v>
      </c>
      <c r="AE855" s="88" t="str">
        <f>IF(AC855=0,"0",AC855/AD855*20)</f>
        <v>0</v>
      </c>
      <c r="AF855" s="12">
        <v>779</v>
      </c>
      <c r="AG855" s="12">
        <v>900</v>
      </c>
      <c r="AH855" s="88">
        <f>IF(AF855=0,"0",AF855/AG855*20)</f>
        <v>17.31111111111111</v>
      </c>
      <c r="AI855" s="11">
        <v>0</v>
      </c>
      <c r="AJ855" s="11">
        <v>0</v>
      </c>
      <c r="AK855" s="88" t="str">
        <f>IF(AI855=0,"0",AI855/AJ855*5)</f>
        <v>0</v>
      </c>
      <c r="AL855" s="11">
        <v>0</v>
      </c>
      <c r="AM855" s="11">
        <v>0</v>
      </c>
      <c r="AN855" s="88" t="str">
        <f>IF(AL855=0,"0",AL855/AM855*5)</f>
        <v>0</v>
      </c>
      <c r="AO855" s="16">
        <v>0</v>
      </c>
      <c r="AP855" s="11">
        <v>0</v>
      </c>
      <c r="AQ855" s="39" t="str">
        <f>IF(AO855=0,"0",AO855/AP855*5)</f>
        <v>0</v>
      </c>
      <c r="AR855" s="11">
        <v>0</v>
      </c>
      <c r="AS855" s="11">
        <v>0</v>
      </c>
      <c r="AT855" s="37" t="str">
        <f>IF(AR855=0,"0",AR855/AS855*5)</f>
        <v>0</v>
      </c>
      <c r="AU855" s="36">
        <f>S855+V855+Y855+AB855+AE855+AH855+AK855+AN855+AT855+AQ855</f>
        <v>51.286868686868679</v>
      </c>
      <c r="AV855" s="89">
        <v>43</v>
      </c>
      <c r="AW855" s="20">
        <f>SUM(AU855:AV855)</f>
        <v>94.286868686868672</v>
      </c>
      <c r="AX855" s="29"/>
      <c r="AY855" s="1"/>
    </row>
    <row r="856" spans="1:51" s="25" customFormat="1" ht="139.5" customHeight="1" x14ac:dyDescent="0.25">
      <c r="A856" s="2">
        <v>847</v>
      </c>
      <c r="B856" s="2">
        <v>847</v>
      </c>
      <c r="C856" s="2">
        <v>847</v>
      </c>
      <c r="D856" s="2">
        <v>847</v>
      </c>
      <c r="E856" s="7">
        <v>847</v>
      </c>
      <c r="F856" s="7">
        <v>843</v>
      </c>
      <c r="G856" s="7">
        <v>842</v>
      </c>
      <c r="H856" s="7">
        <v>686</v>
      </c>
      <c r="I856" s="53">
        <v>372222</v>
      </c>
      <c r="J856" s="22" t="s">
        <v>1871</v>
      </c>
      <c r="K856" s="70">
        <v>1560298821013</v>
      </c>
      <c r="L856" s="76">
        <v>32243</v>
      </c>
      <c r="M856" s="47">
        <v>3496494676</v>
      </c>
      <c r="N856" s="43" t="s">
        <v>6</v>
      </c>
      <c r="O856" s="41" t="s">
        <v>457</v>
      </c>
      <c r="P856" s="23" t="s">
        <v>1872</v>
      </c>
      <c r="Q856" s="11">
        <v>545</v>
      </c>
      <c r="R856" s="11">
        <v>850</v>
      </c>
      <c r="S856" s="88">
        <f>IF(Q856=0,"0",Q856/R856*20)</f>
        <v>12.823529411764707</v>
      </c>
      <c r="T856" s="11">
        <v>602</v>
      </c>
      <c r="U856" s="11">
        <v>1100</v>
      </c>
      <c r="V856" s="88">
        <f>IF(T856=0,"0",T856/U856*20)</f>
        <v>10.945454545454545</v>
      </c>
      <c r="W856" s="11">
        <v>299</v>
      </c>
      <c r="X856" s="11">
        <v>550</v>
      </c>
      <c r="Y856" s="88">
        <f>IF(W856=0,"0",W856/X856*20)</f>
        <v>10.872727272727271</v>
      </c>
      <c r="Z856" s="11">
        <v>0</v>
      </c>
      <c r="AA856" s="11">
        <v>0</v>
      </c>
      <c r="AB856" s="88" t="str">
        <f>IF(Z856=0,"0",Z856/AA856*40)</f>
        <v>0</v>
      </c>
      <c r="AC856" s="11">
        <v>639</v>
      </c>
      <c r="AD856" s="11">
        <v>1100</v>
      </c>
      <c r="AE856" s="88">
        <f>IF(AC856=0,"0",AC856/AD856*20)</f>
        <v>11.618181818181819</v>
      </c>
      <c r="AF856" s="12">
        <v>0</v>
      </c>
      <c r="AG856" s="12">
        <v>0</v>
      </c>
      <c r="AH856" s="88" t="str">
        <f>IF(AF856=0,"0",AF856/AG856*20)</f>
        <v>0</v>
      </c>
      <c r="AI856" s="11">
        <v>0</v>
      </c>
      <c r="AJ856" s="11">
        <v>0</v>
      </c>
      <c r="AK856" s="88" t="str">
        <f>IF(AI856=0,"0",AI856/AJ856*5)</f>
        <v>0</v>
      </c>
      <c r="AL856" s="11">
        <v>0</v>
      </c>
      <c r="AM856" s="11">
        <v>0</v>
      </c>
      <c r="AN856" s="88" t="str">
        <f>IF(AL856=0,"0",AL856/AM856*5)</f>
        <v>0</v>
      </c>
      <c r="AO856" s="16">
        <v>0</v>
      </c>
      <c r="AP856" s="11">
        <v>0</v>
      </c>
      <c r="AQ856" s="39" t="str">
        <f>IF(AO856=0,"0",AO856/AP856*5)</f>
        <v>0</v>
      </c>
      <c r="AR856" s="11">
        <v>0</v>
      </c>
      <c r="AS856" s="11">
        <v>0</v>
      </c>
      <c r="AT856" s="37" t="str">
        <f>IF(AR856=0,"0",AR856/AS856*5)</f>
        <v>0</v>
      </c>
      <c r="AU856" s="36">
        <f>S856+V856+Y856+AB856+AE856+AH856+AK856+AN856+AT856+AQ856</f>
        <v>46.25989304812834</v>
      </c>
      <c r="AV856" s="89">
        <v>48</v>
      </c>
      <c r="AW856" s="20">
        <f>SUM(AU856:AV856)</f>
        <v>94.259893048128333</v>
      </c>
      <c r="AX856" s="29"/>
      <c r="AY856" s="1"/>
    </row>
    <row r="857" spans="1:51" s="25" customFormat="1" ht="139.5" customHeight="1" x14ac:dyDescent="0.25">
      <c r="A857" s="2">
        <v>848</v>
      </c>
      <c r="B857" s="2">
        <v>848</v>
      </c>
      <c r="C857" s="2">
        <v>848</v>
      </c>
      <c r="D857" s="2">
        <v>848</v>
      </c>
      <c r="E857" s="7">
        <v>848</v>
      </c>
      <c r="F857" s="7">
        <v>844</v>
      </c>
      <c r="G857" s="7">
        <v>843</v>
      </c>
      <c r="H857" s="7">
        <v>887</v>
      </c>
      <c r="I857" s="53">
        <v>372219</v>
      </c>
      <c r="J857" s="22" t="s">
        <v>2353</v>
      </c>
      <c r="K857" s="70">
        <v>1560298709431</v>
      </c>
      <c r="L857" s="76">
        <v>33271</v>
      </c>
      <c r="M857" s="47">
        <v>3439408342</v>
      </c>
      <c r="N857" s="43" t="s">
        <v>6</v>
      </c>
      <c r="O857" s="41" t="s">
        <v>2354</v>
      </c>
      <c r="P857" s="23" t="s">
        <v>2355</v>
      </c>
      <c r="Q857" s="11">
        <v>487</v>
      </c>
      <c r="R857" s="11">
        <v>900</v>
      </c>
      <c r="S857" s="88">
        <f>IF(Q857=0,"0",Q857/R857*20)</f>
        <v>10.822222222222223</v>
      </c>
      <c r="T857" s="11">
        <v>514</v>
      </c>
      <c r="U857" s="11">
        <v>1100</v>
      </c>
      <c r="V857" s="88">
        <f>IF(T857=0,"0",T857/U857*20)</f>
        <v>9.3454545454545457</v>
      </c>
      <c r="W857" s="11">
        <v>222</v>
      </c>
      <c r="X857" s="11">
        <v>550</v>
      </c>
      <c r="Y857" s="88">
        <f>IF(W857=0,"0",W857/X857*20)</f>
        <v>8.0727272727272723</v>
      </c>
      <c r="Z857" s="11">
        <v>0</v>
      </c>
      <c r="AA857" s="11">
        <v>0</v>
      </c>
      <c r="AB857" s="88" t="str">
        <f>IF(Z857=0,"0",Z857/AA857*40)</f>
        <v>0</v>
      </c>
      <c r="AC857" s="11">
        <v>579</v>
      </c>
      <c r="AD857" s="11">
        <v>1100</v>
      </c>
      <c r="AE857" s="88">
        <f>IF(AC857=0,"0",AC857/AD857*20)</f>
        <v>10.527272727272727</v>
      </c>
      <c r="AF857" s="12">
        <v>0</v>
      </c>
      <c r="AG857" s="12">
        <v>0</v>
      </c>
      <c r="AH857" s="88" t="str">
        <f>IF(AF857=0,"0",AF857/AG857*20)</f>
        <v>0</v>
      </c>
      <c r="AI857" s="11">
        <v>1250</v>
      </c>
      <c r="AJ857" s="11">
        <v>1800</v>
      </c>
      <c r="AK857" s="88">
        <f>IF(AI857=0,"0",AI857/AJ857*5)</f>
        <v>3.4722222222222223</v>
      </c>
      <c r="AL857" s="11">
        <v>0</v>
      </c>
      <c r="AM857" s="11">
        <v>0</v>
      </c>
      <c r="AN857" s="88" t="str">
        <f>IF(AL857=0,"0",AL857/AM857*5)</f>
        <v>0</v>
      </c>
      <c r="AO857" s="16">
        <v>0</v>
      </c>
      <c r="AP857" s="11">
        <v>0</v>
      </c>
      <c r="AQ857" s="39" t="str">
        <f>IF(AO857=0,"0",AO857/AP857*5)</f>
        <v>0</v>
      </c>
      <c r="AR857" s="11">
        <v>0</v>
      </c>
      <c r="AS857" s="11">
        <v>0</v>
      </c>
      <c r="AT857" s="37" t="str">
        <f>IF(AR857=0,"0",AR857/AS857*5)</f>
        <v>0</v>
      </c>
      <c r="AU857" s="36">
        <f>S857+V857+Y857+AB857+AE857+AH857+AK857+AN857+AT857+AQ857</f>
        <v>42.239898989898983</v>
      </c>
      <c r="AV857" s="89">
        <v>52</v>
      </c>
      <c r="AW857" s="20">
        <f>SUM(AU857:AV857)</f>
        <v>94.23989898989899</v>
      </c>
      <c r="AX857" s="29"/>
      <c r="AY857" s="1"/>
    </row>
    <row r="858" spans="1:51" s="25" customFormat="1" ht="139.5" customHeight="1" x14ac:dyDescent="0.25">
      <c r="A858" s="2">
        <v>849</v>
      </c>
      <c r="B858" s="2">
        <v>849</v>
      </c>
      <c r="C858" s="2">
        <v>849</v>
      </c>
      <c r="D858" s="2">
        <v>849</v>
      </c>
      <c r="E858" s="7">
        <v>849</v>
      </c>
      <c r="F858" s="7">
        <v>845</v>
      </c>
      <c r="G858" s="7">
        <v>844</v>
      </c>
      <c r="H858" s="7">
        <v>688</v>
      </c>
      <c r="I858" s="53">
        <v>372082</v>
      </c>
      <c r="J858" s="22" t="s">
        <v>1875</v>
      </c>
      <c r="K858" s="70">
        <v>1560281761017</v>
      </c>
      <c r="L858" s="76">
        <v>33695</v>
      </c>
      <c r="M858" s="47">
        <v>3449754985</v>
      </c>
      <c r="N858" s="43" t="s">
        <v>6</v>
      </c>
      <c r="O858" s="41" t="s">
        <v>1876</v>
      </c>
      <c r="P858" s="23" t="s">
        <v>1408</v>
      </c>
      <c r="Q858" s="11">
        <v>455</v>
      </c>
      <c r="R858" s="11">
        <v>900</v>
      </c>
      <c r="S858" s="88">
        <f>IF(Q858=0,"0",Q858/R858*20)</f>
        <v>10.111111111111111</v>
      </c>
      <c r="T858" s="11">
        <v>462</v>
      </c>
      <c r="U858" s="11">
        <v>1100</v>
      </c>
      <c r="V858" s="88">
        <f>IF(T858=0,"0",T858/U858*20)</f>
        <v>8.4</v>
      </c>
      <c r="W858" s="11">
        <v>863</v>
      </c>
      <c r="X858" s="11">
        <v>1400</v>
      </c>
      <c r="Y858" s="88">
        <f>IF(W858=0,"0",W858/X858*20)</f>
        <v>12.328571428571429</v>
      </c>
      <c r="Z858" s="11">
        <v>0</v>
      </c>
      <c r="AA858" s="11">
        <v>0</v>
      </c>
      <c r="AB858" s="88" t="str">
        <f>IF(Z858=0,"0",Z858/AA858*40)</f>
        <v>0</v>
      </c>
      <c r="AC858" s="11">
        <v>647</v>
      </c>
      <c r="AD858" s="11">
        <v>1100</v>
      </c>
      <c r="AE858" s="88">
        <f>IF(AC858=0,"0",AC858/AD858*20)</f>
        <v>11.763636363636362</v>
      </c>
      <c r="AF858" s="12">
        <v>696</v>
      </c>
      <c r="AG858" s="12">
        <v>1200</v>
      </c>
      <c r="AH858" s="88">
        <f>IF(AF858=0,"0",AF858/AG858*20)</f>
        <v>11.6</v>
      </c>
      <c r="AI858" s="11">
        <v>0</v>
      </c>
      <c r="AJ858" s="11">
        <v>0</v>
      </c>
      <c r="AK858" s="88" t="str">
        <f>IF(AI858=0,"0",AI858/AJ858*5)</f>
        <v>0</v>
      </c>
      <c r="AL858" s="11">
        <v>0</v>
      </c>
      <c r="AM858" s="11">
        <v>0</v>
      </c>
      <c r="AN858" s="88" t="str">
        <f>IF(AL858=0,"0",AL858/AM858*5)</f>
        <v>0</v>
      </c>
      <c r="AO858" s="16">
        <v>0</v>
      </c>
      <c r="AP858" s="11">
        <v>0</v>
      </c>
      <c r="AQ858" s="39" t="str">
        <f>IF(AO858=0,"0",AO858/AP858*5)</f>
        <v>0</v>
      </c>
      <c r="AR858" s="11">
        <v>0</v>
      </c>
      <c r="AS858" s="11">
        <v>0</v>
      </c>
      <c r="AT858" s="37" t="str">
        <f>IF(AR858=0,"0",AR858/AS858*5)</f>
        <v>0</v>
      </c>
      <c r="AU858" s="36">
        <f>S858+V858+Y858+AB858+AE858+AH858+AK858+AN858+AT858+AQ858</f>
        <v>54.203318903318909</v>
      </c>
      <c r="AV858" s="89">
        <v>40</v>
      </c>
      <c r="AW858" s="20">
        <f>SUM(AU858:AV858)</f>
        <v>94.203318903318916</v>
      </c>
      <c r="AX858" s="29"/>
      <c r="AY858" s="1"/>
    </row>
    <row r="859" spans="1:51" s="25" customFormat="1" ht="139.5" customHeight="1" x14ac:dyDescent="0.25">
      <c r="A859" s="2">
        <v>850</v>
      </c>
      <c r="B859" s="2">
        <v>850</v>
      </c>
      <c r="C859" s="2">
        <v>850</v>
      </c>
      <c r="D859" s="2">
        <v>850</v>
      </c>
      <c r="E859" s="7">
        <v>850</v>
      </c>
      <c r="F859" s="7">
        <v>846</v>
      </c>
      <c r="G859" s="7">
        <v>845</v>
      </c>
      <c r="H859" s="7">
        <v>989</v>
      </c>
      <c r="I859" s="53">
        <v>371678</v>
      </c>
      <c r="J859" s="22" t="s">
        <v>2589</v>
      </c>
      <c r="K859" s="70">
        <v>1560235567659</v>
      </c>
      <c r="L859" s="76">
        <v>31474</v>
      </c>
      <c r="M859" s="47">
        <v>3429659070</v>
      </c>
      <c r="N859" s="43" t="s">
        <v>6</v>
      </c>
      <c r="O859" s="41" t="s">
        <v>638</v>
      </c>
      <c r="P859" s="23" t="s">
        <v>1629</v>
      </c>
      <c r="Q859" s="11">
        <v>348</v>
      </c>
      <c r="R859" s="11">
        <v>850</v>
      </c>
      <c r="S859" s="88">
        <f>IF(Q859=0,"0",Q859/R859*20)</f>
        <v>8.1882352941176464</v>
      </c>
      <c r="T859" s="11">
        <v>550</v>
      </c>
      <c r="U859" s="11">
        <v>1100</v>
      </c>
      <c r="V859" s="88">
        <f>IF(T859=0,"0",T859/U859*20)</f>
        <v>10</v>
      </c>
      <c r="W859" s="11">
        <v>680</v>
      </c>
      <c r="X859" s="11">
        <v>1100</v>
      </c>
      <c r="Y859" s="88">
        <f>IF(W859=0,"0",W859/X859*20)</f>
        <v>12.363636363636363</v>
      </c>
      <c r="Z859" s="11">
        <v>0</v>
      </c>
      <c r="AA859" s="11">
        <v>0</v>
      </c>
      <c r="AB859" s="88" t="str">
        <f>IF(Z859=0,"0",Z859/AA859*40)</f>
        <v>0</v>
      </c>
      <c r="AC859" s="11">
        <v>0</v>
      </c>
      <c r="AD859" s="11">
        <v>0</v>
      </c>
      <c r="AE859" s="88" t="str">
        <f>IF(AC859=0,"0",AC859/AD859*20)</f>
        <v>0</v>
      </c>
      <c r="AF859" s="12">
        <v>637</v>
      </c>
      <c r="AG859" s="12">
        <v>1200</v>
      </c>
      <c r="AH859" s="88">
        <f>IF(AF859=0,"0",AF859/AG859*20)</f>
        <v>10.616666666666667</v>
      </c>
      <c r="AI859" s="11">
        <v>0</v>
      </c>
      <c r="AJ859" s="11">
        <v>0</v>
      </c>
      <c r="AK859" s="88" t="str">
        <f>IF(AI859=0,"0",AI859/AJ859*5)</f>
        <v>0</v>
      </c>
      <c r="AL859" s="11">
        <v>0</v>
      </c>
      <c r="AM859" s="11">
        <v>0</v>
      </c>
      <c r="AN859" s="88" t="str">
        <f>IF(AL859=0,"0",AL859/AM859*5)</f>
        <v>0</v>
      </c>
      <c r="AO859" s="16">
        <v>0</v>
      </c>
      <c r="AP859" s="11">
        <v>0</v>
      </c>
      <c r="AQ859" s="39" t="str">
        <f>IF(AO859=0,"0",AO859/AP859*5)</f>
        <v>0</v>
      </c>
      <c r="AR859" s="11">
        <v>0</v>
      </c>
      <c r="AS859" s="11">
        <v>0</v>
      </c>
      <c r="AT859" s="37" t="str">
        <f>IF(AR859=0,"0",AR859/AS859*5)</f>
        <v>0</v>
      </c>
      <c r="AU859" s="36">
        <f>S859+V859+Y859+AB859+AE859+AH859+AK859+AN859+AT859+AQ859</f>
        <v>41.16853832442068</v>
      </c>
      <c r="AV859" s="89">
        <v>53</v>
      </c>
      <c r="AW859" s="20">
        <f>SUM(AU859:AV859)</f>
        <v>94.16853832442068</v>
      </c>
      <c r="AX859" s="29"/>
      <c r="AY859" s="1"/>
    </row>
    <row r="860" spans="1:51" s="25" customFormat="1" ht="139.5" customHeight="1" x14ac:dyDescent="0.25">
      <c r="A860" s="2">
        <v>851</v>
      </c>
      <c r="B860" s="2">
        <v>851</v>
      </c>
      <c r="C860" s="2">
        <v>851</v>
      </c>
      <c r="D860" s="2">
        <v>851</v>
      </c>
      <c r="E860" s="7">
        <v>851</v>
      </c>
      <c r="F860" s="7">
        <v>847</v>
      </c>
      <c r="G860" s="7">
        <v>846</v>
      </c>
      <c r="H860" s="7">
        <v>981</v>
      </c>
      <c r="I860" s="53">
        <v>371171</v>
      </c>
      <c r="J860" s="22" t="s">
        <v>2570</v>
      </c>
      <c r="K860" s="70">
        <v>1560156094309</v>
      </c>
      <c r="L860" s="76">
        <v>32587</v>
      </c>
      <c r="M860" s="47">
        <v>3461912201</v>
      </c>
      <c r="N860" s="43" t="s">
        <v>6</v>
      </c>
      <c r="O860" s="41" t="s">
        <v>2571</v>
      </c>
      <c r="P860" s="23" t="s">
        <v>2572</v>
      </c>
      <c r="Q860" s="11">
        <v>499</v>
      </c>
      <c r="R860" s="11">
        <v>1050</v>
      </c>
      <c r="S860" s="88">
        <f>IF(Q860=0,"0",Q860/R860*20)</f>
        <v>9.5047619047619047</v>
      </c>
      <c r="T860" s="11">
        <v>502</v>
      </c>
      <c r="U860" s="11">
        <v>1100</v>
      </c>
      <c r="V860" s="88">
        <f>IF(T860=0,"0",T860/U860*20)</f>
        <v>9.127272727272727</v>
      </c>
      <c r="W860" s="11">
        <v>330</v>
      </c>
      <c r="X860" s="11">
        <v>550</v>
      </c>
      <c r="Y860" s="88">
        <f>IF(W860=0,"0",W860/X860*20)</f>
        <v>12</v>
      </c>
      <c r="Z860" s="11">
        <v>0</v>
      </c>
      <c r="AA860" s="11">
        <v>0</v>
      </c>
      <c r="AB860" s="88" t="str">
        <f>IF(Z860=0,"0",Z860/AA860*40)</f>
        <v>0</v>
      </c>
      <c r="AC860" s="11">
        <v>0</v>
      </c>
      <c r="AD860" s="11">
        <v>0</v>
      </c>
      <c r="AE860" s="88" t="str">
        <f>IF(AC860=0,"0",AC860/AD860*20)</f>
        <v>0</v>
      </c>
      <c r="AF860" s="12">
        <v>660</v>
      </c>
      <c r="AG860" s="12">
        <v>1200</v>
      </c>
      <c r="AH860" s="88">
        <f>IF(AF860=0,"0",AF860/AG860*20)</f>
        <v>11</v>
      </c>
      <c r="AI860" s="11">
        <v>632</v>
      </c>
      <c r="AJ860" s="11">
        <v>900</v>
      </c>
      <c r="AK860" s="88">
        <f>IF(AI860=0,"0",AI860/AJ860*5)</f>
        <v>3.5111111111111111</v>
      </c>
      <c r="AL860" s="11">
        <v>0</v>
      </c>
      <c r="AM860" s="11">
        <v>0</v>
      </c>
      <c r="AN860" s="88" t="str">
        <f>IF(AL860=0,"0",AL860/AM860*5)</f>
        <v>0</v>
      </c>
      <c r="AO860" s="16">
        <v>0</v>
      </c>
      <c r="AP860" s="11">
        <v>0</v>
      </c>
      <c r="AQ860" s="39" t="str">
        <f>IF(AO860=0,"0",AO860/AP860*5)</f>
        <v>0</v>
      </c>
      <c r="AR860" s="11">
        <v>0</v>
      </c>
      <c r="AS860" s="11">
        <v>0</v>
      </c>
      <c r="AT860" s="37" t="str">
        <f>IF(AR860=0,"0",AR860/AS860*5)</f>
        <v>0</v>
      </c>
      <c r="AU860" s="36">
        <f>S860+V860+Y860+AB860+AE860+AH860+AK860+AN860+AT860+AQ860</f>
        <v>45.143145743145745</v>
      </c>
      <c r="AV860" s="89">
        <v>49</v>
      </c>
      <c r="AW860" s="20">
        <f>SUM(AU860:AV860)</f>
        <v>94.143145743145737</v>
      </c>
      <c r="AX860" s="29"/>
      <c r="AY860" s="1"/>
    </row>
    <row r="861" spans="1:51" s="25" customFormat="1" ht="139.5" customHeight="1" x14ac:dyDescent="0.25">
      <c r="A861" s="2">
        <v>852</v>
      </c>
      <c r="B861" s="2">
        <v>852</v>
      </c>
      <c r="C861" s="2">
        <v>852</v>
      </c>
      <c r="D861" s="2">
        <v>852</v>
      </c>
      <c r="E861" s="7">
        <v>852</v>
      </c>
      <c r="F861" s="7">
        <v>848</v>
      </c>
      <c r="G861" s="7">
        <v>847</v>
      </c>
      <c r="H861" s="7">
        <v>689</v>
      </c>
      <c r="I861" s="53">
        <v>372372</v>
      </c>
      <c r="J861" s="22" t="s">
        <v>1877</v>
      </c>
      <c r="K861" s="70">
        <v>1560503599513</v>
      </c>
      <c r="L861" s="76">
        <v>35098</v>
      </c>
      <c r="M861" s="47">
        <v>3434956107</v>
      </c>
      <c r="N861" s="43" t="s">
        <v>6</v>
      </c>
      <c r="O861" s="41" t="s">
        <v>485</v>
      </c>
      <c r="P861" s="23" t="s">
        <v>1878</v>
      </c>
      <c r="Q861" s="11">
        <v>637</v>
      </c>
      <c r="R861" s="11">
        <v>1050</v>
      </c>
      <c r="S861" s="88">
        <f>IF(Q861=0,"0",Q861/R861*20)</f>
        <v>12.133333333333333</v>
      </c>
      <c r="T861" s="11">
        <v>664</v>
      </c>
      <c r="U861" s="11">
        <v>1100</v>
      </c>
      <c r="V861" s="88">
        <f>IF(T861=0,"0",T861/U861*20)</f>
        <v>12.072727272727272</v>
      </c>
      <c r="W861" s="11">
        <v>0</v>
      </c>
      <c r="X861" s="11">
        <v>0</v>
      </c>
      <c r="Y861" s="88" t="str">
        <f>IF(W861=0,"0",W861/X861*20)</f>
        <v>0</v>
      </c>
      <c r="Z861" s="11">
        <v>0</v>
      </c>
      <c r="AA861" s="11">
        <v>0</v>
      </c>
      <c r="AB861" s="88" t="str">
        <f>IF(Z861=0,"0",Z861/AA861*40)</f>
        <v>0</v>
      </c>
      <c r="AC861" s="11">
        <v>0</v>
      </c>
      <c r="AD861" s="11">
        <v>0</v>
      </c>
      <c r="AE861" s="88" t="str">
        <f>IF(AC861=0,"0",AC861/AD861*20)</f>
        <v>0</v>
      </c>
      <c r="AF861" s="12">
        <v>507</v>
      </c>
      <c r="AG861" s="12">
        <v>600</v>
      </c>
      <c r="AH861" s="88">
        <f>IF(AF861=0,"0",AF861/AG861*20)</f>
        <v>16.899999999999999</v>
      </c>
      <c r="AI861" s="11">
        <v>0</v>
      </c>
      <c r="AJ861" s="11">
        <v>0</v>
      </c>
      <c r="AK861" s="88" t="str">
        <f>IF(AI861=0,"0",AI861/AJ861*5)</f>
        <v>0</v>
      </c>
      <c r="AL861" s="11">
        <v>0</v>
      </c>
      <c r="AM861" s="11">
        <v>0</v>
      </c>
      <c r="AN861" s="88" t="str">
        <f>IF(AL861=0,"0",AL861/AM861*5)</f>
        <v>0</v>
      </c>
      <c r="AO861" s="16">
        <v>0</v>
      </c>
      <c r="AP861" s="11">
        <v>0</v>
      </c>
      <c r="AQ861" s="39" t="str">
        <f>IF(AO861=0,"0",AO861/AP861*5)</f>
        <v>0</v>
      </c>
      <c r="AR861" s="11">
        <v>0</v>
      </c>
      <c r="AS861" s="11">
        <v>0</v>
      </c>
      <c r="AT861" s="37" t="str">
        <f>IF(AR861=0,"0",AR861/AS861*5)</f>
        <v>0</v>
      </c>
      <c r="AU861" s="36">
        <f>S861+V861+Y861+AB861+AE861+AH861+AK861+AN861+AT861+AQ861</f>
        <v>41.106060606060602</v>
      </c>
      <c r="AV861" s="89">
        <v>53</v>
      </c>
      <c r="AW861" s="20">
        <f>SUM(AU861:AV861)</f>
        <v>94.106060606060595</v>
      </c>
      <c r="AX861" s="29"/>
      <c r="AY861" s="1"/>
    </row>
    <row r="862" spans="1:51" s="25" customFormat="1" ht="139.5" customHeight="1" x14ac:dyDescent="0.25">
      <c r="A862" s="2">
        <v>853</v>
      </c>
      <c r="B862" s="2">
        <v>853</v>
      </c>
      <c r="C862" s="2">
        <v>853</v>
      </c>
      <c r="D862" s="2">
        <v>853</v>
      </c>
      <c r="E862" s="7">
        <v>853</v>
      </c>
      <c r="F862" s="7">
        <v>849</v>
      </c>
      <c r="G862" s="7">
        <v>848</v>
      </c>
      <c r="H862" s="7">
        <v>927</v>
      </c>
      <c r="I862" s="53">
        <v>372362</v>
      </c>
      <c r="J862" s="22" t="s">
        <v>2444</v>
      </c>
      <c r="K862" s="70">
        <v>1560503548327</v>
      </c>
      <c r="L862" s="76">
        <v>35102</v>
      </c>
      <c r="M862" s="47">
        <v>3420477456</v>
      </c>
      <c r="N862" s="43" t="s">
        <v>6</v>
      </c>
      <c r="O862" s="41" t="s">
        <v>2445</v>
      </c>
      <c r="P862" s="23" t="s">
        <v>2446</v>
      </c>
      <c r="Q862" s="11">
        <v>683</v>
      </c>
      <c r="R862" s="11">
        <v>1050</v>
      </c>
      <c r="S862" s="88">
        <f>IF(Q862=0,"0",Q862/R862*20)</f>
        <v>13.009523809523809</v>
      </c>
      <c r="T862" s="11">
        <v>652</v>
      </c>
      <c r="U862" s="11">
        <v>1100</v>
      </c>
      <c r="V862" s="88">
        <f>IF(T862=0,"0",T862/U862*20)</f>
        <v>11.854545454545455</v>
      </c>
      <c r="W862" s="11">
        <v>267</v>
      </c>
      <c r="X862" s="11">
        <v>550</v>
      </c>
      <c r="Y862" s="88">
        <f>IF(W862=0,"0",W862/X862*20)</f>
        <v>9.709090909090909</v>
      </c>
      <c r="Z862" s="11">
        <v>0</v>
      </c>
      <c r="AA862" s="11">
        <v>0</v>
      </c>
      <c r="AB862" s="88" t="str">
        <f>IF(Z862=0,"0",Z862/AA862*40)</f>
        <v>0</v>
      </c>
      <c r="AC862" s="11">
        <v>577</v>
      </c>
      <c r="AD862" s="11">
        <v>1100</v>
      </c>
      <c r="AE862" s="88">
        <f>IF(AC862=0,"0",AC862/AD862*20)</f>
        <v>10.49090909090909</v>
      </c>
      <c r="AF862" s="12">
        <v>0</v>
      </c>
      <c r="AG862" s="12">
        <v>0</v>
      </c>
      <c r="AH862" s="88" t="str">
        <f>IF(AF862=0,"0",AF862/AG862*20)</f>
        <v>0</v>
      </c>
      <c r="AI862" s="11">
        <v>0</v>
      </c>
      <c r="AJ862" s="11">
        <v>0</v>
      </c>
      <c r="AK862" s="88" t="str">
        <f>IF(AI862=0,"0",AI862/AJ862*5)</f>
        <v>0</v>
      </c>
      <c r="AL862" s="11">
        <v>0</v>
      </c>
      <c r="AM862" s="11">
        <v>0</v>
      </c>
      <c r="AN862" s="88" t="str">
        <f>IF(AL862=0,"0",AL862/AM862*5)</f>
        <v>0</v>
      </c>
      <c r="AO862" s="16">
        <v>0</v>
      </c>
      <c r="AP862" s="11">
        <v>0</v>
      </c>
      <c r="AQ862" s="39" t="str">
        <f>IF(AO862=0,"0",AO862/AP862*5)</f>
        <v>0</v>
      </c>
      <c r="AR862" s="11">
        <v>0</v>
      </c>
      <c r="AS862" s="11">
        <v>0</v>
      </c>
      <c r="AT862" s="37" t="str">
        <f>IF(AR862=0,"0",AR862/AS862*5)</f>
        <v>0</v>
      </c>
      <c r="AU862" s="36">
        <f>S862+V862+Y862+AB862+AE862+AH862+AK862+AN862+AT862+AQ862</f>
        <v>45.064069264069268</v>
      </c>
      <c r="AV862" s="89">
        <v>49</v>
      </c>
      <c r="AW862" s="20">
        <f>SUM(AU862:AV862)</f>
        <v>94.064069264069275</v>
      </c>
      <c r="AX862" s="29"/>
      <c r="AY862" s="1"/>
    </row>
    <row r="863" spans="1:51" s="25" customFormat="1" ht="139.5" customHeight="1" x14ac:dyDescent="0.25">
      <c r="A863" s="2">
        <v>854</v>
      </c>
      <c r="B863" s="2">
        <v>854</v>
      </c>
      <c r="C863" s="2">
        <v>854</v>
      </c>
      <c r="D863" s="2">
        <v>854</v>
      </c>
      <c r="E863" s="7">
        <v>854</v>
      </c>
      <c r="F863" s="7">
        <v>850</v>
      </c>
      <c r="G863" s="7">
        <v>849</v>
      </c>
      <c r="H863" s="7">
        <v>695</v>
      </c>
      <c r="I863" s="53">
        <v>371983</v>
      </c>
      <c r="J863" s="22" t="s">
        <v>562</v>
      </c>
      <c r="K863" s="70">
        <v>1560271104731</v>
      </c>
      <c r="L863" s="76">
        <v>33604</v>
      </c>
      <c r="M863" s="47">
        <v>3429222046</v>
      </c>
      <c r="N863" s="43" t="s">
        <v>6</v>
      </c>
      <c r="O863" s="41" t="s">
        <v>1893</v>
      </c>
      <c r="P863" s="23" t="s">
        <v>1894</v>
      </c>
      <c r="Q863" s="11">
        <v>470</v>
      </c>
      <c r="R863" s="11">
        <v>900</v>
      </c>
      <c r="S863" s="88">
        <f>IF(Q863=0,"0",Q863/R863*20)</f>
        <v>10.444444444444445</v>
      </c>
      <c r="T863" s="11">
        <v>443</v>
      </c>
      <c r="U863" s="11">
        <v>850</v>
      </c>
      <c r="V863" s="88">
        <f>IF(T863=0,"0",T863/U863*20)</f>
        <v>10.423529411764704</v>
      </c>
      <c r="W863" s="11">
        <v>320</v>
      </c>
      <c r="X863" s="11">
        <v>550</v>
      </c>
      <c r="Y863" s="88">
        <f>IF(W863=0,"0",W863/X863*20)</f>
        <v>11.636363636363637</v>
      </c>
      <c r="Z863" s="11">
        <v>0</v>
      </c>
      <c r="AA863" s="11">
        <v>0</v>
      </c>
      <c r="AB863" s="88" t="str">
        <f>IF(Z863=0,"0",Z863/AA863*40)</f>
        <v>0</v>
      </c>
      <c r="AC863" s="11">
        <v>0</v>
      </c>
      <c r="AD863" s="11">
        <v>0</v>
      </c>
      <c r="AE863" s="88" t="str">
        <f>IF(AC863=0,"0",AC863/AD863*20)</f>
        <v>0</v>
      </c>
      <c r="AF863" s="12">
        <v>744</v>
      </c>
      <c r="AG863" s="12">
        <v>1200</v>
      </c>
      <c r="AH863" s="88">
        <f>IF(AF863=0,"0",AF863/AG863*20)</f>
        <v>12.4</v>
      </c>
      <c r="AI863" s="11">
        <v>0</v>
      </c>
      <c r="AJ863" s="11">
        <v>0</v>
      </c>
      <c r="AK863" s="88" t="str">
        <f>IF(AI863=0,"0",AI863/AJ863*5)</f>
        <v>0</v>
      </c>
      <c r="AL863" s="11">
        <v>0</v>
      </c>
      <c r="AM863" s="11">
        <v>0</v>
      </c>
      <c r="AN863" s="88" t="str">
        <f>IF(AL863=0,"0",AL863/AM863*5)</f>
        <v>0</v>
      </c>
      <c r="AO863" s="16">
        <v>0</v>
      </c>
      <c r="AP863" s="11">
        <v>0</v>
      </c>
      <c r="AQ863" s="39" t="str">
        <f>IF(AO863=0,"0",AO863/AP863*5)</f>
        <v>0</v>
      </c>
      <c r="AR863" s="11">
        <v>0</v>
      </c>
      <c r="AS863" s="11">
        <v>0</v>
      </c>
      <c r="AT863" s="37" t="str">
        <f>IF(AR863=0,"0",AR863/AS863*5)</f>
        <v>0</v>
      </c>
      <c r="AU863" s="36">
        <f>S863+V863+Y863+AB863+AE863+AH863+AK863+AN863+AT863+AQ863</f>
        <v>44.904337492572786</v>
      </c>
      <c r="AV863" s="89">
        <v>49</v>
      </c>
      <c r="AW863" s="20">
        <f>SUM(AU863:AV863)</f>
        <v>93.904337492572779</v>
      </c>
      <c r="AX863" s="29"/>
      <c r="AY863" s="17"/>
    </row>
    <row r="864" spans="1:51" s="25" customFormat="1" ht="139.5" customHeight="1" x14ac:dyDescent="0.25">
      <c r="A864" s="2">
        <v>855</v>
      </c>
      <c r="B864" s="2">
        <v>855</v>
      </c>
      <c r="C864" s="2">
        <v>855</v>
      </c>
      <c r="D864" s="2">
        <v>855</v>
      </c>
      <c r="E864" s="7">
        <v>855</v>
      </c>
      <c r="F864" s="7">
        <v>851</v>
      </c>
      <c r="G864" s="7">
        <v>850</v>
      </c>
      <c r="H864" s="7">
        <v>697</v>
      </c>
      <c r="I864" s="53">
        <v>372570</v>
      </c>
      <c r="J864" s="22" t="s">
        <v>1898</v>
      </c>
      <c r="K864" s="70">
        <v>4240158825987</v>
      </c>
      <c r="L864" s="76">
        <v>33299</v>
      </c>
      <c r="M864" s="47">
        <v>3452224509</v>
      </c>
      <c r="N864" s="43" t="s">
        <v>6</v>
      </c>
      <c r="O864" s="41" t="s">
        <v>735</v>
      </c>
      <c r="P864" s="23" t="s">
        <v>1899</v>
      </c>
      <c r="Q864" s="11">
        <v>451</v>
      </c>
      <c r="R864" s="11">
        <v>850</v>
      </c>
      <c r="S864" s="88">
        <f>IF(Q864=0,"0",Q864/R864*20)</f>
        <v>10.611764705882354</v>
      </c>
      <c r="T864" s="11">
        <v>608</v>
      </c>
      <c r="U864" s="11">
        <v>1100</v>
      </c>
      <c r="V864" s="88">
        <f>IF(T864=0,"0",T864/U864*20)</f>
        <v>11.054545454545455</v>
      </c>
      <c r="W864" s="11">
        <v>0</v>
      </c>
      <c r="X864" s="11">
        <v>0</v>
      </c>
      <c r="Y864" s="88" t="str">
        <f>IF(W864=0,"0",W864/X864*20)</f>
        <v>0</v>
      </c>
      <c r="Z864" s="11">
        <v>0</v>
      </c>
      <c r="AA864" s="11">
        <v>0</v>
      </c>
      <c r="AB864" s="88" t="str">
        <f>IF(Z864=0,"0",Z864/AA864*40)</f>
        <v>0</v>
      </c>
      <c r="AC864" s="11">
        <v>0</v>
      </c>
      <c r="AD864" s="11">
        <v>0</v>
      </c>
      <c r="AE864" s="88" t="str">
        <f>IF(AC864=0,"0",AC864/AD864*20)</f>
        <v>0</v>
      </c>
      <c r="AF864" s="12">
        <v>907</v>
      </c>
      <c r="AG864" s="12">
        <v>1200</v>
      </c>
      <c r="AH864" s="88">
        <f>IF(AF864=0,"0",AF864/AG864*20)</f>
        <v>15.116666666666667</v>
      </c>
      <c r="AI864" s="11">
        <v>0</v>
      </c>
      <c r="AJ864" s="11">
        <v>0</v>
      </c>
      <c r="AK864" s="88" t="str">
        <f>IF(AI864=0,"0",AI864/AJ864*5)</f>
        <v>0</v>
      </c>
      <c r="AL864" s="11">
        <v>0</v>
      </c>
      <c r="AM864" s="11">
        <v>0</v>
      </c>
      <c r="AN864" s="88" t="str">
        <f>IF(AL864=0,"0",AL864/AM864*5)</f>
        <v>0</v>
      </c>
      <c r="AO864" s="16">
        <v>0</v>
      </c>
      <c r="AP864" s="11">
        <v>0</v>
      </c>
      <c r="AQ864" s="39" t="str">
        <f>IF(AO864=0,"0",AO864/AP864*5)</f>
        <v>0</v>
      </c>
      <c r="AR864" s="11">
        <v>0</v>
      </c>
      <c r="AS864" s="11">
        <v>0</v>
      </c>
      <c r="AT864" s="37" t="str">
        <f>IF(AR864=0,"0",AR864/AS864*5)</f>
        <v>0</v>
      </c>
      <c r="AU864" s="36">
        <f>S864+V864+Y864+AB864+AE864+AH864+AK864+AN864+AT864+AQ864</f>
        <v>36.782976827094473</v>
      </c>
      <c r="AV864" s="89">
        <v>57</v>
      </c>
      <c r="AW864" s="20">
        <f>SUM(AU864:AV864)</f>
        <v>93.782976827094473</v>
      </c>
      <c r="AX864" s="29"/>
      <c r="AY864" s="17"/>
    </row>
    <row r="865" spans="1:51" s="25" customFormat="1" ht="139.5" customHeight="1" x14ac:dyDescent="0.25">
      <c r="A865" s="2">
        <v>856</v>
      </c>
      <c r="B865" s="2">
        <v>856</v>
      </c>
      <c r="C865" s="2">
        <v>856</v>
      </c>
      <c r="D865" s="2">
        <v>856</v>
      </c>
      <c r="E865" s="7">
        <v>856</v>
      </c>
      <c r="F865" s="7">
        <v>852</v>
      </c>
      <c r="G865" s="7">
        <v>851</v>
      </c>
      <c r="H865" s="7">
        <v>699</v>
      </c>
      <c r="I865" s="53">
        <v>372391</v>
      </c>
      <c r="J865" s="22" t="s">
        <v>1555</v>
      </c>
      <c r="K865" s="70">
        <v>1560603431241</v>
      </c>
      <c r="L865" s="76">
        <v>34825</v>
      </c>
      <c r="M865" s="47">
        <v>3450965932</v>
      </c>
      <c r="N865" s="43" t="s">
        <v>6</v>
      </c>
      <c r="O865" s="41" t="s">
        <v>1903</v>
      </c>
      <c r="P865" s="23" t="s">
        <v>1904</v>
      </c>
      <c r="Q865" s="11">
        <v>546</v>
      </c>
      <c r="R865" s="11">
        <v>1100</v>
      </c>
      <c r="S865" s="88">
        <f>IF(Q865=0,"0",Q865/R865*20)</f>
        <v>9.9272727272727259</v>
      </c>
      <c r="T865" s="11">
        <v>524</v>
      </c>
      <c r="U865" s="11">
        <v>1100</v>
      </c>
      <c r="V865" s="88">
        <f>IF(T865=0,"0",T865/U865*20)</f>
        <v>9.5272727272727273</v>
      </c>
      <c r="W865" s="11">
        <v>838</v>
      </c>
      <c r="X865" s="11">
        <v>1300</v>
      </c>
      <c r="Y865" s="88">
        <f>IF(W865=0,"0",W865/X865*20)</f>
        <v>12.892307692307693</v>
      </c>
      <c r="Z865" s="11">
        <v>0</v>
      </c>
      <c r="AA865" s="11">
        <v>0</v>
      </c>
      <c r="AB865" s="88" t="str">
        <f>IF(Z865=0,"0",Z865/AA865*40)</f>
        <v>0</v>
      </c>
      <c r="AC865" s="11">
        <v>0</v>
      </c>
      <c r="AD865" s="11">
        <v>0</v>
      </c>
      <c r="AE865" s="88" t="str">
        <f>IF(AC865=0,"0",AC865/AD865*20)</f>
        <v>0</v>
      </c>
      <c r="AF865" s="12">
        <v>491</v>
      </c>
      <c r="AG865" s="12">
        <v>600</v>
      </c>
      <c r="AH865" s="88">
        <f>IF(AF865=0,"0",AF865/AG865*20)</f>
        <v>16.366666666666667</v>
      </c>
      <c r="AI865" s="11">
        <v>0</v>
      </c>
      <c r="AJ865" s="11">
        <v>0</v>
      </c>
      <c r="AK865" s="88" t="str">
        <f>IF(AI865=0,"0",AI865/AJ865*5)</f>
        <v>0</v>
      </c>
      <c r="AL865" s="11">
        <v>0</v>
      </c>
      <c r="AM865" s="11">
        <v>0</v>
      </c>
      <c r="AN865" s="88" t="str">
        <f>IF(AL865=0,"0",AL865/AM865*5)</f>
        <v>0</v>
      </c>
      <c r="AO865" s="16">
        <v>0</v>
      </c>
      <c r="AP865" s="11">
        <v>0</v>
      </c>
      <c r="AQ865" s="39" t="str">
        <f>IF(AO865=0,"0",AO865/AP865*5)</f>
        <v>0</v>
      </c>
      <c r="AR865" s="11">
        <v>0</v>
      </c>
      <c r="AS865" s="11">
        <v>0</v>
      </c>
      <c r="AT865" s="37" t="str">
        <f>IF(AR865=0,"0",AR865/AS865*5)</f>
        <v>0</v>
      </c>
      <c r="AU865" s="36">
        <f>S865+V865+Y865+AB865+AE865+AH865+AK865+AN865+AT865+AQ865</f>
        <v>48.713519813519817</v>
      </c>
      <c r="AV865" s="89">
        <v>45</v>
      </c>
      <c r="AW865" s="20">
        <f>SUM(AU865:AV865)</f>
        <v>93.71351981351981</v>
      </c>
      <c r="AX865" s="29"/>
      <c r="AY865" s="1"/>
    </row>
    <row r="866" spans="1:51" s="25" customFormat="1" ht="139.5" customHeight="1" x14ac:dyDescent="0.25">
      <c r="A866" s="2">
        <v>857</v>
      </c>
      <c r="B866" s="2">
        <v>857</v>
      </c>
      <c r="C866" s="2">
        <v>857</v>
      </c>
      <c r="D866" s="2">
        <v>857</v>
      </c>
      <c r="E866" s="7">
        <v>857</v>
      </c>
      <c r="F866" s="7">
        <v>853</v>
      </c>
      <c r="G866" s="7">
        <v>852</v>
      </c>
      <c r="H866" s="7">
        <v>700</v>
      </c>
      <c r="I866" s="53">
        <v>371505</v>
      </c>
      <c r="J866" s="22" t="s">
        <v>1905</v>
      </c>
      <c r="K866" s="70">
        <v>1560216054029</v>
      </c>
      <c r="L866" s="76">
        <v>30407</v>
      </c>
      <c r="M866" s="47">
        <v>3012827810</v>
      </c>
      <c r="N866" s="43" t="s">
        <v>6</v>
      </c>
      <c r="O866" s="41" t="s">
        <v>1906</v>
      </c>
      <c r="P866" s="23" t="s">
        <v>1907</v>
      </c>
      <c r="Q866" s="11">
        <v>432</v>
      </c>
      <c r="R866" s="11">
        <v>850</v>
      </c>
      <c r="S866" s="88">
        <f>IF(Q866=0,"0",Q866/R866*20)</f>
        <v>10.164705882352941</v>
      </c>
      <c r="T866" s="11">
        <v>547</v>
      </c>
      <c r="U866" s="11">
        <v>1100</v>
      </c>
      <c r="V866" s="88">
        <f>IF(T866=0,"0",T866/U866*20)</f>
        <v>9.9454545454545453</v>
      </c>
      <c r="W866" s="11">
        <v>236</v>
      </c>
      <c r="X866" s="11">
        <v>550</v>
      </c>
      <c r="Y866" s="88">
        <f>IF(W866=0,"0",W866/X866*20)</f>
        <v>8.581818181818182</v>
      </c>
      <c r="Z866" s="11">
        <v>0</v>
      </c>
      <c r="AA866" s="11">
        <v>0</v>
      </c>
      <c r="AB866" s="88" t="str">
        <f>IF(Z866=0,"0",Z866/AA866*40)</f>
        <v>0</v>
      </c>
      <c r="AC866" s="11">
        <v>605</v>
      </c>
      <c r="AD866" s="11">
        <v>1100</v>
      </c>
      <c r="AE866" s="88">
        <f>IF(AC866=0,"0",AC866/AD866*20)</f>
        <v>11</v>
      </c>
      <c r="AF866" s="12">
        <v>0</v>
      </c>
      <c r="AG866" s="12">
        <v>0</v>
      </c>
      <c r="AH866" s="88" t="str">
        <f>IF(AF866=0,"0",AF866/AG866*20)</f>
        <v>0</v>
      </c>
      <c r="AI866" s="11">
        <v>0</v>
      </c>
      <c r="AJ866" s="11">
        <v>0</v>
      </c>
      <c r="AK866" s="88" t="str">
        <f>IF(AI866=0,"0",AI866/AJ866*5)</f>
        <v>0</v>
      </c>
      <c r="AL866" s="11">
        <v>0</v>
      </c>
      <c r="AM866" s="11">
        <v>0</v>
      </c>
      <c r="AN866" s="88" t="str">
        <f>IF(AL866=0,"0",AL866/AM866*5)</f>
        <v>0</v>
      </c>
      <c r="AO866" s="16">
        <v>0</v>
      </c>
      <c r="AP866" s="11">
        <v>0</v>
      </c>
      <c r="AQ866" s="39" t="str">
        <f>IF(AO866=0,"0",AO866/AP866*5)</f>
        <v>0</v>
      </c>
      <c r="AR866" s="11">
        <v>0</v>
      </c>
      <c r="AS866" s="11">
        <v>0</v>
      </c>
      <c r="AT866" s="37" t="str">
        <f>IF(AR866=0,"0",AR866/AS866*5)</f>
        <v>0</v>
      </c>
      <c r="AU866" s="36">
        <f>S866+V866+Y866+AB866+AE866+AH866+AK866+AN866+AT866+AQ866</f>
        <v>39.691978609625664</v>
      </c>
      <c r="AV866" s="89">
        <v>54</v>
      </c>
      <c r="AW866" s="20">
        <f>SUM(AU866:AV866)</f>
        <v>93.691978609625664</v>
      </c>
      <c r="AX866" s="29"/>
      <c r="AY866" s="1"/>
    </row>
    <row r="867" spans="1:51" s="25" customFormat="1" ht="139.5" customHeight="1" x14ac:dyDescent="0.25">
      <c r="A867" s="2">
        <v>858</v>
      </c>
      <c r="B867" s="2">
        <v>858</v>
      </c>
      <c r="C867" s="2">
        <v>858</v>
      </c>
      <c r="D867" s="2">
        <v>858</v>
      </c>
      <c r="E867" s="7">
        <v>858</v>
      </c>
      <c r="F867" s="7">
        <v>854</v>
      </c>
      <c r="G867" s="7">
        <v>853</v>
      </c>
      <c r="H867" s="7">
        <v>976</v>
      </c>
      <c r="I867" s="53">
        <v>372153</v>
      </c>
      <c r="J867" s="22" t="s">
        <v>1289</v>
      </c>
      <c r="K867" s="70">
        <v>1560290941361</v>
      </c>
      <c r="L867" s="76">
        <v>34547</v>
      </c>
      <c r="M867" s="47">
        <v>3419250881</v>
      </c>
      <c r="N867" s="43" t="s">
        <v>6</v>
      </c>
      <c r="O867" s="41" t="s">
        <v>2561</v>
      </c>
      <c r="P867" s="23" t="s">
        <v>2562</v>
      </c>
      <c r="Q867" s="11">
        <v>652</v>
      </c>
      <c r="R867" s="11">
        <v>1050</v>
      </c>
      <c r="S867" s="88">
        <f>IF(Q867=0,"0",Q867/R867*20)</f>
        <v>12.419047619047618</v>
      </c>
      <c r="T867" s="11">
        <v>687</v>
      </c>
      <c r="U867" s="11">
        <v>1100</v>
      </c>
      <c r="V867" s="88">
        <f>IF(T867=0,"0",T867/U867*20)</f>
        <v>12.49090909090909</v>
      </c>
      <c r="W867" s="11">
        <v>311</v>
      </c>
      <c r="X867" s="11">
        <v>550</v>
      </c>
      <c r="Y867" s="88">
        <f>IF(W867=0,"0",W867/X867*20)</f>
        <v>11.309090909090909</v>
      </c>
      <c r="Z867" s="11">
        <v>0</v>
      </c>
      <c r="AA867" s="11">
        <v>0</v>
      </c>
      <c r="AB867" s="88" t="str">
        <f>IF(Z867=0,"0",Z867/AA867*40)</f>
        <v>0</v>
      </c>
      <c r="AC867" s="11">
        <v>627</v>
      </c>
      <c r="AD867" s="11">
        <v>1100</v>
      </c>
      <c r="AE867" s="88">
        <f>IF(AC867=0,"0",AC867/AD867*20)</f>
        <v>11.399999999999999</v>
      </c>
      <c r="AF867" s="12">
        <v>0</v>
      </c>
      <c r="AG867" s="12">
        <v>0</v>
      </c>
      <c r="AH867" s="88" t="str">
        <f>IF(AF867=0,"0",AF867/AG867*20)</f>
        <v>0</v>
      </c>
      <c r="AI867" s="11">
        <v>0</v>
      </c>
      <c r="AJ867" s="11">
        <v>0</v>
      </c>
      <c r="AK867" s="88" t="str">
        <f>IF(AI867=0,"0",AI867/AJ867*5)</f>
        <v>0</v>
      </c>
      <c r="AL867" s="11">
        <v>0</v>
      </c>
      <c r="AM867" s="11">
        <v>0</v>
      </c>
      <c r="AN867" s="88" t="str">
        <f>IF(AL867=0,"0",AL867/AM867*5)</f>
        <v>0</v>
      </c>
      <c r="AO867" s="16">
        <v>0</v>
      </c>
      <c r="AP867" s="11">
        <v>0</v>
      </c>
      <c r="AQ867" s="39" t="str">
        <f>IF(AO867=0,"0",AO867/AP867*5)</f>
        <v>0</v>
      </c>
      <c r="AR867" s="11">
        <v>0</v>
      </c>
      <c r="AS867" s="11">
        <v>0</v>
      </c>
      <c r="AT867" s="37" t="str">
        <f>IF(AR867=0,"0",AR867/AS867*5)</f>
        <v>0</v>
      </c>
      <c r="AU867" s="36">
        <f>S867+V867+Y867+AB867+AE867+AH867+AK867+AN867+AT867+AQ867</f>
        <v>47.619047619047613</v>
      </c>
      <c r="AV867" s="89">
        <v>46</v>
      </c>
      <c r="AW867" s="20">
        <f>SUM(AU867:AV867)</f>
        <v>93.61904761904762</v>
      </c>
      <c r="AX867" s="29"/>
      <c r="AY867" s="1"/>
    </row>
    <row r="868" spans="1:51" s="25" customFormat="1" ht="139.5" customHeight="1" x14ac:dyDescent="0.25">
      <c r="A868" s="2">
        <v>859</v>
      </c>
      <c r="B868" s="2">
        <v>859</v>
      </c>
      <c r="C868" s="2">
        <v>859</v>
      </c>
      <c r="D868" s="2">
        <v>859</v>
      </c>
      <c r="E868" s="7">
        <v>859</v>
      </c>
      <c r="F868" s="7">
        <v>855</v>
      </c>
      <c r="G868" s="7">
        <v>854</v>
      </c>
      <c r="H868" s="7">
        <v>941</v>
      </c>
      <c r="I868" s="53">
        <v>371510</v>
      </c>
      <c r="J868" s="22" t="s">
        <v>2477</v>
      </c>
      <c r="K868" s="70">
        <v>1560216539069</v>
      </c>
      <c r="L868" s="76">
        <v>33942</v>
      </c>
      <c r="M868" s="47">
        <v>3444657692</v>
      </c>
      <c r="N868" s="43" t="s">
        <v>6</v>
      </c>
      <c r="O868" s="41" t="s">
        <v>2478</v>
      </c>
      <c r="P868" s="23" t="s">
        <v>2479</v>
      </c>
      <c r="Q868" s="11">
        <v>599</v>
      </c>
      <c r="R868" s="11">
        <v>1050</v>
      </c>
      <c r="S868" s="88">
        <f>IF(Q868=0,"0",Q868/R868*20)</f>
        <v>11.40952380952381</v>
      </c>
      <c r="T868" s="11">
        <v>473</v>
      </c>
      <c r="U868" s="11">
        <v>1100</v>
      </c>
      <c r="V868" s="88">
        <f>IF(T868=0,"0",T868/U868*20)</f>
        <v>8.6</v>
      </c>
      <c r="W868" s="11">
        <v>295</v>
      </c>
      <c r="X868" s="11">
        <v>600</v>
      </c>
      <c r="Y868" s="88">
        <f>IF(W868=0,"0",W868/X868*20)</f>
        <v>9.8333333333333321</v>
      </c>
      <c r="Z868" s="11">
        <v>0</v>
      </c>
      <c r="AA868" s="11">
        <v>0</v>
      </c>
      <c r="AB868" s="88" t="str">
        <f>IF(Z868=0,"0",Z868/AA868*40)</f>
        <v>0</v>
      </c>
      <c r="AC868" s="11">
        <v>323</v>
      </c>
      <c r="AD868" s="11">
        <v>600</v>
      </c>
      <c r="AE868" s="88">
        <f>IF(AC868=0,"0",AC868/AD868*20)</f>
        <v>10.766666666666666</v>
      </c>
      <c r="AF868" s="12">
        <v>0</v>
      </c>
      <c r="AG868" s="12">
        <v>0</v>
      </c>
      <c r="AH868" s="88" t="str">
        <f>IF(AF868=0,"0",AF868/AG868*20)</f>
        <v>0</v>
      </c>
      <c r="AI868" s="11">
        <v>0</v>
      </c>
      <c r="AJ868" s="11">
        <v>0</v>
      </c>
      <c r="AK868" s="88" t="str">
        <f>IF(AI868=0,"0",AI868/AJ868*5)</f>
        <v>0</v>
      </c>
      <c r="AL868" s="11">
        <v>0</v>
      </c>
      <c r="AM868" s="11">
        <v>0</v>
      </c>
      <c r="AN868" s="88" t="str">
        <f>IF(AL868=0,"0",AL868/AM868*5)</f>
        <v>0</v>
      </c>
      <c r="AO868" s="16">
        <v>0</v>
      </c>
      <c r="AP868" s="11">
        <v>0</v>
      </c>
      <c r="AQ868" s="39" t="str">
        <f>IF(AO868=0,"0",AO868/AP868*5)</f>
        <v>0</v>
      </c>
      <c r="AR868" s="11">
        <v>0</v>
      </c>
      <c r="AS868" s="11">
        <v>0</v>
      </c>
      <c r="AT868" s="37" t="str">
        <f>IF(AR868=0,"0",AR868/AS868*5)</f>
        <v>0</v>
      </c>
      <c r="AU868" s="36">
        <f>S868+V868+Y868+AB868+AE868+AH868+AK868+AN868+AT868+AQ868</f>
        <v>40.609523809523807</v>
      </c>
      <c r="AV868" s="89">
        <v>53</v>
      </c>
      <c r="AW868" s="20">
        <f>SUM(AU868:AV868)</f>
        <v>93.609523809523807</v>
      </c>
      <c r="AX868" s="29"/>
      <c r="AY868" s="1"/>
    </row>
    <row r="869" spans="1:51" s="25" customFormat="1" ht="139.5" customHeight="1" x14ac:dyDescent="0.25">
      <c r="A869" s="2">
        <v>860</v>
      </c>
      <c r="B869" s="2">
        <v>860</v>
      </c>
      <c r="C869" s="2">
        <v>860</v>
      </c>
      <c r="D869" s="2">
        <v>860</v>
      </c>
      <c r="E869" s="7">
        <v>860</v>
      </c>
      <c r="F869" s="7">
        <v>856</v>
      </c>
      <c r="G869" s="7">
        <v>855</v>
      </c>
      <c r="H869" s="7">
        <v>635</v>
      </c>
      <c r="I869" s="53">
        <v>371112</v>
      </c>
      <c r="J869" s="22" t="s">
        <v>1743</v>
      </c>
      <c r="K869" s="70">
        <v>1560134663569</v>
      </c>
      <c r="L869" s="76">
        <v>32253</v>
      </c>
      <c r="M869" s="47">
        <v>3449800125</v>
      </c>
      <c r="N869" s="43" t="s">
        <v>6</v>
      </c>
      <c r="O869" s="41" t="s">
        <v>135</v>
      </c>
      <c r="P869" s="23" t="s">
        <v>1744</v>
      </c>
      <c r="Q869" s="11">
        <v>489</v>
      </c>
      <c r="R869" s="11">
        <v>850</v>
      </c>
      <c r="S869" s="88">
        <f>IF(Q869=0,"0",Q869/R869*20)</f>
        <v>11.505882352941176</v>
      </c>
      <c r="T869" s="11">
        <v>537</v>
      </c>
      <c r="U869" s="11">
        <v>1100</v>
      </c>
      <c r="V869" s="88">
        <f>IF(T869=0,"0",T869/U869*20)</f>
        <v>9.7636363636363637</v>
      </c>
      <c r="W869" s="11">
        <v>774</v>
      </c>
      <c r="X869" s="11">
        <v>1200</v>
      </c>
      <c r="Y869" s="88">
        <f>IF(W869=0,"0",W869/X869*20)</f>
        <v>12.9</v>
      </c>
      <c r="Z869" s="11">
        <v>0</v>
      </c>
      <c r="AA869" s="11">
        <v>0</v>
      </c>
      <c r="AB869" s="88" t="str">
        <f>IF(Z869=0,"0",Z869/AA869*40)</f>
        <v>0</v>
      </c>
      <c r="AC869" s="11">
        <v>0</v>
      </c>
      <c r="AD869" s="11">
        <v>0</v>
      </c>
      <c r="AE869" s="88" t="str">
        <f>IF(AC869=0,"0",AC869/AD869*20)</f>
        <v>0</v>
      </c>
      <c r="AF869" s="12">
        <v>0</v>
      </c>
      <c r="AG869" s="12">
        <v>0</v>
      </c>
      <c r="AH869" s="88" t="str">
        <f>IF(AF869=0,"0",AF869/AG869*20)</f>
        <v>0</v>
      </c>
      <c r="AI869" s="11">
        <v>1218</v>
      </c>
      <c r="AJ869" s="11">
        <v>1800</v>
      </c>
      <c r="AK869" s="88">
        <f>IF(AI869=0,"0",AI869/AJ869*5)</f>
        <v>3.3833333333333333</v>
      </c>
      <c r="AL869" s="11">
        <v>0</v>
      </c>
      <c r="AM869" s="11">
        <v>0</v>
      </c>
      <c r="AN869" s="88" t="str">
        <f>IF(AL869=0,"0",AL869/AM869*5)</f>
        <v>0</v>
      </c>
      <c r="AO869" s="16">
        <v>0</v>
      </c>
      <c r="AP869" s="11">
        <v>1100</v>
      </c>
      <c r="AQ869" s="39" t="str">
        <f>IF(AO869=0,"0",AO869/AP869*5)</f>
        <v>0</v>
      </c>
      <c r="AR869" s="11">
        <v>0</v>
      </c>
      <c r="AS869" s="11">
        <v>0</v>
      </c>
      <c r="AT869" s="37" t="str">
        <f>IF(AR869=0,"0",AR869/AS869*5)</f>
        <v>0</v>
      </c>
      <c r="AU869" s="36">
        <f>S869+V869+Y869+AB869+AE869+AH869+AK869+AN869+AT869+AQ869</f>
        <v>37.552852049910875</v>
      </c>
      <c r="AV869" s="89">
        <v>56</v>
      </c>
      <c r="AW869" s="20">
        <f>SUM(AU869:AV869)</f>
        <v>93.552852049910882</v>
      </c>
      <c r="AX869" s="29"/>
      <c r="AY869" s="1"/>
    </row>
    <row r="870" spans="1:51" s="25" customFormat="1" ht="139.5" customHeight="1" x14ac:dyDescent="0.25">
      <c r="A870" s="2">
        <v>861</v>
      </c>
      <c r="B870" s="2">
        <v>861</v>
      </c>
      <c r="C870" s="2">
        <v>861</v>
      </c>
      <c r="D870" s="2">
        <v>861</v>
      </c>
      <c r="E870" s="7">
        <v>861</v>
      </c>
      <c r="F870" s="7">
        <v>857</v>
      </c>
      <c r="G870" s="7">
        <v>856</v>
      </c>
      <c r="H870" s="7">
        <v>703</v>
      </c>
      <c r="I870" s="53">
        <v>372271</v>
      </c>
      <c r="J870" s="22" t="s">
        <v>1914</v>
      </c>
      <c r="K870" s="70">
        <v>1560403469803</v>
      </c>
      <c r="L870" s="76">
        <v>34335</v>
      </c>
      <c r="M870" s="47">
        <v>3481928905</v>
      </c>
      <c r="N870" s="43" t="s">
        <v>6</v>
      </c>
      <c r="O870" s="41" t="s">
        <v>1915</v>
      </c>
      <c r="P870" s="23" t="s">
        <v>1916</v>
      </c>
      <c r="Q870" s="11">
        <v>214</v>
      </c>
      <c r="R870" s="11">
        <v>400</v>
      </c>
      <c r="S870" s="88">
        <f>IF(Q870=0,"0",Q870/R870*20)</f>
        <v>10.700000000000001</v>
      </c>
      <c r="T870" s="11">
        <v>633</v>
      </c>
      <c r="U870" s="11">
        <v>1100</v>
      </c>
      <c r="V870" s="88">
        <f>IF(T870=0,"0",T870/U870*20)</f>
        <v>11.509090909090908</v>
      </c>
      <c r="W870" s="11">
        <v>710</v>
      </c>
      <c r="X870" s="11">
        <v>1100</v>
      </c>
      <c r="Y870" s="88">
        <f>IF(W870=0,"0",W870/X870*20)</f>
        <v>12.90909090909091</v>
      </c>
      <c r="Z870" s="11">
        <v>0</v>
      </c>
      <c r="AA870" s="11">
        <v>0</v>
      </c>
      <c r="AB870" s="88" t="str">
        <f>IF(Z870=0,"0",Z870/AA870*40)</f>
        <v>0</v>
      </c>
      <c r="AC870" s="11">
        <v>0</v>
      </c>
      <c r="AD870" s="11">
        <v>0</v>
      </c>
      <c r="AE870" s="88" t="str">
        <f>IF(AC870=0,"0",AC870/AD870*20)</f>
        <v>0</v>
      </c>
      <c r="AF870" s="12">
        <v>626</v>
      </c>
      <c r="AG870" s="12">
        <v>1200</v>
      </c>
      <c r="AH870" s="88">
        <f>IF(AF870=0,"0",AF870/AG870*20)</f>
        <v>10.433333333333332</v>
      </c>
      <c r="AI870" s="11">
        <v>0</v>
      </c>
      <c r="AJ870" s="11">
        <v>0</v>
      </c>
      <c r="AK870" s="88" t="str">
        <f>IF(AI870=0,"0",AI870/AJ870*5)</f>
        <v>0</v>
      </c>
      <c r="AL870" s="11">
        <v>0</v>
      </c>
      <c r="AM870" s="11">
        <v>0</v>
      </c>
      <c r="AN870" s="88" t="str">
        <f>IF(AL870=0,"0",AL870/AM870*5)</f>
        <v>0</v>
      </c>
      <c r="AO870" s="16">
        <v>0</v>
      </c>
      <c r="AP870" s="11">
        <v>0</v>
      </c>
      <c r="AQ870" s="39" t="str">
        <f>IF(AO870=0,"0",AO870/AP870*5)</f>
        <v>0</v>
      </c>
      <c r="AR870" s="11">
        <v>0</v>
      </c>
      <c r="AS870" s="11">
        <v>0</v>
      </c>
      <c r="AT870" s="37" t="str">
        <f>IF(AR870=0,"0",AR870/AS870*5)</f>
        <v>0</v>
      </c>
      <c r="AU870" s="36">
        <f>S870+V870+Y870+AB870+AE870+AH870+AK870+AN870+AT870+AQ870</f>
        <v>45.551515151515154</v>
      </c>
      <c r="AV870" s="89">
        <v>48</v>
      </c>
      <c r="AW870" s="20">
        <f>SUM(AU870:AV870)</f>
        <v>93.551515151515162</v>
      </c>
      <c r="AX870" s="29"/>
      <c r="AY870" s="1"/>
    </row>
    <row r="871" spans="1:51" s="25" customFormat="1" ht="139.5" customHeight="1" x14ac:dyDescent="0.25">
      <c r="A871" s="2">
        <v>862</v>
      </c>
      <c r="B871" s="2">
        <v>862</v>
      </c>
      <c r="C871" s="2">
        <v>862</v>
      </c>
      <c r="D871" s="2">
        <v>862</v>
      </c>
      <c r="E871" s="7">
        <v>862</v>
      </c>
      <c r="F871" s="7">
        <v>858</v>
      </c>
      <c r="G871" s="7">
        <v>857</v>
      </c>
      <c r="H871" s="7">
        <v>705</v>
      </c>
      <c r="I871" s="53">
        <v>371869</v>
      </c>
      <c r="J871" s="22" t="s">
        <v>1920</v>
      </c>
      <c r="K871" s="70">
        <v>1560258051253</v>
      </c>
      <c r="L871" s="76">
        <v>34099</v>
      </c>
      <c r="M871" s="47">
        <v>3328845493</v>
      </c>
      <c r="N871" s="43" t="s">
        <v>6</v>
      </c>
      <c r="O871" s="41" t="s">
        <v>1921</v>
      </c>
      <c r="P871" s="23" t="s">
        <v>1922</v>
      </c>
      <c r="Q871" s="11">
        <v>632</v>
      </c>
      <c r="R871" s="11">
        <v>1050</v>
      </c>
      <c r="S871" s="88">
        <f>IF(Q871=0,"0",Q871/R871*20)</f>
        <v>12.038095238095238</v>
      </c>
      <c r="T871" s="11">
        <v>0</v>
      </c>
      <c r="U871" s="11">
        <v>0</v>
      </c>
      <c r="V871" s="88" t="str">
        <f>IF(T871=0,"0",T871/U871*20)</f>
        <v>0</v>
      </c>
      <c r="W871" s="11">
        <v>0</v>
      </c>
      <c r="X871" s="11">
        <v>0</v>
      </c>
      <c r="Y871" s="88" t="str">
        <f>IF(W871=0,"0",W871/X871*20)</f>
        <v>0</v>
      </c>
      <c r="Z871" s="11">
        <v>0</v>
      </c>
      <c r="AA871" s="11">
        <v>0</v>
      </c>
      <c r="AB871" s="88" t="str">
        <f>IF(Z871=0,"0",Z871/AA871*40)</f>
        <v>0</v>
      </c>
      <c r="AC871" s="11">
        <v>616</v>
      </c>
      <c r="AD871" s="11">
        <v>1100</v>
      </c>
      <c r="AE871" s="88">
        <f>IF(AC871=0,"0",AC871/AD871*20)</f>
        <v>11.200000000000001</v>
      </c>
      <c r="AF871" s="12">
        <v>456</v>
      </c>
      <c r="AG871" s="12">
        <v>600</v>
      </c>
      <c r="AH871" s="88">
        <f>IF(AF871=0,"0",AF871/AG871*20)</f>
        <v>15.2</v>
      </c>
      <c r="AI871" s="11">
        <v>0</v>
      </c>
      <c r="AJ871" s="11">
        <v>0</v>
      </c>
      <c r="AK871" s="88" t="str">
        <f>IF(AI871=0,"0",AI871/AJ871*5)</f>
        <v>0</v>
      </c>
      <c r="AL871" s="11">
        <v>0</v>
      </c>
      <c r="AM871" s="11">
        <v>0</v>
      </c>
      <c r="AN871" s="88" t="str">
        <f>IF(AL871=0,"0",AL871/AM871*5)</f>
        <v>0</v>
      </c>
      <c r="AO871" s="16">
        <v>0</v>
      </c>
      <c r="AP871" s="11">
        <v>0</v>
      </c>
      <c r="AQ871" s="39" t="str">
        <f>IF(AO871=0,"0",AO871/AP871*5)</f>
        <v>0</v>
      </c>
      <c r="AR871" s="11">
        <v>0</v>
      </c>
      <c r="AS871" s="11">
        <v>0</v>
      </c>
      <c r="AT871" s="37" t="str">
        <f>IF(AR871=0,"0",AR871/AS871*5)</f>
        <v>0</v>
      </c>
      <c r="AU871" s="36">
        <f>S871+V871+Y871+AB871+AE871+AH871+AK871+AN871+AT871+AQ871</f>
        <v>38.438095238095244</v>
      </c>
      <c r="AV871" s="89">
        <v>55</v>
      </c>
      <c r="AW871" s="20">
        <f>SUM(AU871:AV871)</f>
        <v>93.438095238095244</v>
      </c>
      <c r="AX871" s="29"/>
      <c r="AY871" s="1"/>
    </row>
    <row r="872" spans="1:51" s="25" customFormat="1" ht="139.5" customHeight="1" x14ac:dyDescent="0.25">
      <c r="A872" s="2">
        <v>863</v>
      </c>
      <c r="B872" s="2">
        <v>863</v>
      </c>
      <c r="C872" s="2">
        <v>863</v>
      </c>
      <c r="D872" s="2">
        <v>863</v>
      </c>
      <c r="E872" s="7">
        <v>863</v>
      </c>
      <c r="F872" s="7">
        <v>859</v>
      </c>
      <c r="G872" s="7">
        <v>858</v>
      </c>
      <c r="H872" s="7">
        <v>706</v>
      </c>
      <c r="I872" s="53">
        <v>372475</v>
      </c>
      <c r="J872" s="22" t="s">
        <v>1923</v>
      </c>
      <c r="K872" s="70">
        <v>1560703692159</v>
      </c>
      <c r="L872" s="76">
        <v>33604</v>
      </c>
      <c r="M872" s="47">
        <v>3409095455</v>
      </c>
      <c r="N872" s="43" t="s">
        <v>6</v>
      </c>
      <c r="O872" s="41" t="s">
        <v>1924</v>
      </c>
      <c r="P872" s="23" t="s">
        <v>1925</v>
      </c>
      <c r="Q872" s="11">
        <v>752</v>
      </c>
      <c r="R872" s="11">
        <v>1050</v>
      </c>
      <c r="S872" s="88">
        <f>IF(Q872=0,"0",Q872/R872*20)</f>
        <v>14.323809523809523</v>
      </c>
      <c r="T872" s="11">
        <v>2049</v>
      </c>
      <c r="U872" s="11">
        <v>3550</v>
      </c>
      <c r="V872" s="88">
        <f>IF(T872=0,"0",T872/U872*20)</f>
        <v>11.543661971830986</v>
      </c>
      <c r="W872" s="11">
        <v>289</v>
      </c>
      <c r="X872" s="11">
        <v>550</v>
      </c>
      <c r="Y872" s="88">
        <f>IF(W872=0,"0",W872/X872*20)</f>
        <v>10.50909090909091</v>
      </c>
      <c r="Z872" s="11">
        <v>0</v>
      </c>
      <c r="AA872" s="11">
        <v>0</v>
      </c>
      <c r="AB872" s="88" t="str">
        <f>IF(Z872=0,"0",Z872/AA872*40)</f>
        <v>0</v>
      </c>
      <c r="AC872" s="11">
        <v>0</v>
      </c>
      <c r="AD872" s="11">
        <v>0</v>
      </c>
      <c r="AE872" s="88" t="str">
        <f>IF(AC872=0,"0",AC872/AD872*20)</f>
        <v>0</v>
      </c>
      <c r="AF872" s="12">
        <v>0</v>
      </c>
      <c r="AG872" s="12">
        <v>0</v>
      </c>
      <c r="AH872" s="88" t="str">
        <f>IF(AF872=0,"0",AF872/AG872*20)</f>
        <v>0</v>
      </c>
      <c r="AI872" s="11">
        <v>0</v>
      </c>
      <c r="AJ872" s="11">
        <v>0</v>
      </c>
      <c r="AK872" s="88" t="str">
        <f>IF(AI872=0,"0",AI872/AJ872*5)</f>
        <v>0</v>
      </c>
      <c r="AL872" s="11">
        <v>0</v>
      </c>
      <c r="AM872" s="11">
        <v>0</v>
      </c>
      <c r="AN872" s="88" t="str">
        <f>IF(AL872=0,"0",AL872/AM872*5)</f>
        <v>0</v>
      </c>
      <c r="AO872" s="16">
        <v>0</v>
      </c>
      <c r="AP872" s="11">
        <v>0</v>
      </c>
      <c r="AQ872" s="39" t="str">
        <f>IF(AO872=0,"0",AO872/AP872*5)</f>
        <v>0</v>
      </c>
      <c r="AR872" s="11">
        <v>0</v>
      </c>
      <c r="AS872" s="11">
        <v>0</v>
      </c>
      <c r="AT872" s="37" t="str">
        <f>IF(AR872=0,"0",AR872/AS872*5)</f>
        <v>0</v>
      </c>
      <c r="AU872" s="36">
        <f>S872+V872+Y872+AB872+AE872+AH872+AK872+AN872+AT872+AQ872</f>
        <v>36.376562404731416</v>
      </c>
      <c r="AV872" s="89">
        <v>57</v>
      </c>
      <c r="AW872" s="20">
        <f>SUM(AU872:AV872)</f>
        <v>93.376562404731416</v>
      </c>
      <c r="AX872" s="29"/>
      <c r="AY872" s="1"/>
    </row>
    <row r="873" spans="1:51" s="25" customFormat="1" ht="139.5" customHeight="1" x14ac:dyDescent="0.25">
      <c r="A873" s="2">
        <v>864</v>
      </c>
      <c r="B873" s="2">
        <v>864</v>
      </c>
      <c r="C873" s="2">
        <v>864</v>
      </c>
      <c r="D873" s="2">
        <v>864</v>
      </c>
      <c r="E873" s="7">
        <v>864</v>
      </c>
      <c r="F873" s="7">
        <v>860</v>
      </c>
      <c r="G873" s="7">
        <v>859</v>
      </c>
      <c r="H873" s="7">
        <v>707</v>
      </c>
      <c r="I873" s="53">
        <v>371889</v>
      </c>
      <c r="J873" s="22" t="s">
        <v>1926</v>
      </c>
      <c r="K873" s="70">
        <v>1560260475041</v>
      </c>
      <c r="L873" s="76">
        <v>31878</v>
      </c>
      <c r="M873" s="47">
        <v>3439721725</v>
      </c>
      <c r="N873" s="43" t="s">
        <v>6</v>
      </c>
      <c r="O873" s="41" t="s">
        <v>1927</v>
      </c>
      <c r="P873" s="23" t="s">
        <v>1928</v>
      </c>
      <c r="Q873" s="11">
        <v>578</v>
      </c>
      <c r="R873" s="11">
        <v>850</v>
      </c>
      <c r="S873" s="88">
        <f>IF(Q873=0,"0",Q873/R873*20)</f>
        <v>13.600000000000001</v>
      </c>
      <c r="T873" s="11">
        <v>672</v>
      </c>
      <c r="U873" s="11">
        <v>1100</v>
      </c>
      <c r="V873" s="88">
        <f>IF(T873=0,"0",T873/U873*20)</f>
        <v>12.218181818181819</v>
      </c>
      <c r="W873" s="11">
        <v>286</v>
      </c>
      <c r="X873" s="11">
        <v>550</v>
      </c>
      <c r="Y873" s="88">
        <f>IF(W873=0,"0",W873/X873*20)</f>
        <v>10.4</v>
      </c>
      <c r="Z873" s="11">
        <v>0</v>
      </c>
      <c r="AA873" s="11">
        <v>0</v>
      </c>
      <c r="AB873" s="88" t="str">
        <f>IF(Z873=0,"0",Z873/AA873*40)</f>
        <v>0</v>
      </c>
      <c r="AC873" s="11">
        <v>778</v>
      </c>
      <c r="AD873" s="11">
        <v>1100</v>
      </c>
      <c r="AE873" s="88">
        <f>IF(AC873=0,"0",AC873/AD873*20)</f>
        <v>14.145454545454545</v>
      </c>
      <c r="AF873" s="12">
        <v>0</v>
      </c>
      <c r="AG873" s="12">
        <v>0</v>
      </c>
      <c r="AH873" s="88" t="str">
        <f>IF(AF873=0,"0",AF873/AG873*20)</f>
        <v>0</v>
      </c>
      <c r="AI873" s="11">
        <v>0</v>
      </c>
      <c r="AJ873" s="11">
        <v>0</v>
      </c>
      <c r="AK873" s="88" t="str">
        <f>IF(AI873=0,"0",AI873/AJ873*5)</f>
        <v>0</v>
      </c>
      <c r="AL873" s="11">
        <v>0</v>
      </c>
      <c r="AM873" s="11">
        <v>0</v>
      </c>
      <c r="AN873" s="88" t="str">
        <f>IF(AL873=0,"0",AL873/AM873*5)</f>
        <v>0</v>
      </c>
      <c r="AO873" s="16">
        <v>0</v>
      </c>
      <c r="AP873" s="11">
        <v>0</v>
      </c>
      <c r="AQ873" s="39" t="str">
        <f>IF(AO873=0,"0",AO873/AP873*5)</f>
        <v>0</v>
      </c>
      <c r="AR873" s="11">
        <v>0</v>
      </c>
      <c r="AS873" s="11">
        <v>0</v>
      </c>
      <c r="AT873" s="37" t="str">
        <f>IF(AR873=0,"0",AR873/AS873*5)</f>
        <v>0</v>
      </c>
      <c r="AU873" s="36">
        <f>S873+V873+Y873+AB873+AE873+AH873+AK873+AN873+AT873+AQ873</f>
        <v>50.36363636363636</v>
      </c>
      <c r="AV873" s="89">
        <v>43</v>
      </c>
      <c r="AW873" s="20">
        <f>SUM(AU873:AV873)</f>
        <v>93.36363636363636</v>
      </c>
      <c r="AX873" s="29"/>
      <c r="AY873" s="1"/>
    </row>
    <row r="874" spans="1:51" s="25" customFormat="1" ht="139.5" customHeight="1" x14ac:dyDescent="0.25">
      <c r="A874" s="2">
        <v>865</v>
      </c>
      <c r="B874" s="2">
        <v>865</v>
      </c>
      <c r="C874" s="2">
        <v>865</v>
      </c>
      <c r="D874" s="2">
        <v>865</v>
      </c>
      <c r="E874" s="7">
        <v>865</v>
      </c>
      <c r="F874" s="7">
        <v>861</v>
      </c>
      <c r="G874" s="7">
        <v>860</v>
      </c>
      <c r="H874" s="7">
        <v>708</v>
      </c>
      <c r="I874" s="53">
        <v>372220</v>
      </c>
      <c r="J874" s="22" t="s">
        <v>1929</v>
      </c>
      <c r="K874" s="70">
        <v>1560298785353</v>
      </c>
      <c r="L874" s="76">
        <v>35158</v>
      </c>
      <c r="M874" s="47">
        <v>3449647832</v>
      </c>
      <c r="N874" s="43" t="s">
        <v>6</v>
      </c>
      <c r="O874" s="41" t="s">
        <v>616</v>
      </c>
      <c r="P874" s="23" t="s">
        <v>1930</v>
      </c>
      <c r="Q874" s="11">
        <v>562</v>
      </c>
      <c r="R874" s="11">
        <v>1050</v>
      </c>
      <c r="S874" s="88">
        <f>IF(Q874=0,"0",Q874/R874*20)</f>
        <v>10.704761904761906</v>
      </c>
      <c r="T874" s="11">
        <v>613</v>
      </c>
      <c r="U874" s="11">
        <v>1100</v>
      </c>
      <c r="V874" s="88">
        <f>IF(T874=0,"0",T874/U874*20)</f>
        <v>11.145454545454545</v>
      </c>
      <c r="W874" s="11">
        <v>341</v>
      </c>
      <c r="X874" s="11">
        <v>550</v>
      </c>
      <c r="Y874" s="88">
        <f>IF(W874=0,"0",W874/X874*20)</f>
        <v>12.4</v>
      </c>
      <c r="Z874" s="11">
        <v>0</v>
      </c>
      <c r="AA874" s="11">
        <v>0</v>
      </c>
      <c r="AB874" s="88" t="str">
        <f>IF(Z874=0,"0",Z874/AA874*40)</f>
        <v>0</v>
      </c>
      <c r="AC874" s="11">
        <v>0</v>
      </c>
      <c r="AD874" s="11">
        <v>0</v>
      </c>
      <c r="AE874" s="88" t="str">
        <f>IF(AC874=0,"0",AC874/AD874*20)</f>
        <v>0</v>
      </c>
      <c r="AF874" s="12">
        <v>666</v>
      </c>
      <c r="AG874" s="12">
        <v>1200</v>
      </c>
      <c r="AH874" s="88">
        <f>IF(AF874=0,"0",AF874/AG874*20)</f>
        <v>11.100000000000001</v>
      </c>
      <c r="AI874" s="11">
        <v>0</v>
      </c>
      <c r="AJ874" s="11">
        <v>0</v>
      </c>
      <c r="AK874" s="88" t="str">
        <f>IF(AI874=0,"0",AI874/AJ874*5)</f>
        <v>0</v>
      </c>
      <c r="AL874" s="11">
        <v>0</v>
      </c>
      <c r="AM874" s="11">
        <v>0</v>
      </c>
      <c r="AN874" s="88" t="str">
        <f>IF(AL874=0,"0",AL874/AM874*5)</f>
        <v>0</v>
      </c>
      <c r="AO874" s="16">
        <v>0</v>
      </c>
      <c r="AP874" s="11">
        <v>0</v>
      </c>
      <c r="AQ874" s="39" t="str">
        <f>IF(AO874=0,"0",AO874/AP874*5)</f>
        <v>0</v>
      </c>
      <c r="AR874" s="11">
        <v>0</v>
      </c>
      <c r="AS874" s="11">
        <v>0</v>
      </c>
      <c r="AT874" s="37" t="str">
        <f>IF(AR874=0,"0",AR874/AS874*5)</f>
        <v>0</v>
      </c>
      <c r="AU874" s="36">
        <f>S874+V874+Y874+AB874+AE874+AH874+AK874+AN874+AT874+AQ874</f>
        <v>45.35021645021645</v>
      </c>
      <c r="AV874" s="89">
        <v>48</v>
      </c>
      <c r="AW874" s="20">
        <f>SUM(AU874:AV874)</f>
        <v>93.35021645021645</v>
      </c>
      <c r="AX874" s="29"/>
      <c r="AY874" s="1"/>
    </row>
    <row r="875" spans="1:51" s="25" customFormat="1" ht="139.5" customHeight="1" x14ac:dyDescent="0.25">
      <c r="A875" s="2">
        <v>866</v>
      </c>
      <c r="B875" s="2">
        <v>866</v>
      </c>
      <c r="C875" s="2">
        <v>866</v>
      </c>
      <c r="D875" s="2">
        <v>866</v>
      </c>
      <c r="E875" s="7">
        <v>866</v>
      </c>
      <c r="F875" s="7">
        <v>862</v>
      </c>
      <c r="G875" s="7">
        <v>861</v>
      </c>
      <c r="H875" s="7">
        <v>709</v>
      </c>
      <c r="I875" s="53">
        <v>371203</v>
      </c>
      <c r="J875" s="22" t="s">
        <v>1931</v>
      </c>
      <c r="K875" s="70">
        <v>1560167128241</v>
      </c>
      <c r="L875" s="76">
        <v>35127</v>
      </c>
      <c r="M875" s="47">
        <v>3469472688</v>
      </c>
      <c r="N875" s="43" t="s">
        <v>6</v>
      </c>
      <c r="O875" s="41" t="s">
        <v>1473</v>
      </c>
      <c r="P875" s="23" t="s">
        <v>1023</v>
      </c>
      <c r="Q875" s="11">
        <v>729</v>
      </c>
      <c r="R875" s="11">
        <v>1100</v>
      </c>
      <c r="S875" s="88">
        <f>IF(Q875=0,"0",Q875/R875*20)</f>
        <v>13.254545454545454</v>
      </c>
      <c r="T875" s="11">
        <v>524</v>
      </c>
      <c r="U875" s="11">
        <v>1100</v>
      </c>
      <c r="V875" s="88">
        <f>IF(T875=0,"0",T875/U875*20)</f>
        <v>9.5272727272727273</v>
      </c>
      <c r="W875" s="11">
        <v>691</v>
      </c>
      <c r="X875" s="11">
        <v>1100</v>
      </c>
      <c r="Y875" s="88">
        <f>IF(W875=0,"0",W875/X875*20)</f>
        <v>12.563636363636363</v>
      </c>
      <c r="Z875" s="11">
        <v>0</v>
      </c>
      <c r="AA875" s="11">
        <v>0</v>
      </c>
      <c r="AB875" s="88" t="str">
        <f>IF(Z875=0,"0",Z875/AA875*40)</f>
        <v>0</v>
      </c>
      <c r="AC875" s="11">
        <v>0</v>
      </c>
      <c r="AD875" s="11">
        <v>0</v>
      </c>
      <c r="AE875" s="88" t="str">
        <f>IF(AC875=0,"0",AC875/AD875*20)</f>
        <v>0</v>
      </c>
      <c r="AF875" s="12">
        <v>0</v>
      </c>
      <c r="AG875" s="12">
        <v>0</v>
      </c>
      <c r="AH875" s="88" t="str">
        <f>IF(AF875=0,"0",AF875/AG875*20)</f>
        <v>0</v>
      </c>
      <c r="AI875" s="11">
        <v>0</v>
      </c>
      <c r="AJ875" s="11">
        <v>0</v>
      </c>
      <c r="AK875" s="88" t="str">
        <f>IF(AI875=0,"0",AI875/AJ875*5)</f>
        <v>0</v>
      </c>
      <c r="AL875" s="11">
        <v>0</v>
      </c>
      <c r="AM875" s="11">
        <v>0</v>
      </c>
      <c r="AN875" s="88" t="str">
        <f>IF(AL875=0,"0",AL875/AM875*5)</f>
        <v>0</v>
      </c>
      <c r="AO875" s="16">
        <v>0</v>
      </c>
      <c r="AP875" s="11">
        <v>0</v>
      </c>
      <c r="AQ875" s="39" t="str">
        <f>IF(AO875=0,"0",AO875/AP875*5)</f>
        <v>0</v>
      </c>
      <c r="AR875" s="11">
        <v>0</v>
      </c>
      <c r="AS875" s="11">
        <v>0</v>
      </c>
      <c r="AT875" s="37" t="str">
        <f>IF(AR875=0,"0",AR875/AS875*5)</f>
        <v>0</v>
      </c>
      <c r="AU875" s="36">
        <f>S875+V875+Y875+AB875+AE875+AH875+AK875+AN875+AT875+AQ875</f>
        <v>35.345454545454544</v>
      </c>
      <c r="AV875" s="89">
        <v>58</v>
      </c>
      <c r="AW875" s="20">
        <f>SUM(AU875:AV875)</f>
        <v>93.345454545454544</v>
      </c>
      <c r="AX875" s="29"/>
      <c r="AY875" s="1"/>
    </row>
    <row r="876" spans="1:51" s="25" customFormat="1" ht="139.5" customHeight="1" x14ac:dyDescent="0.25">
      <c r="A876" s="2">
        <v>867</v>
      </c>
      <c r="B876" s="2">
        <v>867</v>
      </c>
      <c r="C876" s="2">
        <v>867</v>
      </c>
      <c r="D876" s="2">
        <v>867</v>
      </c>
      <c r="E876" s="7">
        <v>867</v>
      </c>
      <c r="F876" s="7">
        <v>863</v>
      </c>
      <c r="G876" s="7">
        <v>862</v>
      </c>
      <c r="H876" s="7">
        <v>711</v>
      </c>
      <c r="I876" s="53">
        <v>371117</v>
      </c>
      <c r="J876" s="22" t="s">
        <v>1934</v>
      </c>
      <c r="K876" s="70">
        <v>1560136071881</v>
      </c>
      <c r="L876" s="76">
        <v>32564</v>
      </c>
      <c r="M876" s="47">
        <v>3456226088</v>
      </c>
      <c r="N876" s="43" t="s">
        <v>6</v>
      </c>
      <c r="O876" s="41" t="s">
        <v>1935</v>
      </c>
      <c r="P876" s="23" t="s">
        <v>1936</v>
      </c>
      <c r="Q876" s="11">
        <v>669</v>
      </c>
      <c r="R876" s="11">
        <v>900</v>
      </c>
      <c r="S876" s="88">
        <f>IF(Q876=0,"0",Q876/R876*20)</f>
        <v>14.866666666666665</v>
      </c>
      <c r="T876" s="11">
        <v>713</v>
      </c>
      <c r="U876" s="11">
        <v>1100</v>
      </c>
      <c r="V876" s="88">
        <f>IF(T876=0,"0",T876/U876*20)</f>
        <v>12.963636363636365</v>
      </c>
      <c r="W876" s="11">
        <v>0</v>
      </c>
      <c r="X876" s="11">
        <v>0</v>
      </c>
      <c r="Y876" s="88" t="str">
        <f>IF(W876=0,"0",W876/X876*20)</f>
        <v>0</v>
      </c>
      <c r="Z876" s="11">
        <v>0</v>
      </c>
      <c r="AA876" s="11">
        <v>0</v>
      </c>
      <c r="AB876" s="88" t="str">
        <f>IF(Z876=0,"0",Z876/AA876*40)</f>
        <v>0</v>
      </c>
      <c r="AC876" s="11">
        <v>0</v>
      </c>
      <c r="AD876" s="11">
        <v>0</v>
      </c>
      <c r="AE876" s="88" t="str">
        <f>IF(AC876=0,"0",AC876/AD876*20)</f>
        <v>0</v>
      </c>
      <c r="AF876" s="12">
        <v>747</v>
      </c>
      <c r="AG876" s="12">
        <v>1200</v>
      </c>
      <c r="AH876" s="88">
        <f>IF(AF876=0,"0",AF876/AG876*20)</f>
        <v>12.450000000000001</v>
      </c>
      <c r="AI876" s="11">
        <v>0</v>
      </c>
      <c r="AJ876" s="11">
        <v>0</v>
      </c>
      <c r="AK876" s="88" t="str">
        <f>IF(AI876=0,"0",AI876/AJ876*5)</f>
        <v>0</v>
      </c>
      <c r="AL876" s="11">
        <v>0</v>
      </c>
      <c r="AM876" s="11">
        <v>0</v>
      </c>
      <c r="AN876" s="88" t="str">
        <f>IF(AL876=0,"0",AL876/AM876*5)</f>
        <v>0</v>
      </c>
      <c r="AO876" s="16">
        <v>0</v>
      </c>
      <c r="AP876" s="11">
        <v>0</v>
      </c>
      <c r="AQ876" s="39" t="str">
        <f>IF(AO876=0,"0",AO876/AP876*5)</f>
        <v>0</v>
      </c>
      <c r="AR876" s="11">
        <v>0</v>
      </c>
      <c r="AS876" s="11">
        <v>0</v>
      </c>
      <c r="AT876" s="37" t="str">
        <f>IF(AR876=0,"0",AR876/AS876*5)</f>
        <v>0</v>
      </c>
      <c r="AU876" s="36">
        <f>S876+V876+Y876+AB876+AE876+AH876+AK876+AN876+AT876+AQ876</f>
        <v>40.280303030303031</v>
      </c>
      <c r="AV876" s="89">
        <v>53</v>
      </c>
      <c r="AW876" s="20">
        <f>SUM(AU876:AV876)</f>
        <v>93.280303030303031</v>
      </c>
      <c r="AX876" s="29"/>
      <c r="AY876" s="1"/>
    </row>
    <row r="877" spans="1:51" s="25" customFormat="1" ht="139.5" customHeight="1" x14ac:dyDescent="0.25">
      <c r="A877" s="2">
        <v>868</v>
      </c>
      <c r="B877" s="2">
        <v>868</v>
      </c>
      <c r="C877" s="2">
        <v>868</v>
      </c>
      <c r="D877" s="2">
        <v>868</v>
      </c>
      <c r="E877" s="7">
        <v>868</v>
      </c>
      <c r="F877" s="7">
        <v>864</v>
      </c>
      <c r="G877" s="7">
        <v>863</v>
      </c>
      <c r="H877" s="7">
        <v>934</v>
      </c>
      <c r="I877" s="53">
        <v>371189</v>
      </c>
      <c r="J877" s="22" t="s">
        <v>2459</v>
      </c>
      <c r="K877" s="70">
        <v>1560161381949</v>
      </c>
      <c r="L877" s="76">
        <v>30317</v>
      </c>
      <c r="M877" s="47">
        <v>3469455496</v>
      </c>
      <c r="N877" s="43" t="s">
        <v>6</v>
      </c>
      <c r="O877" s="41" t="s">
        <v>2460</v>
      </c>
      <c r="P877" s="23" t="s">
        <v>2461</v>
      </c>
      <c r="Q877" s="11">
        <v>589</v>
      </c>
      <c r="R877" s="11">
        <v>850</v>
      </c>
      <c r="S877" s="88">
        <f>IF(Q877=0,"0",Q877/R877*20)</f>
        <v>13.858823529411765</v>
      </c>
      <c r="T877" s="11">
        <v>565</v>
      </c>
      <c r="U877" s="11">
        <v>1100</v>
      </c>
      <c r="V877" s="88">
        <f>IF(T877=0,"0",T877/U877*20)</f>
        <v>10.272727272727273</v>
      </c>
      <c r="W877" s="11">
        <v>256</v>
      </c>
      <c r="X877" s="11">
        <v>550</v>
      </c>
      <c r="Y877" s="88">
        <f>IF(W877=0,"0",W877/X877*20)</f>
        <v>9.3090909090909086</v>
      </c>
      <c r="Z877" s="11">
        <v>0</v>
      </c>
      <c r="AA877" s="11">
        <v>0</v>
      </c>
      <c r="AB877" s="88" t="str">
        <f>IF(Z877=0,"0",Z877/AA877*40)</f>
        <v>0</v>
      </c>
      <c r="AC877" s="11">
        <v>541</v>
      </c>
      <c r="AD877" s="11">
        <v>1100</v>
      </c>
      <c r="AE877" s="88">
        <f>IF(AC877=0,"0",AC877/AD877*20)</f>
        <v>9.836363636363636</v>
      </c>
      <c r="AF877" s="12">
        <v>0</v>
      </c>
      <c r="AG877" s="12">
        <v>0</v>
      </c>
      <c r="AH877" s="88" t="str">
        <f>IF(AF877=0,"0",AF877/AG877*20)</f>
        <v>0</v>
      </c>
      <c r="AI877" s="11">
        <v>0</v>
      </c>
      <c r="AJ877" s="11">
        <v>0</v>
      </c>
      <c r="AK877" s="88" t="str">
        <f>IF(AI877=0,"0",AI877/AJ877*5)</f>
        <v>0</v>
      </c>
      <c r="AL877" s="11">
        <v>0</v>
      </c>
      <c r="AM877" s="11">
        <v>0</v>
      </c>
      <c r="AN877" s="88" t="str">
        <f>IF(AL877=0,"0",AL877/AM877*5)</f>
        <v>0</v>
      </c>
      <c r="AO877" s="16">
        <v>0</v>
      </c>
      <c r="AP877" s="11">
        <v>0</v>
      </c>
      <c r="AQ877" s="39" t="str">
        <f>IF(AO877=0,"0",AO877/AP877*5)</f>
        <v>0</v>
      </c>
      <c r="AR877" s="11">
        <v>0</v>
      </c>
      <c r="AS877" s="11">
        <v>0</v>
      </c>
      <c r="AT877" s="37" t="str">
        <f>IF(AR877=0,"0",AR877/AS877*5)</f>
        <v>0</v>
      </c>
      <c r="AU877" s="36">
        <f>S877+V877+Y877+AB877+AE877+AH877+AK877+AN877+AT877+AQ877</f>
        <v>43.27700534759358</v>
      </c>
      <c r="AV877" s="89">
        <v>50</v>
      </c>
      <c r="AW877" s="20">
        <f>SUM(AU877:AV877)</f>
        <v>93.277005347593587</v>
      </c>
      <c r="AX877" s="29"/>
      <c r="AY877" s="1"/>
    </row>
    <row r="878" spans="1:51" s="25" customFormat="1" ht="139.5" customHeight="1" x14ac:dyDescent="0.25">
      <c r="A878" s="2">
        <v>869</v>
      </c>
      <c r="B878" s="2">
        <v>869</v>
      </c>
      <c r="C878" s="2">
        <v>869</v>
      </c>
      <c r="D878" s="2">
        <v>869</v>
      </c>
      <c r="E878" s="7">
        <v>869</v>
      </c>
      <c r="F878" s="7">
        <v>865</v>
      </c>
      <c r="G878" s="7">
        <v>864</v>
      </c>
      <c r="H878" s="7">
        <v>712</v>
      </c>
      <c r="I878" s="53">
        <v>371961</v>
      </c>
      <c r="J878" s="22" t="s">
        <v>1937</v>
      </c>
      <c r="K878" s="70">
        <v>1560268506011</v>
      </c>
      <c r="L878" s="76">
        <v>33220</v>
      </c>
      <c r="M878" s="47">
        <v>3469467800</v>
      </c>
      <c r="N878" s="43" t="s">
        <v>6</v>
      </c>
      <c r="O878" s="41" t="s">
        <v>1938</v>
      </c>
      <c r="P878" s="23" t="s">
        <v>1939</v>
      </c>
      <c r="Q878" s="11">
        <v>544</v>
      </c>
      <c r="R878" s="11">
        <v>900</v>
      </c>
      <c r="S878" s="88">
        <f>IF(Q878=0,"0",Q878/R878*20)</f>
        <v>12.088888888888889</v>
      </c>
      <c r="T878" s="11">
        <v>642</v>
      </c>
      <c r="U878" s="11">
        <v>1100</v>
      </c>
      <c r="V878" s="88">
        <f>IF(T878=0,"0",T878/U878*20)</f>
        <v>11.672727272727272</v>
      </c>
      <c r="W878" s="11">
        <v>252</v>
      </c>
      <c r="X878" s="11">
        <v>550</v>
      </c>
      <c r="Y878" s="88">
        <f>IF(W878=0,"0",W878/X878*20)</f>
        <v>9.163636363636364</v>
      </c>
      <c r="Z878" s="11">
        <v>0</v>
      </c>
      <c r="AA878" s="11">
        <v>0</v>
      </c>
      <c r="AB878" s="88" t="str">
        <f>IF(Z878=0,"0",Z878/AA878*40)</f>
        <v>0</v>
      </c>
      <c r="AC878" s="11">
        <v>569</v>
      </c>
      <c r="AD878" s="11">
        <v>1100</v>
      </c>
      <c r="AE878" s="88">
        <f>IF(AC878=0,"0",AC878/AD878*20)</f>
        <v>10.345454545454544</v>
      </c>
      <c r="AF878" s="12">
        <v>0</v>
      </c>
      <c r="AG878" s="12">
        <v>0</v>
      </c>
      <c r="AH878" s="88" t="str">
        <f>IF(AF878=0,"0",AF878/AG878*20)</f>
        <v>0</v>
      </c>
      <c r="AI878" s="11">
        <v>0</v>
      </c>
      <c r="AJ878" s="11">
        <v>0</v>
      </c>
      <c r="AK878" s="88" t="str">
        <f>IF(AI878=0,"0",AI878/AJ878*5)</f>
        <v>0</v>
      </c>
      <c r="AL878" s="11">
        <v>0</v>
      </c>
      <c r="AM878" s="11">
        <v>0</v>
      </c>
      <c r="AN878" s="88" t="str">
        <f>IF(AL878=0,"0",AL878/AM878*5)</f>
        <v>0</v>
      </c>
      <c r="AO878" s="16">
        <v>0</v>
      </c>
      <c r="AP878" s="11">
        <v>0</v>
      </c>
      <c r="AQ878" s="39" t="str">
        <f>IF(AO878=0,"0",AO878/AP878*5)</f>
        <v>0</v>
      </c>
      <c r="AR878" s="11">
        <v>0</v>
      </c>
      <c r="AS878" s="11">
        <v>0</v>
      </c>
      <c r="AT878" s="37" t="str">
        <f>IF(AR878=0,"0",AR878/AS878*5)</f>
        <v>0</v>
      </c>
      <c r="AU878" s="36">
        <f>S878+V878+Y878+AB878+AE878+AH878+AK878+AN878+AT878+AQ878</f>
        <v>43.270707070707068</v>
      </c>
      <c r="AV878" s="89">
        <v>50</v>
      </c>
      <c r="AW878" s="20">
        <f>SUM(AU878:AV878)</f>
        <v>93.270707070707061</v>
      </c>
      <c r="AX878" s="29"/>
      <c r="AY878" s="1"/>
    </row>
    <row r="879" spans="1:51" s="25" customFormat="1" ht="139.5" customHeight="1" x14ac:dyDescent="0.25">
      <c r="A879" s="2">
        <v>870</v>
      </c>
      <c r="B879" s="2">
        <v>870</v>
      </c>
      <c r="C879" s="2">
        <v>870</v>
      </c>
      <c r="D879" s="2">
        <v>870</v>
      </c>
      <c r="E879" s="7">
        <v>870</v>
      </c>
      <c r="F879" s="7">
        <v>866</v>
      </c>
      <c r="G879" s="7">
        <v>865</v>
      </c>
      <c r="H879" s="7">
        <v>948</v>
      </c>
      <c r="I879" s="53">
        <v>371279</v>
      </c>
      <c r="J879" s="22" t="s">
        <v>2494</v>
      </c>
      <c r="K879" s="70">
        <v>1560189397973</v>
      </c>
      <c r="L879" s="76">
        <v>32572</v>
      </c>
      <c r="M879" s="47">
        <v>3455430037</v>
      </c>
      <c r="N879" s="43" t="s">
        <v>6</v>
      </c>
      <c r="O879" s="41" t="s">
        <v>2495</v>
      </c>
      <c r="P879" s="23" t="s">
        <v>2496</v>
      </c>
      <c r="Q879" s="11">
        <v>535</v>
      </c>
      <c r="R879" s="11">
        <v>1050</v>
      </c>
      <c r="S879" s="88">
        <f>IF(Q879=0,"0",Q879/R879*20)</f>
        <v>10.19047619047619</v>
      </c>
      <c r="T879" s="11">
        <v>495</v>
      </c>
      <c r="U879" s="11">
        <v>1100</v>
      </c>
      <c r="V879" s="88">
        <f>IF(T879=0,"0",T879/U879*20)</f>
        <v>9</v>
      </c>
      <c r="W879" s="11">
        <v>268</v>
      </c>
      <c r="X879" s="11">
        <v>550</v>
      </c>
      <c r="Y879" s="88">
        <f>IF(W879=0,"0",W879/X879*20)</f>
        <v>9.7454545454545443</v>
      </c>
      <c r="Z879" s="11">
        <v>0</v>
      </c>
      <c r="AA879" s="11">
        <v>0</v>
      </c>
      <c r="AB879" s="88" t="str">
        <f>IF(Z879=0,"0",Z879/AA879*40)</f>
        <v>0</v>
      </c>
      <c r="AC879" s="11">
        <v>590</v>
      </c>
      <c r="AD879" s="11">
        <v>1100</v>
      </c>
      <c r="AE879" s="88">
        <f>IF(AC879=0,"0",AC879/AD879*20)</f>
        <v>10.727272727272727</v>
      </c>
      <c r="AF879" s="12">
        <v>0</v>
      </c>
      <c r="AG879" s="12">
        <v>0</v>
      </c>
      <c r="AH879" s="88" t="str">
        <f>IF(AF879=0,"0",AF879/AG879*20)</f>
        <v>0</v>
      </c>
      <c r="AI879" s="11">
        <v>601</v>
      </c>
      <c r="AJ879" s="11">
        <v>900</v>
      </c>
      <c r="AK879" s="88">
        <f>IF(AI879=0,"0",AI879/AJ879*5)</f>
        <v>3.338888888888889</v>
      </c>
      <c r="AL879" s="11">
        <v>777</v>
      </c>
      <c r="AM879" s="11">
        <v>1200</v>
      </c>
      <c r="AN879" s="88">
        <f>IF(AL879=0,"0",AL879/AM879*5)</f>
        <v>3.2374999999999998</v>
      </c>
      <c r="AO879" s="16">
        <v>0</v>
      </c>
      <c r="AP879" s="11">
        <v>0</v>
      </c>
      <c r="AQ879" s="39" t="str">
        <f>IF(AO879=0,"0",AO879/AP879*5)</f>
        <v>0</v>
      </c>
      <c r="AR879" s="11">
        <v>0</v>
      </c>
      <c r="AS879" s="11">
        <v>0</v>
      </c>
      <c r="AT879" s="37" t="str">
        <f>IF(AR879=0,"0",AR879/AS879*5)</f>
        <v>0</v>
      </c>
      <c r="AU879" s="36">
        <f>S879+V879+Y879+AB879+AE879+AH879+AK879+AN879+AT879+AQ879</f>
        <v>46.239592352092345</v>
      </c>
      <c r="AV879" s="89">
        <v>47</v>
      </c>
      <c r="AW879" s="20">
        <f>SUM(AU879:AV879)</f>
        <v>93.239592352092345</v>
      </c>
      <c r="AX879" s="29"/>
      <c r="AY879" s="1"/>
    </row>
    <row r="880" spans="1:51" s="25" customFormat="1" ht="139.5" customHeight="1" x14ac:dyDescent="0.25">
      <c r="A880" s="2">
        <v>871</v>
      </c>
      <c r="B880" s="2">
        <v>871</v>
      </c>
      <c r="C880" s="2">
        <v>871</v>
      </c>
      <c r="D880" s="2">
        <v>871</v>
      </c>
      <c r="E880" s="7">
        <v>871</v>
      </c>
      <c r="F880" s="7">
        <v>867</v>
      </c>
      <c r="G880" s="7">
        <v>866</v>
      </c>
      <c r="H880" s="7">
        <v>930</v>
      </c>
      <c r="I880" s="53">
        <v>371809</v>
      </c>
      <c r="J880" s="22" t="s">
        <v>2450</v>
      </c>
      <c r="K880" s="70">
        <v>1560251773497</v>
      </c>
      <c r="L880" s="76">
        <v>30411</v>
      </c>
      <c r="M880" s="47">
        <v>3439264229</v>
      </c>
      <c r="N880" s="43" t="s">
        <v>6</v>
      </c>
      <c r="O880" s="41" t="s">
        <v>2451</v>
      </c>
      <c r="P880" s="23" t="s">
        <v>1362</v>
      </c>
      <c r="Q880" s="11">
        <v>488</v>
      </c>
      <c r="R880" s="11">
        <v>850</v>
      </c>
      <c r="S880" s="88">
        <f>IF(Q880=0,"0",Q880/R880*20)</f>
        <v>11.482352941176471</v>
      </c>
      <c r="T880" s="11">
        <v>582</v>
      </c>
      <c r="U880" s="11">
        <v>1100</v>
      </c>
      <c r="V880" s="88">
        <f>IF(T880=0,"0",T880/U880*20)</f>
        <v>10.581818181818182</v>
      </c>
      <c r="W880" s="11">
        <v>247</v>
      </c>
      <c r="X880" s="11">
        <v>550</v>
      </c>
      <c r="Y880" s="88">
        <f>IF(W880=0,"0",W880/X880*20)</f>
        <v>8.9818181818181824</v>
      </c>
      <c r="Z880" s="11">
        <v>0</v>
      </c>
      <c r="AA880" s="11">
        <v>0</v>
      </c>
      <c r="AB880" s="88" t="str">
        <f>IF(Z880=0,"0",Z880/AA880*40)</f>
        <v>0</v>
      </c>
      <c r="AC880" s="11">
        <v>627</v>
      </c>
      <c r="AD880" s="11">
        <v>1100</v>
      </c>
      <c r="AE880" s="88">
        <f>IF(AC880=0,"0",AC880/AD880*20)</f>
        <v>11.399999999999999</v>
      </c>
      <c r="AF880" s="12">
        <v>0</v>
      </c>
      <c r="AG880" s="12">
        <v>0</v>
      </c>
      <c r="AH880" s="88" t="str">
        <f>IF(AF880=0,"0",AF880/AG880*20)</f>
        <v>0</v>
      </c>
      <c r="AI880" s="11">
        <v>594</v>
      </c>
      <c r="AJ880" s="11">
        <v>900</v>
      </c>
      <c r="AK880" s="88">
        <f>IF(AI880=0,"0",AI880/AJ880*5)</f>
        <v>3.3000000000000003</v>
      </c>
      <c r="AL880" s="11">
        <v>829</v>
      </c>
      <c r="AM880" s="11">
        <v>1200</v>
      </c>
      <c r="AN880" s="88">
        <f>IF(AL880=0,"0",AL880/AM880*5)</f>
        <v>3.4541666666666666</v>
      </c>
      <c r="AO880" s="16">
        <v>0</v>
      </c>
      <c r="AP880" s="11">
        <v>0</v>
      </c>
      <c r="AQ880" s="39" t="str">
        <f>IF(AO880=0,"0",AO880/AP880*5)</f>
        <v>0</v>
      </c>
      <c r="AR880" s="11">
        <v>0</v>
      </c>
      <c r="AS880" s="11">
        <v>0</v>
      </c>
      <c r="AT880" s="37" t="str">
        <f>IF(AR880=0,"0",AR880/AS880*5)</f>
        <v>0</v>
      </c>
      <c r="AU880" s="36">
        <f>S880+V880+Y880+AB880+AE880+AH880+AK880+AN880+AT880+AQ880</f>
        <v>49.200155971479496</v>
      </c>
      <c r="AV880" s="89">
        <v>44</v>
      </c>
      <c r="AW880" s="20">
        <f>SUM(AU880:AV880)</f>
        <v>93.200155971479489</v>
      </c>
      <c r="AX880" s="29"/>
      <c r="AY880" s="1"/>
    </row>
    <row r="881" spans="1:51" s="25" customFormat="1" ht="139.5" customHeight="1" x14ac:dyDescent="0.25">
      <c r="A881" s="2">
        <v>872</v>
      </c>
      <c r="B881" s="2">
        <v>872</v>
      </c>
      <c r="C881" s="2">
        <v>872</v>
      </c>
      <c r="D881" s="2">
        <v>872</v>
      </c>
      <c r="E881" s="7">
        <v>872</v>
      </c>
      <c r="F881" s="7">
        <v>868</v>
      </c>
      <c r="G881" s="7">
        <v>867</v>
      </c>
      <c r="H881" s="7">
        <v>955</v>
      </c>
      <c r="I881" s="53">
        <v>371634</v>
      </c>
      <c r="J881" s="22" t="s">
        <v>1377</v>
      </c>
      <c r="K881" s="70">
        <v>1560230556627</v>
      </c>
      <c r="L881" s="76">
        <v>32523</v>
      </c>
      <c r="M881" s="47">
        <v>3439281772</v>
      </c>
      <c r="N881" s="43" t="s">
        <v>6</v>
      </c>
      <c r="O881" s="41" t="s">
        <v>2509</v>
      </c>
      <c r="P881" s="23" t="s">
        <v>2510</v>
      </c>
      <c r="Q881" s="11">
        <v>513</v>
      </c>
      <c r="R881" s="11">
        <v>900</v>
      </c>
      <c r="S881" s="88">
        <f>IF(Q881=0,"0",Q881/R881*20)</f>
        <v>11.399999999999999</v>
      </c>
      <c r="T881" s="11">
        <v>688</v>
      </c>
      <c r="U881" s="11">
        <v>1100</v>
      </c>
      <c r="V881" s="88">
        <f>IF(T881=0,"0",T881/U881*20)</f>
        <v>12.50909090909091</v>
      </c>
      <c r="W881" s="11">
        <v>273</v>
      </c>
      <c r="X881" s="11">
        <v>550</v>
      </c>
      <c r="Y881" s="88">
        <f>IF(W881=0,"0",W881/X881*20)</f>
        <v>9.9272727272727259</v>
      </c>
      <c r="Z881" s="11">
        <v>0</v>
      </c>
      <c r="AA881" s="11">
        <v>0</v>
      </c>
      <c r="AB881" s="88" t="str">
        <f>IF(Z881=0,"0",Z881/AA881*40)</f>
        <v>0</v>
      </c>
      <c r="AC881" s="11">
        <v>678</v>
      </c>
      <c r="AD881" s="11">
        <v>1100</v>
      </c>
      <c r="AE881" s="88">
        <f>IF(AC881=0,"0",AC881/AD881*20)</f>
        <v>12.327272727272726</v>
      </c>
      <c r="AF881" s="12">
        <v>0</v>
      </c>
      <c r="AG881" s="12">
        <v>0</v>
      </c>
      <c r="AH881" s="88" t="str">
        <f>IF(AF881=0,"0",AF881/AG881*20)</f>
        <v>0</v>
      </c>
      <c r="AI881" s="11">
        <v>0</v>
      </c>
      <c r="AJ881" s="11">
        <v>0</v>
      </c>
      <c r="AK881" s="88" t="str">
        <f>IF(AI881=0,"0",AI881/AJ881*5)</f>
        <v>0</v>
      </c>
      <c r="AL881" s="11">
        <v>0</v>
      </c>
      <c r="AM881" s="11">
        <v>0</v>
      </c>
      <c r="AN881" s="88" t="str">
        <f>IF(AL881=0,"0",AL881/AM881*5)</f>
        <v>0</v>
      </c>
      <c r="AO881" s="16">
        <v>0</v>
      </c>
      <c r="AP881" s="11">
        <v>0</v>
      </c>
      <c r="AQ881" s="39" t="str">
        <f>IF(AO881=0,"0",AO881/AP881*5)</f>
        <v>0</v>
      </c>
      <c r="AR881" s="11">
        <v>0</v>
      </c>
      <c r="AS881" s="11">
        <v>0</v>
      </c>
      <c r="AT881" s="37" t="str">
        <f>IF(AR881=0,"0",AR881/AS881*5)</f>
        <v>0</v>
      </c>
      <c r="AU881" s="36">
        <f>S881+V881+Y881+AB881+AE881+AH881+AK881+AN881+AT881+AQ881</f>
        <v>46.163636363636357</v>
      </c>
      <c r="AV881" s="89">
        <v>47</v>
      </c>
      <c r="AW881" s="20">
        <f>SUM(AU881:AV881)</f>
        <v>93.163636363636357</v>
      </c>
      <c r="AX881" s="29"/>
      <c r="AY881" s="1"/>
    </row>
    <row r="882" spans="1:51" s="25" customFormat="1" ht="139.5" customHeight="1" x14ac:dyDescent="0.25">
      <c r="A882" s="2">
        <v>873</v>
      </c>
      <c r="B882" s="2">
        <v>873</v>
      </c>
      <c r="C882" s="2">
        <v>873</v>
      </c>
      <c r="D882" s="2">
        <v>873</v>
      </c>
      <c r="E882" s="7">
        <v>873</v>
      </c>
      <c r="F882" s="7">
        <v>869</v>
      </c>
      <c r="G882" s="7">
        <v>868</v>
      </c>
      <c r="H882" s="7">
        <v>718</v>
      </c>
      <c r="I882" s="53">
        <v>371018</v>
      </c>
      <c r="J882" s="22" t="s">
        <v>1950</v>
      </c>
      <c r="K882" s="70">
        <v>1560107270447</v>
      </c>
      <c r="L882" s="76">
        <v>34100</v>
      </c>
      <c r="M882" s="47">
        <v>3463566919</v>
      </c>
      <c r="N882" s="43" t="s">
        <v>6</v>
      </c>
      <c r="O882" s="41" t="s">
        <v>1951</v>
      </c>
      <c r="P882" s="23" t="s">
        <v>1644</v>
      </c>
      <c r="Q882" s="11">
        <v>480</v>
      </c>
      <c r="R882" s="11">
        <v>1050</v>
      </c>
      <c r="S882" s="88">
        <f>IF(Q882=0,"0",Q882/R882*20)</f>
        <v>9.1428571428571423</v>
      </c>
      <c r="T882" s="11">
        <v>549</v>
      </c>
      <c r="U882" s="11">
        <v>1100</v>
      </c>
      <c r="V882" s="88">
        <f>IF(T882=0,"0",T882/U882*20)</f>
        <v>9.9818181818181824</v>
      </c>
      <c r="W882" s="11">
        <v>268</v>
      </c>
      <c r="X882" s="11">
        <v>550</v>
      </c>
      <c r="Y882" s="88">
        <f>IF(W882=0,"0",W882/X882*20)</f>
        <v>9.7454545454545443</v>
      </c>
      <c r="Z882" s="11">
        <v>613</v>
      </c>
      <c r="AA882" s="11">
        <v>1100</v>
      </c>
      <c r="AB882" s="88">
        <f>IF(Z882=0,"0",Z882/AA882*40)</f>
        <v>22.290909090909089</v>
      </c>
      <c r="AC882" s="11">
        <v>0</v>
      </c>
      <c r="AD882" s="11">
        <v>0</v>
      </c>
      <c r="AE882" s="88" t="str">
        <f>IF(AC882=0,"0",AC882/AD882*20)</f>
        <v>0</v>
      </c>
      <c r="AF882" s="12">
        <v>0</v>
      </c>
      <c r="AG882" s="12">
        <v>0</v>
      </c>
      <c r="AH882" s="88" t="str">
        <f>IF(AF882=0,"0",AF882/AG882*20)</f>
        <v>0</v>
      </c>
      <c r="AI882" s="11">
        <v>0</v>
      </c>
      <c r="AJ882" s="11">
        <v>0</v>
      </c>
      <c r="AK882" s="88" t="str">
        <f>IF(AI882=0,"0",AI882/AJ882*5)</f>
        <v>0</v>
      </c>
      <c r="AL882" s="11">
        <v>0</v>
      </c>
      <c r="AM882" s="11">
        <v>0</v>
      </c>
      <c r="AN882" s="88" t="str">
        <f>IF(AL882=0,"0",AL882/AM882*5)</f>
        <v>0</v>
      </c>
      <c r="AO882" s="16">
        <v>0</v>
      </c>
      <c r="AP882" s="11">
        <v>0</v>
      </c>
      <c r="AQ882" s="39" t="str">
        <f>IF(AO882=0,"0",AO882/AP882*5)</f>
        <v>0</v>
      </c>
      <c r="AR882" s="11">
        <v>0</v>
      </c>
      <c r="AS882" s="11">
        <v>0</v>
      </c>
      <c r="AT882" s="37" t="str">
        <f>IF(AR882=0,"0",AR882/AS882*5)</f>
        <v>0</v>
      </c>
      <c r="AU882" s="36">
        <f>S882+V882+Y882+AB882+AE882+AH882+AK882+AN882+AT882+AQ882</f>
        <v>51.161038961038955</v>
      </c>
      <c r="AV882" s="89">
        <v>42</v>
      </c>
      <c r="AW882" s="20">
        <f>SUM(AU882:AV882)</f>
        <v>93.161038961038955</v>
      </c>
      <c r="AX882" s="29"/>
      <c r="AY882" s="1"/>
    </row>
    <row r="883" spans="1:51" s="25" customFormat="1" ht="139.5" customHeight="1" x14ac:dyDescent="0.25">
      <c r="A883" s="2">
        <v>874</v>
      </c>
      <c r="B883" s="2">
        <v>874</v>
      </c>
      <c r="C883" s="2">
        <v>874</v>
      </c>
      <c r="D883" s="2">
        <v>874</v>
      </c>
      <c r="E883" s="7">
        <v>874</v>
      </c>
      <c r="F883" s="7">
        <v>870</v>
      </c>
      <c r="G883" s="7">
        <v>869</v>
      </c>
      <c r="H883" s="7">
        <v>719</v>
      </c>
      <c r="I883" s="53">
        <v>371559</v>
      </c>
      <c r="J883" s="22" t="s">
        <v>1952</v>
      </c>
      <c r="K883" s="70">
        <v>1560221678355</v>
      </c>
      <c r="L883" s="76">
        <v>31486</v>
      </c>
      <c r="M883" s="47">
        <v>3013047198</v>
      </c>
      <c r="N883" s="43" t="s">
        <v>6</v>
      </c>
      <c r="O883" s="41" t="s">
        <v>1953</v>
      </c>
      <c r="P883" s="23" t="s">
        <v>1954</v>
      </c>
      <c r="Q883" s="11">
        <v>543</v>
      </c>
      <c r="R883" s="11">
        <v>1050</v>
      </c>
      <c r="S883" s="88">
        <f>IF(Q883=0,"0",Q883/R883*20)</f>
        <v>10.342857142857142</v>
      </c>
      <c r="T883" s="11">
        <v>442</v>
      </c>
      <c r="U883" s="11">
        <v>1100</v>
      </c>
      <c r="V883" s="88">
        <f>IF(T883=0,"0",T883/U883*20)</f>
        <v>8.0363636363636353</v>
      </c>
      <c r="W883" s="11">
        <v>756</v>
      </c>
      <c r="X883" s="11">
        <v>1200</v>
      </c>
      <c r="Y883" s="88">
        <f>IF(W883=0,"0",W883/X883*20)</f>
        <v>12.6</v>
      </c>
      <c r="Z883" s="11">
        <v>0</v>
      </c>
      <c r="AA883" s="11">
        <v>0</v>
      </c>
      <c r="AB883" s="88" t="str">
        <f>IF(Z883=0,"0",Z883/AA883*40)</f>
        <v>0</v>
      </c>
      <c r="AC883" s="11">
        <v>615</v>
      </c>
      <c r="AD883" s="11">
        <v>1100</v>
      </c>
      <c r="AE883" s="88">
        <f>IF(AC883=0,"0",AC883/AD883*20)</f>
        <v>11.181818181818182</v>
      </c>
      <c r="AF883" s="12">
        <v>0</v>
      </c>
      <c r="AG883" s="12">
        <v>0</v>
      </c>
      <c r="AH883" s="88" t="str">
        <f>IF(AF883=0,"0",AF883/AG883*20)</f>
        <v>0</v>
      </c>
      <c r="AI883" s="11">
        <v>0</v>
      </c>
      <c r="AJ883" s="11">
        <v>0</v>
      </c>
      <c r="AK883" s="88" t="str">
        <f>IF(AI883=0,"0",AI883/AJ883*5)</f>
        <v>0</v>
      </c>
      <c r="AL883" s="11">
        <v>0</v>
      </c>
      <c r="AM883" s="11">
        <v>0</v>
      </c>
      <c r="AN883" s="88" t="str">
        <f>IF(AL883=0,"0",AL883/AM883*5)</f>
        <v>0</v>
      </c>
      <c r="AO883" s="16">
        <v>0</v>
      </c>
      <c r="AP883" s="11">
        <v>0</v>
      </c>
      <c r="AQ883" s="39" t="str">
        <f>IF(AO883=0,"0",AO883/AP883*5)</f>
        <v>0</v>
      </c>
      <c r="AR883" s="11">
        <v>0</v>
      </c>
      <c r="AS883" s="11">
        <v>0</v>
      </c>
      <c r="AT883" s="37" t="str">
        <f>IF(AR883=0,"0",AR883/AS883*5)</f>
        <v>0</v>
      </c>
      <c r="AU883" s="36">
        <f>S883+V883+Y883+AB883+AE883+AH883+AK883+AN883+AT883+AQ883</f>
        <v>42.161038961038955</v>
      </c>
      <c r="AV883" s="89">
        <v>51</v>
      </c>
      <c r="AW883" s="20">
        <f>SUM(AU883:AV883)</f>
        <v>93.161038961038955</v>
      </c>
      <c r="AX883" s="29"/>
      <c r="AY883" s="17"/>
    </row>
    <row r="884" spans="1:51" s="25" customFormat="1" ht="139.5" customHeight="1" x14ac:dyDescent="0.25">
      <c r="A884" s="2">
        <v>875</v>
      </c>
      <c r="B884" s="2">
        <v>875</v>
      </c>
      <c r="C884" s="2">
        <v>875</v>
      </c>
      <c r="D884" s="2">
        <v>875</v>
      </c>
      <c r="E884" s="7">
        <v>875</v>
      </c>
      <c r="F884" s="7">
        <v>871</v>
      </c>
      <c r="G884" s="7">
        <v>870</v>
      </c>
      <c r="H884" s="7">
        <v>720</v>
      </c>
      <c r="I884" s="53">
        <v>371214</v>
      </c>
      <c r="J884" s="22" t="s">
        <v>1955</v>
      </c>
      <c r="K884" s="70">
        <v>1560171358009</v>
      </c>
      <c r="L884" s="76">
        <v>35125</v>
      </c>
      <c r="M884" s="47">
        <v>3475061670</v>
      </c>
      <c r="N884" s="43" t="s">
        <v>6</v>
      </c>
      <c r="O884" s="41" t="s">
        <v>1416</v>
      </c>
      <c r="P884" s="23" t="s">
        <v>162</v>
      </c>
      <c r="Q884" s="11">
        <v>780</v>
      </c>
      <c r="R884" s="11">
        <v>1050</v>
      </c>
      <c r="S884" s="88">
        <f>IF(Q884=0,"0",Q884/R884*20)</f>
        <v>14.857142857142858</v>
      </c>
      <c r="T884" s="11">
        <v>713</v>
      </c>
      <c r="U884" s="11">
        <v>1100</v>
      </c>
      <c r="V884" s="88">
        <f>IF(T884=0,"0",T884/U884*20)</f>
        <v>12.963636363636365</v>
      </c>
      <c r="W884" s="11">
        <v>282</v>
      </c>
      <c r="X884" s="11">
        <v>550</v>
      </c>
      <c r="Y884" s="88">
        <f>IF(W884=0,"0",W884/X884*20)</f>
        <v>10.254545454545454</v>
      </c>
      <c r="Z884" s="11">
        <v>0</v>
      </c>
      <c r="AA884" s="11">
        <v>0</v>
      </c>
      <c r="AB884" s="88" t="str">
        <f>IF(Z884=0,"0",Z884/AA884*40)</f>
        <v>0</v>
      </c>
      <c r="AC884" s="11">
        <v>664</v>
      </c>
      <c r="AD884" s="11">
        <v>1100</v>
      </c>
      <c r="AE884" s="88">
        <f>IF(AC884=0,"0",AC884/AD884*20)</f>
        <v>12.072727272727272</v>
      </c>
      <c r="AF884" s="12">
        <v>0</v>
      </c>
      <c r="AG884" s="12">
        <v>0</v>
      </c>
      <c r="AH884" s="88" t="str">
        <f>IF(AF884=0,"0",AF884/AG884*20)</f>
        <v>0</v>
      </c>
      <c r="AI884" s="11">
        <v>0</v>
      </c>
      <c r="AJ884" s="11">
        <v>0</v>
      </c>
      <c r="AK884" s="88" t="str">
        <f>IF(AI884=0,"0",AI884/AJ884*5)</f>
        <v>0</v>
      </c>
      <c r="AL884" s="11">
        <v>0</v>
      </c>
      <c r="AM884" s="11">
        <v>0</v>
      </c>
      <c r="AN884" s="88" t="str">
        <f>IF(AL884=0,"0",AL884/AM884*5)</f>
        <v>0</v>
      </c>
      <c r="AO884" s="16">
        <v>0</v>
      </c>
      <c r="AP884" s="11">
        <v>0</v>
      </c>
      <c r="AQ884" s="39" t="str">
        <f>IF(AO884=0,"0",AO884/AP884*5)</f>
        <v>0</v>
      </c>
      <c r="AR884" s="11">
        <v>0</v>
      </c>
      <c r="AS884" s="11">
        <v>0</v>
      </c>
      <c r="AT884" s="37" t="str">
        <f>IF(AR884=0,"0",AR884/AS884*5)</f>
        <v>0</v>
      </c>
      <c r="AU884" s="36">
        <f>S884+V884+Y884+AB884+AE884+AH884+AK884+AN884+AT884+AQ884</f>
        <v>50.14805194805195</v>
      </c>
      <c r="AV884" s="89">
        <v>43</v>
      </c>
      <c r="AW884" s="20">
        <f>SUM(AU884:AV884)</f>
        <v>93.148051948051943</v>
      </c>
      <c r="AX884" s="29"/>
      <c r="AY884" s="1"/>
    </row>
    <row r="885" spans="1:51" s="25" customFormat="1" ht="139.5" customHeight="1" x14ac:dyDescent="0.25">
      <c r="A885" s="2">
        <v>876</v>
      </c>
      <c r="B885" s="2">
        <v>876</v>
      </c>
      <c r="C885" s="2">
        <v>876</v>
      </c>
      <c r="D885" s="2">
        <v>876</v>
      </c>
      <c r="E885" s="7">
        <v>876</v>
      </c>
      <c r="F885" s="7">
        <v>872</v>
      </c>
      <c r="G885" s="7">
        <v>871</v>
      </c>
      <c r="H885" s="7">
        <v>939</v>
      </c>
      <c r="I885" s="53">
        <v>371639</v>
      </c>
      <c r="J885" s="22" t="s">
        <v>2471</v>
      </c>
      <c r="K885" s="70">
        <v>1560231240365</v>
      </c>
      <c r="L885" s="76">
        <v>32201</v>
      </c>
      <c r="M885" s="47">
        <v>3429686934</v>
      </c>
      <c r="N885" s="43" t="s">
        <v>6</v>
      </c>
      <c r="O885" s="41" t="s">
        <v>2472</v>
      </c>
      <c r="P885" s="23" t="s">
        <v>2473</v>
      </c>
      <c r="Q885" s="11">
        <v>475</v>
      </c>
      <c r="R885" s="11">
        <v>850</v>
      </c>
      <c r="S885" s="88">
        <f>IF(Q885=0,"0",Q885/R885*20)</f>
        <v>11.176470588235293</v>
      </c>
      <c r="T885" s="11">
        <v>506</v>
      </c>
      <c r="U885" s="11">
        <v>1100</v>
      </c>
      <c r="V885" s="88">
        <f>IF(T885=0,"0",T885/U885*20)</f>
        <v>9.2000000000000011</v>
      </c>
      <c r="W885" s="11">
        <v>256</v>
      </c>
      <c r="X885" s="11">
        <v>550</v>
      </c>
      <c r="Y885" s="88">
        <f>IF(W885=0,"0",W885/X885*20)</f>
        <v>9.3090909090909086</v>
      </c>
      <c r="Z885" s="11">
        <v>0</v>
      </c>
      <c r="AA885" s="11">
        <v>0</v>
      </c>
      <c r="AB885" s="88" t="str">
        <f>IF(Z885=0,"0",Z885/AA885*40)</f>
        <v>0</v>
      </c>
      <c r="AC885" s="11">
        <v>611</v>
      </c>
      <c r="AD885" s="11">
        <v>1100</v>
      </c>
      <c r="AE885" s="88">
        <f>IF(AC885=0,"0",AC885/AD885*20)</f>
        <v>11.109090909090909</v>
      </c>
      <c r="AF885" s="12">
        <v>0</v>
      </c>
      <c r="AG885" s="12">
        <v>0</v>
      </c>
      <c r="AH885" s="88" t="str">
        <f>IF(AF885=0,"0",AF885/AG885*20)</f>
        <v>0</v>
      </c>
      <c r="AI885" s="11">
        <v>602</v>
      </c>
      <c r="AJ885" s="11">
        <v>900</v>
      </c>
      <c r="AK885" s="88">
        <f>IF(AI885=0,"0",AI885/AJ885*5)</f>
        <v>3.3444444444444441</v>
      </c>
      <c r="AL885" s="11">
        <v>0</v>
      </c>
      <c r="AM885" s="11">
        <v>0</v>
      </c>
      <c r="AN885" s="88" t="str">
        <f>IF(AL885=0,"0",AL885/AM885*5)</f>
        <v>0</v>
      </c>
      <c r="AO885" s="16">
        <v>0</v>
      </c>
      <c r="AP885" s="11">
        <v>0</v>
      </c>
      <c r="AQ885" s="39" t="str">
        <f>IF(AO885=0,"0",AO885/AP885*5)</f>
        <v>0</v>
      </c>
      <c r="AR885" s="11">
        <v>0</v>
      </c>
      <c r="AS885" s="11">
        <v>0</v>
      </c>
      <c r="AT885" s="37" t="str">
        <f>IF(AR885=0,"0",AR885/AS885*5)</f>
        <v>0</v>
      </c>
      <c r="AU885" s="36">
        <f>S885+V885+Y885+AB885+AE885+AH885+AK885+AN885+AT885+AQ885</f>
        <v>44.139096850861556</v>
      </c>
      <c r="AV885" s="89">
        <v>49</v>
      </c>
      <c r="AW885" s="20">
        <f>SUM(AU885:AV885)</f>
        <v>93.139096850861563</v>
      </c>
      <c r="AX885" s="29"/>
      <c r="AY885" s="1"/>
    </row>
    <row r="886" spans="1:51" s="25" customFormat="1" ht="139.5" customHeight="1" x14ac:dyDescent="0.25">
      <c r="A886" s="2">
        <v>877</v>
      </c>
      <c r="B886" s="2">
        <v>877</v>
      </c>
      <c r="C886" s="2">
        <v>877</v>
      </c>
      <c r="D886" s="2">
        <v>877</v>
      </c>
      <c r="E886" s="7">
        <v>877</v>
      </c>
      <c r="F886" s="7">
        <v>873</v>
      </c>
      <c r="G886" s="7">
        <v>872</v>
      </c>
      <c r="H886" s="7">
        <v>721</v>
      </c>
      <c r="I886" s="53">
        <v>372412</v>
      </c>
      <c r="J886" s="22" t="s">
        <v>1956</v>
      </c>
      <c r="K886" s="70">
        <v>1560603531991</v>
      </c>
      <c r="L886" s="76">
        <v>35065</v>
      </c>
      <c r="M886" s="47">
        <v>3453050451</v>
      </c>
      <c r="N886" s="43" t="s">
        <v>6</v>
      </c>
      <c r="O886" s="41" t="s">
        <v>1957</v>
      </c>
      <c r="P886" s="23" t="s">
        <v>1958</v>
      </c>
      <c r="Q886" s="11">
        <v>607</v>
      </c>
      <c r="R886" s="11">
        <v>1100</v>
      </c>
      <c r="S886" s="88">
        <f>IF(Q886=0,"0",Q886/R886*20)</f>
        <v>11.036363636363635</v>
      </c>
      <c r="T886" s="11">
        <v>538</v>
      </c>
      <c r="U886" s="11">
        <v>1100</v>
      </c>
      <c r="V886" s="88">
        <f>IF(T886=0,"0",T886/U886*20)</f>
        <v>9.7818181818181813</v>
      </c>
      <c r="W886" s="11">
        <v>866</v>
      </c>
      <c r="X886" s="11">
        <v>1100</v>
      </c>
      <c r="Y886" s="88">
        <f>IF(W886=0,"0",W886/X886*20)</f>
        <v>15.745454545454544</v>
      </c>
      <c r="Z886" s="11">
        <v>0</v>
      </c>
      <c r="AA886" s="11">
        <v>0</v>
      </c>
      <c r="AB886" s="88" t="str">
        <f>IF(Z886=0,"0",Z886/AA886*40)</f>
        <v>0</v>
      </c>
      <c r="AC886" s="11">
        <v>0</v>
      </c>
      <c r="AD886" s="11">
        <v>0</v>
      </c>
      <c r="AE886" s="88" t="str">
        <f>IF(AC886=0,"0",AC886/AD886*20)</f>
        <v>0</v>
      </c>
      <c r="AF886" s="12">
        <v>497</v>
      </c>
      <c r="AG886" s="12">
        <v>600</v>
      </c>
      <c r="AH886" s="88">
        <f>IF(AF886=0,"0",AF886/AG886*20)</f>
        <v>16.566666666666666</v>
      </c>
      <c r="AI886" s="11">
        <v>0</v>
      </c>
      <c r="AJ886" s="11">
        <v>0</v>
      </c>
      <c r="AK886" s="88" t="str">
        <f>IF(AI886=0,"0",AI886/AJ886*5)</f>
        <v>0</v>
      </c>
      <c r="AL886" s="11">
        <v>0</v>
      </c>
      <c r="AM886" s="11">
        <v>0</v>
      </c>
      <c r="AN886" s="88" t="str">
        <f>IF(AL886=0,"0",AL886/AM886*5)</f>
        <v>0</v>
      </c>
      <c r="AO886" s="16">
        <v>0</v>
      </c>
      <c r="AP886" s="11">
        <v>0</v>
      </c>
      <c r="AQ886" s="39" t="str">
        <f>IF(AO886=0,"0",AO886/AP886*5)</f>
        <v>0</v>
      </c>
      <c r="AR886" s="11">
        <v>0</v>
      </c>
      <c r="AS886" s="11">
        <v>0</v>
      </c>
      <c r="AT886" s="37" t="str">
        <f>IF(AR886=0,"0",AR886/AS886*5)</f>
        <v>0</v>
      </c>
      <c r="AU886" s="36">
        <f>S886+V886+Y886+AB886+AE886+AH886+AK886+AN886+AT886+AQ886</f>
        <v>53.130303030303025</v>
      </c>
      <c r="AV886" s="89">
        <v>40</v>
      </c>
      <c r="AW886" s="20">
        <f>SUM(AU886:AV886)</f>
        <v>93.130303030303025</v>
      </c>
      <c r="AX886" s="29"/>
      <c r="AY886" s="17"/>
    </row>
    <row r="887" spans="1:51" s="25" customFormat="1" ht="139.5" customHeight="1" x14ac:dyDescent="0.25">
      <c r="A887" s="2">
        <v>878</v>
      </c>
      <c r="B887" s="2">
        <v>878</v>
      </c>
      <c r="C887" s="2">
        <v>878</v>
      </c>
      <c r="D887" s="2">
        <v>878</v>
      </c>
      <c r="E887" s="7">
        <v>878</v>
      </c>
      <c r="F887" s="7">
        <v>874</v>
      </c>
      <c r="G887" s="7">
        <v>873</v>
      </c>
      <c r="H887" s="7">
        <v>1021</v>
      </c>
      <c r="I887" s="53">
        <v>372363</v>
      </c>
      <c r="J887" s="22" t="s">
        <v>2666</v>
      </c>
      <c r="K887" s="70">
        <v>1560503557979</v>
      </c>
      <c r="L887" s="76">
        <v>35187</v>
      </c>
      <c r="M887" s="47">
        <v>3422840548</v>
      </c>
      <c r="N887" s="43" t="s">
        <v>6</v>
      </c>
      <c r="O887" s="41" t="s">
        <v>1629</v>
      </c>
      <c r="P887" s="23" t="s">
        <v>2667</v>
      </c>
      <c r="Q887" s="11">
        <v>641</v>
      </c>
      <c r="R887" s="11">
        <v>1100</v>
      </c>
      <c r="S887" s="88">
        <f>IF(Q887=0,"0",Q887/R887*20)</f>
        <v>11.654545454545456</v>
      </c>
      <c r="T887" s="11">
        <v>599</v>
      </c>
      <c r="U887" s="11">
        <v>1100</v>
      </c>
      <c r="V887" s="88">
        <f>IF(T887=0,"0",T887/U887*20)</f>
        <v>10.890909090909091</v>
      </c>
      <c r="W887" s="11">
        <v>701</v>
      </c>
      <c r="X887" s="11">
        <v>1100</v>
      </c>
      <c r="Y887" s="88">
        <f>IF(W887=0,"0",W887/X887*20)</f>
        <v>12.745454545454546</v>
      </c>
      <c r="Z887" s="11">
        <v>0</v>
      </c>
      <c r="AA887" s="11">
        <v>0</v>
      </c>
      <c r="AB887" s="88" t="str">
        <f>IF(Z887=0,"0",Z887/AA887*40)</f>
        <v>0</v>
      </c>
      <c r="AC887" s="11">
        <v>0</v>
      </c>
      <c r="AD887" s="11">
        <v>0</v>
      </c>
      <c r="AE887" s="88" t="str">
        <f>IF(AC887=0,"0",AC887/AD887*20)</f>
        <v>0</v>
      </c>
      <c r="AF887" s="12">
        <v>647</v>
      </c>
      <c r="AG887" s="12">
        <v>1200</v>
      </c>
      <c r="AH887" s="88">
        <f>IF(AF887=0,"0",AF887/AG887*20)</f>
        <v>10.783333333333333</v>
      </c>
      <c r="AI887" s="11">
        <v>0</v>
      </c>
      <c r="AJ887" s="11">
        <v>0</v>
      </c>
      <c r="AK887" s="88" t="str">
        <f>IF(AI887=0,"0",AI887/AJ887*5)</f>
        <v>0</v>
      </c>
      <c r="AL887" s="11">
        <v>0</v>
      </c>
      <c r="AM887" s="11">
        <v>0</v>
      </c>
      <c r="AN887" s="88" t="str">
        <f>IF(AL887=0,"0",AL887/AM887*5)</f>
        <v>0</v>
      </c>
      <c r="AO887" s="16">
        <v>0</v>
      </c>
      <c r="AP887" s="11">
        <v>0</v>
      </c>
      <c r="AQ887" s="39" t="str">
        <f>IF(AO887=0,"0",AO887/AP887*5)</f>
        <v>0</v>
      </c>
      <c r="AR887" s="11">
        <v>0</v>
      </c>
      <c r="AS887" s="11">
        <v>0</v>
      </c>
      <c r="AT887" s="37" t="str">
        <f>IF(AR887=0,"0",AR887/AS887*5)</f>
        <v>0</v>
      </c>
      <c r="AU887" s="36">
        <f>S887+V887+Y887+AB887+AE887+AH887+AK887+AN887+AT887+AQ887</f>
        <v>46.074242424242428</v>
      </c>
      <c r="AV887" s="89">
        <v>47</v>
      </c>
      <c r="AW887" s="20">
        <f>SUM(AU887:AV887)</f>
        <v>93.074242424242428</v>
      </c>
      <c r="AX887" s="29"/>
      <c r="AY887" s="1"/>
    </row>
    <row r="888" spans="1:51" s="25" customFormat="1" ht="139.5" customHeight="1" x14ac:dyDescent="0.25">
      <c r="A888" s="2">
        <v>879</v>
      </c>
      <c r="B888" s="2">
        <v>879</v>
      </c>
      <c r="C888" s="2">
        <v>879</v>
      </c>
      <c r="D888" s="2">
        <v>879</v>
      </c>
      <c r="E888" s="7">
        <v>879</v>
      </c>
      <c r="F888" s="7">
        <v>875</v>
      </c>
      <c r="G888" s="7">
        <v>874</v>
      </c>
      <c r="H888" s="7">
        <v>1032</v>
      </c>
      <c r="I888" s="53">
        <v>372094</v>
      </c>
      <c r="J888" s="22" t="s">
        <v>2688</v>
      </c>
      <c r="K888" s="70">
        <v>1560283099619</v>
      </c>
      <c r="L888" s="76">
        <v>34062</v>
      </c>
      <c r="M888" s="47">
        <v>3136766888</v>
      </c>
      <c r="N888" s="43" t="s">
        <v>6</v>
      </c>
      <c r="O888" s="41" t="s">
        <v>542</v>
      </c>
      <c r="P888" s="23" t="s">
        <v>2689</v>
      </c>
      <c r="Q888" s="11">
        <v>588</v>
      </c>
      <c r="R888" s="11">
        <v>1050</v>
      </c>
      <c r="S888" s="88">
        <f>IF(Q888=0,"0",Q888/R888*20)</f>
        <v>11.200000000000001</v>
      </c>
      <c r="T888" s="11">
        <v>501</v>
      </c>
      <c r="U888" s="11">
        <v>1100</v>
      </c>
      <c r="V888" s="88">
        <f>IF(T888=0,"0",T888/U888*20)</f>
        <v>9.1090909090909093</v>
      </c>
      <c r="W888" s="11">
        <v>730</v>
      </c>
      <c r="X888" s="11">
        <v>1100</v>
      </c>
      <c r="Y888" s="88">
        <f>IF(W888=0,"0",W888/X888*20)</f>
        <v>13.272727272727273</v>
      </c>
      <c r="Z888" s="11">
        <v>0</v>
      </c>
      <c r="AA888" s="11">
        <v>0</v>
      </c>
      <c r="AB888" s="88" t="str">
        <f>IF(Z888=0,"0",Z888/AA888*40)</f>
        <v>0</v>
      </c>
      <c r="AC888" s="11">
        <v>572</v>
      </c>
      <c r="AD888" s="11">
        <v>1100</v>
      </c>
      <c r="AE888" s="88">
        <f>IF(AC888=0,"0",AC888/AD888*20)</f>
        <v>10.4</v>
      </c>
      <c r="AF888" s="12">
        <v>0</v>
      </c>
      <c r="AG888" s="12">
        <v>0</v>
      </c>
      <c r="AH888" s="88" t="str">
        <f>IF(AF888=0,"0",AF888/AG888*20)</f>
        <v>0</v>
      </c>
      <c r="AI888" s="11">
        <v>0</v>
      </c>
      <c r="AJ888" s="11">
        <v>0</v>
      </c>
      <c r="AK888" s="88" t="str">
        <f>IF(AI888=0,"0",AI888/AJ888*5)</f>
        <v>0</v>
      </c>
      <c r="AL888" s="11">
        <v>0</v>
      </c>
      <c r="AM888" s="11">
        <v>0</v>
      </c>
      <c r="AN888" s="88" t="str">
        <f>IF(AL888=0,"0",AL888/AM888*5)</f>
        <v>0</v>
      </c>
      <c r="AO888" s="16">
        <v>0</v>
      </c>
      <c r="AP888" s="11">
        <v>0</v>
      </c>
      <c r="AQ888" s="39" t="str">
        <f>IF(AO888=0,"0",AO888/AP888*5)</f>
        <v>0</v>
      </c>
      <c r="AR888" s="11">
        <v>0</v>
      </c>
      <c r="AS888" s="11">
        <v>0</v>
      </c>
      <c r="AT888" s="37" t="str">
        <f>IF(AR888=0,"0",AR888/AS888*5)</f>
        <v>0</v>
      </c>
      <c r="AU888" s="36">
        <f>S888+V888+Y888+AB888+AE888+AH888+AK888+AN888+AT888+AQ888</f>
        <v>43.981818181818184</v>
      </c>
      <c r="AV888" s="89">
        <v>49</v>
      </c>
      <c r="AW888" s="20">
        <f>SUM(AU888:AV888)</f>
        <v>92.981818181818184</v>
      </c>
      <c r="AX888" s="29"/>
      <c r="AY888" s="1"/>
    </row>
    <row r="889" spans="1:51" s="25" customFormat="1" ht="139.5" customHeight="1" x14ac:dyDescent="0.25">
      <c r="A889" s="2">
        <v>880</v>
      </c>
      <c r="B889" s="2">
        <v>880</v>
      </c>
      <c r="C889" s="2">
        <v>880</v>
      </c>
      <c r="D889" s="2">
        <v>880</v>
      </c>
      <c r="E889" s="7">
        <v>880</v>
      </c>
      <c r="F889" s="7">
        <v>876</v>
      </c>
      <c r="G889" s="7">
        <v>875</v>
      </c>
      <c r="H889" s="7">
        <v>970</v>
      </c>
      <c r="I889" s="53">
        <v>371934</v>
      </c>
      <c r="J889" s="22" t="s">
        <v>2544</v>
      </c>
      <c r="K889" s="70">
        <v>1560265526955</v>
      </c>
      <c r="L889" s="76">
        <v>34125</v>
      </c>
      <c r="M889" s="47">
        <v>3409094157</v>
      </c>
      <c r="N889" s="43" t="s">
        <v>6</v>
      </c>
      <c r="O889" s="41" t="s">
        <v>2545</v>
      </c>
      <c r="P889" s="23" t="s">
        <v>2546</v>
      </c>
      <c r="Q889" s="11">
        <v>564</v>
      </c>
      <c r="R889" s="11">
        <v>1050</v>
      </c>
      <c r="S889" s="88">
        <f>IF(Q889=0,"0",Q889/R889*20)</f>
        <v>10.742857142857144</v>
      </c>
      <c r="T889" s="11">
        <v>576</v>
      </c>
      <c r="U889" s="11">
        <v>1100</v>
      </c>
      <c r="V889" s="88">
        <f>IF(T889=0,"0",T889/U889*20)</f>
        <v>10.472727272727273</v>
      </c>
      <c r="W889" s="11">
        <v>284</v>
      </c>
      <c r="X889" s="11">
        <v>550</v>
      </c>
      <c r="Y889" s="88">
        <f>IF(W889=0,"0",W889/X889*20)</f>
        <v>10.327272727272728</v>
      </c>
      <c r="Z889" s="11">
        <v>0</v>
      </c>
      <c r="AA889" s="11">
        <v>0</v>
      </c>
      <c r="AB889" s="88" t="str">
        <f>IF(Z889=0,"0",Z889/AA889*40)</f>
        <v>0</v>
      </c>
      <c r="AC889" s="11">
        <v>573</v>
      </c>
      <c r="AD889" s="11">
        <v>1100</v>
      </c>
      <c r="AE889" s="88">
        <f>IF(AC889=0,"0",AC889/AD889*20)</f>
        <v>10.418181818181818</v>
      </c>
      <c r="AF889" s="12">
        <v>0</v>
      </c>
      <c r="AG889" s="12">
        <v>0</v>
      </c>
      <c r="AH889" s="88" t="str">
        <f>IF(AF889=0,"0",AF889/AG889*20)</f>
        <v>0</v>
      </c>
      <c r="AI889" s="11">
        <v>0</v>
      </c>
      <c r="AJ889" s="11">
        <v>0</v>
      </c>
      <c r="AK889" s="88" t="str">
        <f>IF(AI889=0,"0",AI889/AJ889*5)</f>
        <v>0</v>
      </c>
      <c r="AL889" s="11">
        <v>0</v>
      </c>
      <c r="AM889" s="11">
        <v>0</v>
      </c>
      <c r="AN889" s="88" t="str">
        <f>IF(AL889=0,"0",AL889/AM889*5)</f>
        <v>0</v>
      </c>
      <c r="AO889" s="16">
        <v>0</v>
      </c>
      <c r="AP889" s="11">
        <v>0</v>
      </c>
      <c r="AQ889" s="39" t="str">
        <f>IF(AO889=0,"0",AO889/AP889*5)</f>
        <v>0</v>
      </c>
      <c r="AR889" s="11">
        <v>0</v>
      </c>
      <c r="AS889" s="11">
        <v>0</v>
      </c>
      <c r="AT889" s="37" t="str">
        <f>IF(AR889=0,"0",AR889/AS889*5)</f>
        <v>0</v>
      </c>
      <c r="AU889" s="36">
        <f>S889+V889+Y889+AB889+AE889+AH889+AK889+AN889+AT889+AQ889</f>
        <v>41.961038961038966</v>
      </c>
      <c r="AV889" s="89">
        <v>51</v>
      </c>
      <c r="AW889" s="20">
        <f>SUM(AU889:AV889)</f>
        <v>92.961038961038966</v>
      </c>
      <c r="AX889" s="29"/>
      <c r="AY889" s="1"/>
    </row>
    <row r="890" spans="1:51" s="25" customFormat="1" ht="139.5" customHeight="1" x14ac:dyDescent="0.25">
      <c r="A890" s="2">
        <v>881</v>
      </c>
      <c r="B890" s="2">
        <v>881</v>
      </c>
      <c r="C890" s="2">
        <v>881</v>
      </c>
      <c r="D890" s="2">
        <v>881</v>
      </c>
      <c r="E890" s="7">
        <v>881</v>
      </c>
      <c r="F890" s="7"/>
      <c r="G890" s="7"/>
      <c r="H890" s="7">
        <v>10</v>
      </c>
      <c r="I890" s="53">
        <v>371009</v>
      </c>
      <c r="J890" s="22" t="s">
        <v>32</v>
      </c>
      <c r="K890" s="70">
        <v>1560101814009</v>
      </c>
      <c r="L890" s="76">
        <v>31778</v>
      </c>
      <c r="M890" s="47">
        <v>3409063020</v>
      </c>
      <c r="N890" s="43" t="s">
        <v>6</v>
      </c>
      <c r="O890" s="41" t="s">
        <v>33</v>
      </c>
      <c r="P890" s="23" t="s">
        <v>34</v>
      </c>
      <c r="Q890" s="8">
        <v>462</v>
      </c>
      <c r="R890" s="8">
        <v>850</v>
      </c>
      <c r="S890" s="87">
        <f>IF(Q890=0,"0",Q890/R890*20)</f>
        <v>10.870588235294118</v>
      </c>
      <c r="T890" s="8">
        <v>521</v>
      </c>
      <c r="U890" s="8">
        <v>1100</v>
      </c>
      <c r="V890" s="87">
        <f>IF(T890=0,"0",T890/U890*20)</f>
        <v>9.4727272727272727</v>
      </c>
      <c r="W890" s="8">
        <v>247</v>
      </c>
      <c r="X890" s="8">
        <v>550</v>
      </c>
      <c r="Y890" s="87">
        <f>IF(W890=0,"0",W890/X890*20)</f>
        <v>8.9818181818181824</v>
      </c>
      <c r="Z890" s="8">
        <v>0</v>
      </c>
      <c r="AA890" s="8">
        <v>0</v>
      </c>
      <c r="AB890" s="87" t="str">
        <f>IF(Z890=0,"0",Z890/AA890*40)</f>
        <v>0</v>
      </c>
      <c r="AC890" s="8">
        <v>1188</v>
      </c>
      <c r="AD890" s="8">
        <v>2000</v>
      </c>
      <c r="AE890" s="87">
        <f>IF(AC890=0,"0",AC890/AD890*20)</f>
        <v>11.879999999999999</v>
      </c>
      <c r="AF890" s="9">
        <v>0</v>
      </c>
      <c r="AG890" s="9">
        <v>0</v>
      </c>
      <c r="AH890" s="87" t="str">
        <f>IF(AF890=0,"0",AF890/AG890*20)</f>
        <v>0</v>
      </c>
      <c r="AI890" s="8">
        <v>634</v>
      </c>
      <c r="AJ890" s="8">
        <v>900</v>
      </c>
      <c r="AK890" s="87">
        <f>IF(AI890=0,"0",AI890/AJ890*5)</f>
        <v>3.5222222222222221</v>
      </c>
      <c r="AL890" s="8">
        <v>774</v>
      </c>
      <c r="AM890" s="8">
        <v>1200</v>
      </c>
      <c r="AN890" s="87">
        <f>IF(AL890=0,"0",AL890/AM890*5)</f>
        <v>3.2250000000000001</v>
      </c>
      <c r="AO890" s="28">
        <v>0</v>
      </c>
      <c r="AP890" s="8">
        <v>0</v>
      </c>
      <c r="AQ890" s="39" t="str">
        <f>IF(AO890=0,"0",AO890/AP890*5)</f>
        <v>0</v>
      </c>
      <c r="AR890" s="8">
        <v>0</v>
      </c>
      <c r="AS890" s="8">
        <v>0</v>
      </c>
      <c r="AT890" s="35" t="str">
        <f>IF(AR890=0,"0",AR890/AS890*5)</f>
        <v>0</v>
      </c>
      <c r="AU890" s="36">
        <f>S890+V890+Y890+AB890+AE890+AH890+AK890+AN890+AT890+AQ890</f>
        <v>47.952355912061797</v>
      </c>
      <c r="AV890" s="89">
        <v>45</v>
      </c>
      <c r="AW890" s="20">
        <f>SUM(AU890:AV890)</f>
        <v>92.95235591206179</v>
      </c>
      <c r="AX890" s="33" t="s">
        <v>3084</v>
      </c>
      <c r="AY890" s="1"/>
    </row>
    <row r="891" spans="1:51" s="25" customFormat="1" ht="139.5" customHeight="1" x14ac:dyDescent="0.25">
      <c r="A891" s="2">
        <v>882</v>
      </c>
      <c r="B891" s="2">
        <v>882</v>
      </c>
      <c r="C891" s="2">
        <v>882</v>
      </c>
      <c r="D891" s="2">
        <v>882</v>
      </c>
      <c r="E891" s="7">
        <v>882</v>
      </c>
      <c r="F891" s="7">
        <v>877</v>
      </c>
      <c r="G891" s="7">
        <v>876</v>
      </c>
      <c r="H891" s="7">
        <v>727</v>
      </c>
      <c r="I891" s="53">
        <v>371879</v>
      </c>
      <c r="J891" s="22" t="s">
        <v>1970</v>
      </c>
      <c r="K891" s="70">
        <v>1560259645493</v>
      </c>
      <c r="L891" s="76">
        <v>32247</v>
      </c>
      <c r="M891" s="47">
        <v>3418050144</v>
      </c>
      <c r="N891" s="43" t="s">
        <v>6</v>
      </c>
      <c r="O891" s="41" t="s">
        <v>1971</v>
      </c>
      <c r="P891" s="23" t="s">
        <v>1972</v>
      </c>
      <c r="Q891" s="11">
        <v>669</v>
      </c>
      <c r="R891" s="11">
        <v>1050</v>
      </c>
      <c r="S891" s="88">
        <f>IF(Q891=0,"0",Q891/R891*20)</f>
        <v>12.742857142857142</v>
      </c>
      <c r="T891" s="11">
        <v>661</v>
      </c>
      <c r="U891" s="11">
        <v>1100</v>
      </c>
      <c r="V891" s="88">
        <f>IF(T891=0,"0",T891/U891*20)</f>
        <v>12.018181818181819</v>
      </c>
      <c r="W891" s="11">
        <v>298</v>
      </c>
      <c r="X891" s="11">
        <v>550</v>
      </c>
      <c r="Y891" s="88">
        <f>IF(W891=0,"0",W891/X891*20)</f>
        <v>10.836363636363638</v>
      </c>
      <c r="Z891" s="11">
        <v>0</v>
      </c>
      <c r="AA891" s="11">
        <v>0</v>
      </c>
      <c r="AB891" s="88" t="str">
        <f>IF(Z891=0,"0",Z891/AA891*40)</f>
        <v>0</v>
      </c>
      <c r="AC891" s="11">
        <v>677</v>
      </c>
      <c r="AD891" s="11">
        <v>1100</v>
      </c>
      <c r="AE891" s="88">
        <f>IF(AC891=0,"0",AC891/AD891*20)</f>
        <v>12.309090909090909</v>
      </c>
      <c r="AF891" s="12">
        <v>0</v>
      </c>
      <c r="AG891" s="12">
        <v>0</v>
      </c>
      <c r="AH891" s="88" t="str">
        <f>IF(AF891=0,"0",AF891/AG891*20)</f>
        <v>0</v>
      </c>
      <c r="AI891" s="11">
        <v>0</v>
      </c>
      <c r="AJ891" s="11">
        <v>0</v>
      </c>
      <c r="AK891" s="88" t="str">
        <f>IF(AI891=0,"0",AI891/AJ891*5)</f>
        <v>0</v>
      </c>
      <c r="AL891" s="11">
        <v>0</v>
      </c>
      <c r="AM891" s="11">
        <v>0</v>
      </c>
      <c r="AN891" s="88" t="str">
        <f>IF(AL891=0,"0",AL891/AM891*5)</f>
        <v>0</v>
      </c>
      <c r="AO891" s="16">
        <v>0</v>
      </c>
      <c r="AP891" s="11">
        <v>0</v>
      </c>
      <c r="AQ891" s="39" t="str">
        <f>IF(AO891=0,"0",AO891/AP891*5)</f>
        <v>0</v>
      </c>
      <c r="AR891" s="11">
        <v>0</v>
      </c>
      <c r="AS891" s="11">
        <v>0</v>
      </c>
      <c r="AT891" s="37" t="str">
        <f>IF(AR891=0,"0",AR891/AS891*5)</f>
        <v>0</v>
      </c>
      <c r="AU891" s="36">
        <f>S891+V891+Y891+AB891+AE891+AH891+AK891+AN891+AT891+AQ891</f>
        <v>47.906493506493504</v>
      </c>
      <c r="AV891" s="89">
        <v>45</v>
      </c>
      <c r="AW891" s="20">
        <f>SUM(AU891:AV891)</f>
        <v>92.906493506493504</v>
      </c>
      <c r="AX891" s="29"/>
      <c r="AY891" s="17"/>
    </row>
    <row r="892" spans="1:51" s="25" customFormat="1" ht="139.5" customHeight="1" x14ac:dyDescent="0.25">
      <c r="A892" s="2">
        <v>883</v>
      </c>
      <c r="B892" s="2">
        <v>883</v>
      </c>
      <c r="C892" s="2">
        <v>883</v>
      </c>
      <c r="D892" s="2">
        <v>883</v>
      </c>
      <c r="E892" s="7">
        <v>883</v>
      </c>
      <c r="F892" s="7">
        <v>878</v>
      </c>
      <c r="G892" s="7">
        <v>877</v>
      </c>
      <c r="H892" s="7">
        <v>1023</v>
      </c>
      <c r="I892" s="53">
        <v>371627</v>
      </c>
      <c r="J892" s="22" t="s">
        <v>2669</v>
      </c>
      <c r="K892" s="70">
        <v>1560229522587</v>
      </c>
      <c r="L892" s="76">
        <v>33307</v>
      </c>
      <c r="M892" s="47">
        <v>3459363725</v>
      </c>
      <c r="N892" s="43" t="s">
        <v>6</v>
      </c>
      <c r="O892" s="41" t="s">
        <v>2670</v>
      </c>
      <c r="P892" s="23" t="s">
        <v>1069</v>
      </c>
      <c r="Q892" s="11">
        <v>547</v>
      </c>
      <c r="R892" s="11">
        <v>900</v>
      </c>
      <c r="S892" s="88">
        <f>IF(Q892=0,"0",Q892/R892*20)</f>
        <v>12.155555555555555</v>
      </c>
      <c r="T892" s="11">
        <v>1934</v>
      </c>
      <c r="U892" s="11">
        <v>3350</v>
      </c>
      <c r="V892" s="88">
        <f>IF(T892=0,"0",T892/U892*20)</f>
        <v>11.546268656716418</v>
      </c>
      <c r="W892" s="11">
        <v>892</v>
      </c>
      <c r="X892" s="11">
        <v>1400</v>
      </c>
      <c r="Y892" s="88">
        <f>IF(W892=0,"0",W892/X892*20)</f>
        <v>12.742857142857142</v>
      </c>
      <c r="Z892" s="11">
        <v>0</v>
      </c>
      <c r="AA892" s="11">
        <v>0</v>
      </c>
      <c r="AB892" s="88" t="str">
        <f>IF(Z892=0,"0",Z892/AA892*40)</f>
        <v>0</v>
      </c>
      <c r="AC892" s="11">
        <v>573</v>
      </c>
      <c r="AD892" s="11">
        <v>1100</v>
      </c>
      <c r="AE892" s="88">
        <f>IF(AC892=0,"0",AC892/AD892*20)</f>
        <v>10.418181818181818</v>
      </c>
      <c r="AF892" s="12">
        <v>0</v>
      </c>
      <c r="AG892" s="12">
        <v>0</v>
      </c>
      <c r="AH892" s="88" t="str">
        <f>IF(AF892=0,"0",AF892/AG892*20)</f>
        <v>0</v>
      </c>
      <c r="AI892" s="11">
        <v>0</v>
      </c>
      <c r="AJ892" s="11">
        <v>0</v>
      </c>
      <c r="AK892" s="88" t="str">
        <f>IF(AI892=0,"0",AI892/AJ892*5)</f>
        <v>0</v>
      </c>
      <c r="AL892" s="11">
        <v>0</v>
      </c>
      <c r="AM892" s="11">
        <v>0</v>
      </c>
      <c r="AN892" s="88" t="str">
        <f>IF(AL892=0,"0",AL892/AM892*5)</f>
        <v>0</v>
      </c>
      <c r="AO892" s="16">
        <v>0</v>
      </c>
      <c r="AP892" s="11">
        <v>0</v>
      </c>
      <c r="AQ892" s="39" t="str">
        <f>IF(AO892=0,"0",AO892/AP892*5)</f>
        <v>0</v>
      </c>
      <c r="AR892" s="11">
        <v>0</v>
      </c>
      <c r="AS892" s="11">
        <v>0</v>
      </c>
      <c r="AT892" s="37" t="str">
        <f>IF(AR892=0,"0",AR892/AS892*5)</f>
        <v>0</v>
      </c>
      <c r="AU892" s="36">
        <f>S892+V892+Y892+AB892+AE892+AH892+AK892+AN892+AT892+AQ892</f>
        <v>46.862863173310927</v>
      </c>
      <c r="AV892" s="89">
        <v>46</v>
      </c>
      <c r="AW892" s="20">
        <f>SUM(AU892:AV892)</f>
        <v>92.862863173310927</v>
      </c>
      <c r="AX892" s="29"/>
      <c r="AY892" s="1"/>
    </row>
    <row r="893" spans="1:51" s="25" customFormat="1" ht="139.5" customHeight="1" x14ac:dyDescent="0.25">
      <c r="A893" s="2">
        <v>884</v>
      </c>
      <c r="B893" s="2">
        <v>884</v>
      </c>
      <c r="C893" s="2">
        <v>884</v>
      </c>
      <c r="D893" s="2">
        <v>884</v>
      </c>
      <c r="E893" s="7">
        <v>884</v>
      </c>
      <c r="F893" s="7">
        <v>879</v>
      </c>
      <c r="G893" s="7">
        <v>878</v>
      </c>
      <c r="H893" s="7">
        <v>732</v>
      </c>
      <c r="I893" s="53">
        <v>371823</v>
      </c>
      <c r="J893" s="22" t="s">
        <v>1983</v>
      </c>
      <c r="K893" s="70">
        <v>1560253254133</v>
      </c>
      <c r="L893" s="76">
        <v>33239</v>
      </c>
      <c r="M893" s="47">
        <v>3439727219</v>
      </c>
      <c r="N893" s="43" t="s">
        <v>6</v>
      </c>
      <c r="O893" s="41" t="s">
        <v>1984</v>
      </c>
      <c r="P893" s="23" t="s">
        <v>1985</v>
      </c>
      <c r="Q893" s="11">
        <v>622</v>
      </c>
      <c r="R893" s="11">
        <v>1100</v>
      </c>
      <c r="S893" s="88">
        <f>IF(Q893=0,"0",Q893/R893*20)</f>
        <v>11.309090909090909</v>
      </c>
      <c r="T893" s="11">
        <v>810</v>
      </c>
      <c r="U893" s="11">
        <v>1100</v>
      </c>
      <c r="V893" s="88">
        <f>IF(T893=0,"0",T893/U893*20)</f>
        <v>14.727272727272727</v>
      </c>
      <c r="W893" s="11">
        <v>0</v>
      </c>
      <c r="X893" s="11">
        <v>0</v>
      </c>
      <c r="Y893" s="88" t="str">
        <f>IF(W893=0,"0",W893/X893*20)</f>
        <v>0</v>
      </c>
      <c r="Z893" s="11">
        <v>0</v>
      </c>
      <c r="AA893" s="11">
        <v>0</v>
      </c>
      <c r="AB893" s="88" t="str">
        <f>IF(Z893=0,"0",Z893/AA893*40)</f>
        <v>0</v>
      </c>
      <c r="AC893" s="11">
        <v>0</v>
      </c>
      <c r="AD893" s="11">
        <v>0</v>
      </c>
      <c r="AE893" s="88" t="str">
        <f>IF(AC893=0,"0",AC893/AD893*20)</f>
        <v>0</v>
      </c>
      <c r="AF893" s="12">
        <v>523</v>
      </c>
      <c r="AG893" s="12">
        <v>1200</v>
      </c>
      <c r="AH893" s="88">
        <f>IF(AF893=0,"0",AF893/AG893*20)</f>
        <v>8.7166666666666668</v>
      </c>
      <c r="AI893" s="11">
        <v>0</v>
      </c>
      <c r="AJ893" s="11">
        <v>0</v>
      </c>
      <c r="AK893" s="88" t="str">
        <f>IF(AI893=0,"0",AI893/AJ893*5)</f>
        <v>0</v>
      </c>
      <c r="AL893" s="11">
        <v>0</v>
      </c>
      <c r="AM893" s="11">
        <v>0</v>
      </c>
      <c r="AN893" s="88" t="str">
        <f>IF(AL893=0,"0",AL893/AM893*5)</f>
        <v>0</v>
      </c>
      <c r="AO893" s="16">
        <v>0</v>
      </c>
      <c r="AP893" s="11">
        <v>0</v>
      </c>
      <c r="AQ893" s="39" t="str">
        <f>IF(AO893=0,"0",AO893/AP893*5)</f>
        <v>0</v>
      </c>
      <c r="AR893" s="11">
        <v>0</v>
      </c>
      <c r="AS893" s="11">
        <v>0</v>
      </c>
      <c r="AT893" s="37" t="str">
        <f>IF(AR893=0,"0",AR893/AS893*5)</f>
        <v>0</v>
      </c>
      <c r="AU893" s="36">
        <f>S893+V893+Y893+AB893+AE893+AH893+AK893+AN893+AT893+AQ893</f>
        <v>34.7530303030303</v>
      </c>
      <c r="AV893" s="89">
        <v>58</v>
      </c>
      <c r="AW893" s="20">
        <f>SUM(AU893:AV893)</f>
        <v>92.7530303030303</v>
      </c>
      <c r="AX893" s="29"/>
      <c r="AY893" s="1"/>
    </row>
    <row r="894" spans="1:51" s="25" customFormat="1" ht="139.5" customHeight="1" x14ac:dyDescent="0.25">
      <c r="A894" s="2">
        <v>885</v>
      </c>
      <c r="B894" s="2">
        <v>885</v>
      </c>
      <c r="C894" s="2">
        <v>885</v>
      </c>
      <c r="D894" s="2">
        <v>885</v>
      </c>
      <c r="E894" s="7">
        <v>885</v>
      </c>
      <c r="F894" s="7">
        <v>880</v>
      </c>
      <c r="G894" s="7">
        <v>879</v>
      </c>
      <c r="H894" s="7">
        <v>733</v>
      </c>
      <c r="I894" s="53">
        <v>372088</v>
      </c>
      <c r="J894" s="22" t="s">
        <v>1986</v>
      </c>
      <c r="K894" s="70">
        <v>1560282357461</v>
      </c>
      <c r="L894" s="76">
        <v>33306</v>
      </c>
      <c r="M894" s="47">
        <v>3432334074</v>
      </c>
      <c r="N894" s="43" t="s">
        <v>6</v>
      </c>
      <c r="O894" s="41" t="s">
        <v>1987</v>
      </c>
      <c r="P894" s="23" t="s">
        <v>1988</v>
      </c>
      <c r="Q894" s="11">
        <v>527</v>
      </c>
      <c r="R894" s="11">
        <v>1050</v>
      </c>
      <c r="S894" s="88">
        <f>IF(Q894=0,"0",Q894/R894*20)</f>
        <v>10.038095238095238</v>
      </c>
      <c r="T894" s="11">
        <v>447</v>
      </c>
      <c r="U894" s="11">
        <v>1100</v>
      </c>
      <c r="V894" s="88">
        <f>IF(T894=0,"0",T894/U894*20)</f>
        <v>8.127272727272727</v>
      </c>
      <c r="W894" s="11">
        <v>562</v>
      </c>
      <c r="X894" s="11">
        <v>1100</v>
      </c>
      <c r="Y894" s="88">
        <f>IF(W894=0,"0",W894/X894*20)</f>
        <v>10.218181818181817</v>
      </c>
      <c r="Z894" s="11">
        <v>0</v>
      </c>
      <c r="AA894" s="11">
        <v>0</v>
      </c>
      <c r="AB894" s="88" t="str">
        <f>IF(Z894=0,"0",Z894/AA894*40)</f>
        <v>0</v>
      </c>
      <c r="AC894" s="11">
        <v>737</v>
      </c>
      <c r="AD894" s="11">
        <v>1200</v>
      </c>
      <c r="AE894" s="88">
        <f>IF(AC894=0,"0",AC894/AD894*20)</f>
        <v>12.283333333333333</v>
      </c>
      <c r="AF894" s="12">
        <v>0</v>
      </c>
      <c r="AG894" s="12">
        <v>0</v>
      </c>
      <c r="AH894" s="88" t="str">
        <f>IF(AF894=0,"0",AF894/AG894*20)</f>
        <v>0</v>
      </c>
      <c r="AI894" s="11">
        <v>0</v>
      </c>
      <c r="AJ894" s="11">
        <v>0</v>
      </c>
      <c r="AK894" s="88" t="str">
        <f>IF(AI894=0,"0",AI894/AJ894*5)</f>
        <v>0</v>
      </c>
      <c r="AL894" s="11">
        <v>0</v>
      </c>
      <c r="AM894" s="11">
        <v>0</v>
      </c>
      <c r="AN894" s="88" t="str">
        <f>IF(AL894=0,"0",AL894/AM894*5)</f>
        <v>0</v>
      </c>
      <c r="AO894" s="16">
        <v>0</v>
      </c>
      <c r="AP894" s="11">
        <v>0</v>
      </c>
      <c r="AQ894" s="39" t="str">
        <f>IF(AO894=0,"0",AO894/AP894*5)</f>
        <v>0</v>
      </c>
      <c r="AR894" s="11">
        <v>0</v>
      </c>
      <c r="AS894" s="11">
        <v>0</v>
      </c>
      <c r="AT894" s="37" t="str">
        <f>IF(AR894=0,"0",AR894/AS894*5)</f>
        <v>0</v>
      </c>
      <c r="AU894" s="36">
        <f>S894+V894+Y894+AB894+AE894+AH894+AK894+AN894+AT894+AQ894</f>
        <v>40.666883116883113</v>
      </c>
      <c r="AV894" s="89">
        <v>52</v>
      </c>
      <c r="AW894" s="20">
        <f>SUM(AU894:AV894)</f>
        <v>92.666883116883113</v>
      </c>
      <c r="AX894" s="29"/>
      <c r="AY894" s="1"/>
    </row>
    <row r="895" spans="1:51" s="25" customFormat="1" ht="139.5" customHeight="1" x14ac:dyDescent="0.25">
      <c r="A895" s="2">
        <v>886</v>
      </c>
      <c r="B895" s="2">
        <v>886</v>
      </c>
      <c r="C895" s="2">
        <v>886</v>
      </c>
      <c r="D895" s="2">
        <v>886</v>
      </c>
      <c r="E895" s="7">
        <v>886</v>
      </c>
      <c r="F895" s="7">
        <v>881</v>
      </c>
      <c r="G895" s="7">
        <v>880</v>
      </c>
      <c r="H895" s="7">
        <v>1000</v>
      </c>
      <c r="I895" s="53">
        <v>371691</v>
      </c>
      <c r="J895" s="22" t="s">
        <v>2615</v>
      </c>
      <c r="K895" s="70">
        <v>1560236767027</v>
      </c>
      <c r="L895" s="76">
        <v>33189</v>
      </c>
      <c r="M895" s="47">
        <v>3439622115</v>
      </c>
      <c r="N895" s="43" t="s">
        <v>6</v>
      </c>
      <c r="O895" s="41" t="s">
        <v>2616</v>
      </c>
      <c r="P895" s="23" t="s">
        <v>2617</v>
      </c>
      <c r="Q895" s="11">
        <v>574</v>
      </c>
      <c r="R895" s="11">
        <v>1050</v>
      </c>
      <c r="S895" s="88">
        <f>IF(Q895=0,"0",Q895/R895*20)</f>
        <v>10.933333333333334</v>
      </c>
      <c r="T895" s="11">
        <v>667</v>
      </c>
      <c r="U895" s="11">
        <v>1100</v>
      </c>
      <c r="V895" s="88">
        <f>IF(T895=0,"0",T895/U895*20)</f>
        <v>12.127272727272727</v>
      </c>
      <c r="W895" s="11">
        <v>318</v>
      </c>
      <c r="X895" s="11">
        <v>550</v>
      </c>
      <c r="Y895" s="88">
        <f>IF(W895=0,"0",W895/X895*20)</f>
        <v>11.563636363636363</v>
      </c>
      <c r="Z895" s="11">
        <v>0</v>
      </c>
      <c r="AA895" s="11">
        <v>0</v>
      </c>
      <c r="AB895" s="88" t="str">
        <f>IF(Z895=0,"0",Z895/AA895*40)</f>
        <v>0</v>
      </c>
      <c r="AC895" s="11">
        <v>0</v>
      </c>
      <c r="AD895" s="11">
        <v>0</v>
      </c>
      <c r="AE895" s="88" t="str">
        <f>IF(AC895=0,"0",AC895/AD895*20)</f>
        <v>0</v>
      </c>
      <c r="AF895" s="12">
        <v>720</v>
      </c>
      <c r="AG895" s="12">
        <v>1200</v>
      </c>
      <c r="AH895" s="88">
        <f>IF(AF895=0,"0",AF895/AG895*20)</f>
        <v>12</v>
      </c>
      <c r="AI895" s="11">
        <v>0</v>
      </c>
      <c r="AJ895" s="11">
        <v>0</v>
      </c>
      <c r="AK895" s="88" t="str">
        <f>IF(AI895=0,"0",AI895/AJ895*5)</f>
        <v>0</v>
      </c>
      <c r="AL895" s="11">
        <v>0</v>
      </c>
      <c r="AM895" s="11">
        <v>0</v>
      </c>
      <c r="AN895" s="88" t="str">
        <f>IF(AL895=0,"0",AL895/AM895*5)</f>
        <v>0</v>
      </c>
      <c r="AO895" s="16">
        <v>0</v>
      </c>
      <c r="AP895" s="11">
        <v>0</v>
      </c>
      <c r="AQ895" s="39" t="str">
        <f>IF(AO895=0,"0",AO895/AP895*5)</f>
        <v>0</v>
      </c>
      <c r="AR895" s="11">
        <v>0</v>
      </c>
      <c r="AS895" s="11">
        <v>0</v>
      </c>
      <c r="AT895" s="37" t="str">
        <f>IF(AR895=0,"0",AR895/AS895*5)</f>
        <v>0</v>
      </c>
      <c r="AU895" s="36">
        <f>S895+V895+Y895+AB895+AE895+AH895+AK895+AN895+AT895+AQ895</f>
        <v>46.624242424242425</v>
      </c>
      <c r="AV895" s="89">
        <v>46</v>
      </c>
      <c r="AW895" s="20">
        <f>SUM(AU895:AV895)</f>
        <v>92.624242424242425</v>
      </c>
      <c r="AX895" s="29"/>
      <c r="AY895" s="1"/>
    </row>
    <row r="896" spans="1:51" s="25" customFormat="1" ht="139.5" customHeight="1" x14ac:dyDescent="0.25">
      <c r="A896" s="2">
        <v>887</v>
      </c>
      <c r="B896" s="2">
        <v>887</v>
      </c>
      <c r="C896" s="2">
        <v>887</v>
      </c>
      <c r="D896" s="2">
        <v>887</v>
      </c>
      <c r="E896" s="7">
        <v>887</v>
      </c>
      <c r="F896" s="7">
        <v>882</v>
      </c>
      <c r="G896" s="7">
        <v>881</v>
      </c>
      <c r="H896" s="7">
        <v>734</v>
      </c>
      <c r="I896" s="53">
        <v>371662</v>
      </c>
      <c r="J896" s="22" t="s">
        <v>1989</v>
      </c>
      <c r="K896" s="70">
        <v>1560234037027</v>
      </c>
      <c r="L896" s="76">
        <v>31512</v>
      </c>
      <c r="M896" s="47">
        <v>3469407518</v>
      </c>
      <c r="N896" s="43" t="s">
        <v>6</v>
      </c>
      <c r="O896" s="41" t="s">
        <v>1990</v>
      </c>
      <c r="P896" s="23" t="s">
        <v>1991</v>
      </c>
      <c r="Q896" s="11">
        <v>527</v>
      </c>
      <c r="R896" s="11">
        <v>900</v>
      </c>
      <c r="S896" s="88">
        <f>IF(Q896=0,"0",Q896/R896*20)</f>
        <v>11.711111111111112</v>
      </c>
      <c r="T896" s="11">
        <v>523</v>
      </c>
      <c r="U896" s="11">
        <v>1100</v>
      </c>
      <c r="V896" s="88">
        <f>IF(T896=0,"0",T896/U896*20)</f>
        <v>9.5090909090909097</v>
      </c>
      <c r="W896" s="11">
        <v>666</v>
      </c>
      <c r="X896" s="11">
        <v>1100</v>
      </c>
      <c r="Y896" s="88">
        <f>IF(W896=0,"0",W896/X896*20)</f>
        <v>12.109090909090909</v>
      </c>
      <c r="Z896" s="11">
        <v>0</v>
      </c>
      <c r="AA896" s="11">
        <v>0</v>
      </c>
      <c r="AB896" s="88" t="str">
        <f>IF(Z896=0,"0",Z896/AA896*40)</f>
        <v>0</v>
      </c>
      <c r="AC896" s="11">
        <v>0</v>
      </c>
      <c r="AD896" s="11">
        <v>0</v>
      </c>
      <c r="AE896" s="88" t="str">
        <f>IF(AC896=0,"0",AC896/AD896*20)</f>
        <v>0</v>
      </c>
      <c r="AF896" s="12">
        <v>617</v>
      </c>
      <c r="AG896" s="12">
        <v>1200</v>
      </c>
      <c r="AH896" s="88">
        <f>IF(AF896=0,"0",AF896/AG896*20)</f>
        <v>10.283333333333333</v>
      </c>
      <c r="AI896" s="11">
        <v>0</v>
      </c>
      <c r="AJ896" s="11">
        <v>0</v>
      </c>
      <c r="AK896" s="88" t="str">
        <f>IF(AI896=0,"0",AI896/AJ896*5)</f>
        <v>0</v>
      </c>
      <c r="AL896" s="11">
        <v>0</v>
      </c>
      <c r="AM896" s="11">
        <v>0</v>
      </c>
      <c r="AN896" s="88" t="str">
        <f>IF(AL896=0,"0",AL896/AM896*5)</f>
        <v>0</v>
      </c>
      <c r="AO896" s="16">
        <v>0</v>
      </c>
      <c r="AP896" s="11">
        <v>0</v>
      </c>
      <c r="AQ896" s="39" t="str">
        <f>IF(AO896=0,"0",AO896/AP896*5)</f>
        <v>0</v>
      </c>
      <c r="AR896" s="11">
        <v>0</v>
      </c>
      <c r="AS896" s="11">
        <v>0</v>
      </c>
      <c r="AT896" s="37" t="str">
        <f>IF(AR896=0,"0",AR896/AS896*5)</f>
        <v>0</v>
      </c>
      <c r="AU896" s="36">
        <f>S896+V896+Y896+AB896+AE896+AH896+AK896+AN896+AT896+AQ896</f>
        <v>43.612626262626264</v>
      </c>
      <c r="AV896" s="89">
        <v>49</v>
      </c>
      <c r="AW896" s="20">
        <f>SUM(AU896:AV896)</f>
        <v>92.612626262626264</v>
      </c>
      <c r="AX896" s="29"/>
      <c r="AY896" s="17"/>
    </row>
    <row r="897" spans="1:51" s="25" customFormat="1" ht="139.5" customHeight="1" x14ac:dyDescent="0.25">
      <c r="A897" s="2">
        <v>888</v>
      </c>
      <c r="B897" s="2">
        <v>888</v>
      </c>
      <c r="C897" s="2">
        <v>888</v>
      </c>
      <c r="D897" s="2">
        <v>888</v>
      </c>
      <c r="E897" s="7">
        <v>888</v>
      </c>
      <c r="F897" s="7">
        <v>883</v>
      </c>
      <c r="G897" s="7">
        <v>882</v>
      </c>
      <c r="H897" s="7">
        <v>735</v>
      </c>
      <c r="I897" s="53">
        <v>371776</v>
      </c>
      <c r="J897" s="22" t="s">
        <v>1992</v>
      </c>
      <c r="K897" s="70">
        <v>1560247428301</v>
      </c>
      <c r="L897" s="76">
        <v>30560</v>
      </c>
      <c r="M897" s="47">
        <v>3189212771</v>
      </c>
      <c r="N897" s="43" t="s">
        <v>6</v>
      </c>
      <c r="O897" s="41" t="s">
        <v>1993</v>
      </c>
      <c r="P897" s="23" t="s">
        <v>1994</v>
      </c>
      <c r="Q897" s="11">
        <v>418</v>
      </c>
      <c r="R897" s="11">
        <v>850</v>
      </c>
      <c r="S897" s="88">
        <f>IF(Q897=0,"0",Q897/R897*20)</f>
        <v>9.8352941176470594</v>
      </c>
      <c r="T897" s="11">
        <v>608</v>
      </c>
      <c r="U897" s="11">
        <v>1100</v>
      </c>
      <c r="V897" s="88">
        <f>IF(T897=0,"0",T897/U897*20)</f>
        <v>11.054545454545455</v>
      </c>
      <c r="W897" s="11">
        <v>764</v>
      </c>
      <c r="X897" s="11">
        <v>1300</v>
      </c>
      <c r="Y897" s="88">
        <f>IF(W897=0,"0",W897/X897*20)</f>
        <v>11.753846153846155</v>
      </c>
      <c r="Z897" s="11">
        <v>0</v>
      </c>
      <c r="AA897" s="11">
        <v>0</v>
      </c>
      <c r="AB897" s="88" t="str">
        <f>IF(Z897=0,"0",Z897/AA897*40)</f>
        <v>0</v>
      </c>
      <c r="AC897" s="11">
        <v>596</v>
      </c>
      <c r="AD897" s="11">
        <v>1100</v>
      </c>
      <c r="AE897" s="88">
        <f>IF(AC897=0,"0",AC897/AD897*20)</f>
        <v>10.836363636363638</v>
      </c>
      <c r="AF897" s="12">
        <v>0</v>
      </c>
      <c r="AG897" s="12">
        <v>0</v>
      </c>
      <c r="AH897" s="88" t="str">
        <f>IF(AF897=0,"0",AF897/AG897*20)</f>
        <v>0</v>
      </c>
      <c r="AI897" s="11">
        <v>0</v>
      </c>
      <c r="AJ897" s="11">
        <v>0</v>
      </c>
      <c r="AK897" s="88" t="str">
        <f>IF(AI897=0,"0",AI897/AJ897*5)</f>
        <v>0</v>
      </c>
      <c r="AL897" s="11">
        <v>0</v>
      </c>
      <c r="AM897" s="11">
        <v>0</v>
      </c>
      <c r="AN897" s="88" t="str">
        <f>IF(AL897=0,"0",AL897/AM897*5)</f>
        <v>0</v>
      </c>
      <c r="AO897" s="16">
        <v>0</v>
      </c>
      <c r="AP897" s="11">
        <v>0</v>
      </c>
      <c r="AQ897" s="39" t="str">
        <f>IF(AO897=0,"0",AO897/AP897*5)</f>
        <v>0</v>
      </c>
      <c r="AR897" s="11">
        <v>0</v>
      </c>
      <c r="AS897" s="11">
        <v>0</v>
      </c>
      <c r="AT897" s="37" t="str">
        <f>IF(AR897=0,"0",AR897/AS897*5)</f>
        <v>0</v>
      </c>
      <c r="AU897" s="36">
        <f>S897+V897+Y897+AB897+AE897+AH897+AK897+AN897+AT897+AQ897</f>
        <v>43.480049362402305</v>
      </c>
      <c r="AV897" s="89">
        <v>49</v>
      </c>
      <c r="AW897" s="20">
        <f>SUM(AU897:AV897)</f>
        <v>92.480049362402298</v>
      </c>
      <c r="AX897" s="29"/>
      <c r="AY897" s="1"/>
    </row>
    <row r="898" spans="1:51" s="25" customFormat="1" ht="139.5" customHeight="1" x14ac:dyDescent="0.25">
      <c r="A898" s="2">
        <v>889</v>
      </c>
      <c r="B898" s="2">
        <v>889</v>
      </c>
      <c r="C898" s="2">
        <v>889</v>
      </c>
      <c r="D898" s="2">
        <v>889</v>
      </c>
      <c r="E898" s="7">
        <v>889</v>
      </c>
      <c r="F898" s="7">
        <v>884</v>
      </c>
      <c r="G898" s="7">
        <v>883</v>
      </c>
      <c r="H898" s="7">
        <v>1010</v>
      </c>
      <c r="I898" s="53">
        <v>371324</v>
      </c>
      <c r="J898" s="22" t="s">
        <v>1937</v>
      </c>
      <c r="K898" s="70">
        <v>1560202561833</v>
      </c>
      <c r="L898" s="76">
        <v>26699</v>
      </c>
      <c r="M898" s="47">
        <v>3419182510</v>
      </c>
      <c r="N898" s="43" t="s">
        <v>6</v>
      </c>
      <c r="O898" s="41" t="s">
        <v>2638</v>
      </c>
      <c r="P898" s="23" t="s">
        <v>2639</v>
      </c>
      <c r="Q898" s="11">
        <v>408</v>
      </c>
      <c r="R898" s="11">
        <v>800</v>
      </c>
      <c r="S898" s="88">
        <f>IF(Q898=0,"0",Q898/R898*20)</f>
        <v>10.199999999999999</v>
      </c>
      <c r="T898" s="11">
        <v>462</v>
      </c>
      <c r="U898" s="11">
        <v>1100</v>
      </c>
      <c r="V898" s="88">
        <f>IF(T898=0,"0",T898/U898*20)</f>
        <v>8.4</v>
      </c>
      <c r="W898" s="11">
        <v>529</v>
      </c>
      <c r="X898" s="11">
        <v>900</v>
      </c>
      <c r="Y898" s="88">
        <f>IF(W898=0,"0",W898/X898*20)</f>
        <v>11.755555555555555</v>
      </c>
      <c r="Z898" s="11">
        <v>0</v>
      </c>
      <c r="AA898" s="11">
        <v>0</v>
      </c>
      <c r="AB898" s="88" t="str">
        <f>IF(Z898=0,"0",Z898/AA898*40)</f>
        <v>0</v>
      </c>
      <c r="AC898" s="11">
        <v>609</v>
      </c>
      <c r="AD898" s="11">
        <v>1100</v>
      </c>
      <c r="AE898" s="88">
        <f>IF(AC898=0,"0",AC898/AD898*20)</f>
        <v>11.072727272727272</v>
      </c>
      <c r="AF898" s="12">
        <v>0</v>
      </c>
      <c r="AG898" s="12">
        <v>0</v>
      </c>
      <c r="AH898" s="88" t="str">
        <f>IF(AF898=0,"0",AF898/AG898*20)</f>
        <v>0</v>
      </c>
      <c r="AI898" s="11">
        <v>0</v>
      </c>
      <c r="AJ898" s="11">
        <v>0</v>
      </c>
      <c r="AK898" s="88" t="str">
        <f>IF(AI898=0,"0",AI898/AJ898*5)</f>
        <v>0</v>
      </c>
      <c r="AL898" s="11">
        <v>0</v>
      </c>
      <c r="AM898" s="11">
        <v>0</v>
      </c>
      <c r="AN898" s="88" t="str">
        <f>IF(AL898=0,"0",AL898/AM898*5)</f>
        <v>0</v>
      </c>
      <c r="AO898" s="16">
        <v>0</v>
      </c>
      <c r="AP898" s="11">
        <v>0</v>
      </c>
      <c r="AQ898" s="39" t="str">
        <f>IF(AO898=0,"0",AO898/AP898*5)</f>
        <v>0</v>
      </c>
      <c r="AR898" s="11">
        <v>0</v>
      </c>
      <c r="AS898" s="11">
        <v>0</v>
      </c>
      <c r="AT898" s="37" t="str">
        <f>IF(AR898=0,"0",AR898/AS898*5)</f>
        <v>0</v>
      </c>
      <c r="AU898" s="36">
        <f>S898+V898+Y898+AB898+AE898+AH898+AK898+AN898+AT898+AQ898</f>
        <v>41.428282828282825</v>
      </c>
      <c r="AV898" s="89">
        <v>51</v>
      </c>
      <c r="AW898" s="20">
        <f>SUM(AU898:AV898)</f>
        <v>92.428282828282818</v>
      </c>
      <c r="AX898" s="29"/>
      <c r="AY898" s="1"/>
    </row>
    <row r="899" spans="1:51" s="25" customFormat="1" ht="139.5" customHeight="1" x14ac:dyDescent="0.25">
      <c r="A899" s="2">
        <v>890</v>
      </c>
      <c r="B899" s="2">
        <v>890</v>
      </c>
      <c r="C899" s="2">
        <v>890</v>
      </c>
      <c r="D899" s="2">
        <v>890</v>
      </c>
      <c r="E899" s="7">
        <v>890</v>
      </c>
      <c r="F899" s="7">
        <v>885</v>
      </c>
      <c r="G899" s="7">
        <v>884</v>
      </c>
      <c r="H899" s="7">
        <v>1045</v>
      </c>
      <c r="I899" s="53">
        <v>372361</v>
      </c>
      <c r="J899" s="22" t="s">
        <v>2713</v>
      </c>
      <c r="K899" s="70">
        <v>1560503548075</v>
      </c>
      <c r="L899" s="76">
        <v>34761</v>
      </c>
      <c r="M899" s="47">
        <v>3444764633</v>
      </c>
      <c r="N899" s="43" t="s">
        <v>6</v>
      </c>
      <c r="O899" s="41" t="s">
        <v>2714</v>
      </c>
      <c r="P899" s="23" t="s">
        <v>1205</v>
      </c>
      <c r="Q899" s="11">
        <v>516</v>
      </c>
      <c r="R899" s="11">
        <v>1050</v>
      </c>
      <c r="S899" s="88">
        <f>IF(Q899=0,"0",Q899/R899*20)</f>
        <v>9.8285714285714292</v>
      </c>
      <c r="T899" s="11">
        <v>620</v>
      </c>
      <c r="U899" s="11">
        <v>1100</v>
      </c>
      <c r="V899" s="88">
        <f>IF(T899=0,"0",T899/U899*20)</f>
        <v>11.272727272727272</v>
      </c>
      <c r="W899" s="11">
        <v>818</v>
      </c>
      <c r="X899" s="11">
        <v>1200</v>
      </c>
      <c r="Y899" s="88">
        <f>IF(W899=0,"0",W899/X899*20)</f>
        <v>13.633333333333333</v>
      </c>
      <c r="Z899" s="11">
        <v>0</v>
      </c>
      <c r="AA899" s="11">
        <v>0</v>
      </c>
      <c r="AB899" s="88" t="str">
        <f>IF(Z899=0,"0",Z899/AA899*40)</f>
        <v>0</v>
      </c>
      <c r="AC899" s="11">
        <v>0</v>
      </c>
      <c r="AD899" s="11">
        <v>0</v>
      </c>
      <c r="AE899" s="88" t="str">
        <f>IF(AC899=0,"0",AC899/AD899*20)</f>
        <v>0</v>
      </c>
      <c r="AF899" s="12">
        <v>698</v>
      </c>
      <c r="AG899" s="12">
        <v>1200</v>
      </c>
      <c r="AH899" s="88">
        <f>IF(AF899=0,"0",AF899/AG899*20)</f>
        <v>11.633333333333333</v>
      </c>
      <c r="AI899" s="11">
        <v>0</v>
      </c>
      <c r="AJ899" s="11">
        <v>0</v>
      </c>
      <c r="AK899" s="88" t="str">
        <f>IF(AI899=0,"0",AI899/AJ899*5)</f>
        <v>0</v>
      </c>
      <c r="AL899" s="11">
        <v>0</v>
      </c>
      <c r="AM899" s="11">
        <v>0</v>
      </c>
      <c r="AN899" s="88" t="str">
        <f>IF(AL899=0,"0",AL899/AM899*5)</f>
        <v>0</v>
      </c>
      <c r="AO899" s="16">
        <v>0</v>
      </c>
      <c r="AP899" s="11">
        <v>0</v>
      </c>
      <c r="AQ899" s="39" t="str">
        <f>IF(AO899=0,"0",AO899/AP899*5)</f>
        <v>0</v>
      </c>
      <c r="AR899" s="11">
        <v>0</v>
      </c>
      <c r="AS899" s="11">
        <v>0</v>
      </c>
      <c r="AT899" s="37" t="str">
        <f>IF(AR899=0,"0",AR899/AS899*5)</f>
        <v>0</v>
      </c>
      <c r="AU899" s="36">
        <f>S899+V899+Y899+AB899+AE899+AH899+AK899+AN899+AT899+AQ899</f>
        <v>46.367965367965368</v>
      </c>
      <c r="AV899" s="89">
        <v>46</v>
      </c>
      <c r="AW899" s="20">
        <f>SUM(AU899:AV899)</f>
        <v>92.367965367965368</v>
      </c>
      <c r="AX899" s="29"/>
      <c r="AY899" s="1"/>
    </row>
    <row r="900" spans="1:51" s="25" customFormat="1" ht="139.5" customHeight="1" x14ac:dyDescent="0.25">
      <c r="A900" s="2">
        <v>891</v>
      </c>
      <c r="B900" s="2">
        <v>891</v>
      </c>
      <c r="C900" s="2">
        <v>891</v>
      </c>
      <c r="D900" s="2">
        <v>891</v>
      </c>
      <c r="E900" s="7">
        <v>891</v>
      </c>
      <c r="F900" s="7">
        <v>886</v>
      </c>
      <c r="G900" s="7">
        <v>885</v>
      </c>
      <c r="H900" s="7">
        <v>738</v>
      </c>
      <c r="I900" s="53">
        <v>371979</v>
      </c>
      <c r="J900" s="22" t="s">
        <v>1999</v>
      </c>
      <c r="K900" s="70">
        <v>1560270740189</v>
      </c>
      <c r="L900" s="76">
        <v>32947</v>
      </c>
      <c r="M900" s="47">
        <v>3431304722</v>
      </c>
      <c r="N900" s="43" t="s">
        <v>6</v>
      </c>
      <c r="O900" s="41" t="s">
        <v>2000</v>
      </c>
      <c r="P900" s="23" t="s">
        <v>397</v>
      </c>
      <c r="Q900" s="11">
        <v>502</v>
      </c>
      <c r="R900" s="11">
        <v>1050</v>
      </c>
      <c r="S900" s="88">
        <f>IF(Q900=0,"0",Q900/R900*20)</f>
        <v>9.5619047619047617</v>
      </c>
      <c r="T900" s="11">
        <v>541</v>
      </c>
      <c r="U900" s="11">
        <v>1100</v>
      </c>
      <c r="V900" s="88">
        <f>IF(T900=0,"0",T900/U900*20)</f>
        <v>9.836363636363636</v>
      </c>
      <c r="W900" s="11">
        <v>237</v>
      </c>
      <c r="X900" s="11">
        <v>550</v>
      </c>
      <c r="Y900" s="88">
        <f>IF(W900=0,"0",W900/X900*20)</f>
        <v>8.6181818181818173</v>
      </c>
      <c r="Z900" s="11">
        <v>0</v>
      </c>
      <c r="AA900" s="11">
        <v>0</v>
      </c>
      <c r="AB900" s="88" t="str">
        <f>IF(Z900=0,"0",Z900/AA900*40)</f>
        <v>0</v>
      </c>
      <c r="AC900" s="11">
        <v>566</v>
      </c>
      <c r="AD900" s="11">
        <v>1100</v>
      </c>
      <c r="AE900" s="88">
        <f>IF(AC900=0,"0",AC900/AD900*20)</f>
        <v>10.290909090909091</v>
      </c>
      <c r="AF900" s="12">
        <v>0</v>
      </c>
      <c r="AG900" s="12">
        <v>0</v>
      </c>
      <c r="AH900" s="88" t="str">
        <f>IF(AF900=0,"0",AF900/AG900*20)</f>
        <v>0</v>
      </c>
      <c r="AI900" s="11">
        <v>0</v>
      </c>
      <c r="AJ900" s="11">
        <v>0</v>
      </c>
      <c r="AK900" s="88" t="str">
        <f>IF(AI900=0,"0",AI900/AJ900*5)</f>
        <v>0</v>
      </c>
      <c r="AL900" s="11">
        <v>0</v>
      </c>
      <c r="AM900" s="11">
        <v>0</v>
      </c>
      <c r="AN900" s="88" t="str">
        <f>IF(AL900=0,"0",AL900/AM900*5)</f>
        <v>0</v>
      </c>
      <c r="AO900" s="16">
        <v>0</v>
      </c>
      <c r="AP900" s="11">
        <v>0</v>
      </c>
      <c r="AQ900" s="39" t="str">
        <f>IF(AO900=0,"0",AO900/AP900*5)</f>
        <v>0</v>
      </c>
      <c r="AR900" s="11">
        <v>0</v>
      </c>
      <c r="AS900" s="11">
        <v>0</v>
      </c>
      <c r="AT900" s="37" t="str">
        <f>IF(AR900=0,"0",AR900/AS900*5)</f>
        <v>0</v>
      </c>
      <c r="AU900" s="36">
        <f>S900+V900+Y900+AB900+AE900+AH900+AK900+AN900+AT900+AQ900</f>
        <v>38.307359307359306</v>
      </c>
      <c r="AV900" s="89">
        <v>54</v>
      </c>
      <c r="AW900" s="20">
        <f>SUM(AU900:AV900)</f>
        <v>92.307359307359306</v>
      </c>
      <c r="AX900" s="29"/>
      <c r="AY900" s="1"/>
    </row>
    <row r="901" spans="1:51" s="25" customFormat="1" ht="139.5" customHeight="1" x14ac:dyDescent="0.25">
      <c r="A901" s="2">
        <v>892</v>
      </c>
      <c r="B901" s="2">
        <v>892</v>
      </c>
      <c r="C901" s="2">
        <v>892</v>
      </c>
      <c r="D901" s="2">
        <v>892</v>
      </c>
      <c r="E901" s="7">
        <v>892</v>
      </c>
      <c r="F901" s="7">
        <v>887</v>
      </c>
      <c r="G901" s="7">
        <v>886</v>
      </c>
      <c r="H901" s="7">
        <v>739</v>
      </c>
      <c r="I901" s="53">
        <v>371753</v>
      </c>
      <c r="J901" s="22" t="s">
        <v>2001</v>
      </c>
      <c r="K901" s="70">
        <v>1560245064659</v>
      </c>
      <c r="L901" s="76">
        <v>31213</v>
      </c>
      <c r="M901" s="47">
        <v>3444900054</v>
      </c>
      <c r="N901" s="43" t="s">
        <v>6</v>
      </c>
      <c r="O901" s="41" t="s">
        <v>2002</v>
      </c>
      <c r="P901" s="23" t="s">
        <v>2003</v>
      </c>
      <c r="Q901" s="11">
        <v>516</v>
      </c>
      <c r="R901" s="11">
        <v>850</v>
      </c>
      <c r="S901" s="88">
        <f>IF(Q901=0,"0",Q901/R901*20)</f>
        <v>12.141176470588235</v>
      </c>
      <c r="T901" s="11">
        <v>938</v>
      </c>
      <c r="U901" s="11">
        <v>1300</v>
      </c>
      <c r="V901" s="88">
        <f>IF(T901=0,"0",T901/U901*20)</f>
        <v>14.430769230769231</v>
      </c>
      <c r="W901" s="11">
        <v>697</v>
      </c>
      <c r="X901" s="11">
        <v>1100</v>
      </c>
      <c r="Y901" s="88">
        <f>IF(W901=0,"0",W901/X901*20)</f>
        <v>12.672727272727274</v>
      </c>
      <c r="Z901" s="11">
        <v>0</v>
      </c>
      <c r="AA901" s="11">
        <v>0</v>
      </c>
      <c r="AB901" s="88" t="str">
        <f>IF(Z901=0,"0",Z901/AA901*40)</f>
        <v>0</v>
      </c>
      <c r="AC901" s="11">
        <v>663</v>
      </c>
      <c r="AD901" s="11">
        <v>1100</v>
      </c>
      <c r="AE901" s="88">
        <f>IF(AC901=0,"0",AC901/AD901*20)</f>
        <v>12.054545454545455</v>
      </c>
      <c r="AF901" s="12">
        <v>0</v>
      </c>
      <c r="AG901" s="12">
        <v>0</v>
      </c>
      <c r="AH901" s="88" t="str">
        <f>IF(AF901=0,"0",AF901/AG901*20)</f>
        <v>0</v>
      </c>
      <c r="AI901" s="11">
        <v>0</v>
      </c>
      <c r="AJ901" s="11">
        <v>0</v>
      </c>
      <c r="AK901" s="88" t="str">
        <f>IF(AI901=0,"0",AI901/AJ901*5)</f>
        <v>0</v>
      </c>
      <c r="AL901" s="11">
        <v>0</v>
      </c>
      <c r="AM901" s="11">
        <v>0</v>
      </c>
      <c r="AN901" s="88" t="str">
        <f>IF(AL901=0,"0",AL901/AM901*5)</f>
        <v>0</v>
      </c>
      <c r="AO901" s="16">
        <v>0</v>
      </c>
      <c r="AP901" s="11">
        <v>0</v>
      </c>
      <c r="AQ901" s="39" t="str">
        <f>IF(AO901=0,"0",AO901/AP901*5)</f>
        <v>0</v>
      </c>
      <c r="AR901" s="11">
        <v>0</v>
      </c>
      <c r="AS901" s="11">
        <v>0</v>
      </c>
      <c r="AT901" s="37" t="str">
        <f>IF(AR901=0,"0",AR901/AS901*5)</f>
        <v>0</v>
      </c>
      <c r="AU901" s="36">
        <f>S901+V901+Y901+AB901+AE901+AH901+AK901+AN901+AT901+AQ901</f>
        <v>51.299218428630191</v>
      </c>
      <c r="AV901" s="89">
        <v>41</v>
      </c>
      <c r="AW901" s="20">
        <f>SUM(AU901:AV901)</f>
        <v>92.299218428630184</v>
      </c>
      <c r="AX901" s="29"/>
      <c r="AY901" s="1"/>
    </row>
    <row r="902" spans="1:51" s="25" customFormat="1" ht="139.5" customHeight="1" x14ac:dyDescent="0.25">
      <c r="A902" s="2">
        <v>893</v>
      </c>
      <c r="B902" s="2">
        <v>893</v>
      </c>
      <c r="C902" s="2">
        <v>893</v>
      </c>
      <c r="D902" s="2">
        <v>893</v>
      </c>
      <c r="E902" s="7">
        <v>893</v>
      </c>
      <c r="F902" s="7">
        <v>888</v>
      </c>
      <c r="G902" s="7">
        <v>887</v>
      </c>
      <c r="H902" s="7">
        <v>1030</v>
      </c>
      <c r="I902" s="53">
        <v>372059</v>
      </c>
      <c r="J902" s="22" t="s">
        <v>2683</v>
      </c>
      <c r="K902" s="70">
        <v>1560278978243</v>
      </c>
      <c r="L902" s="76">
        <v>32579</v>
      </c>
      <c r="M902" s="47">
        <v>3459527239</v>
      </c>
      <c r="N902" s="43" t="s">
        <v>6</v>
      </c>
      <c r="O902" s="41" t="s">
        <v>2684</v>
      </c>
      <c r="P902" s="23" t="s">
        <v>2685</v>
      </c>
      <c r="Q902" s="11">
        <v>508</v>
      </c>
      <c r="R902" s="11">
        <v>1050</v>
      </c>
      <c r="S902" s="88">
        <f>IF(Q902=0,"0",Q902/R902*20)</f>
        <v>9.6761904761904756</v>
      </c>
      <c r="T902" s="11">
        <v>509</v>
      </c>
      <c r="U902" s="11">
        <v>1100</v>
      </c>
      <c r="V902" s="88">
        <f>IF(T902=0,"0",T902/U902*20)</f>
        <v>9.254545454545454</v>
      </c>
      <c r="W902" s="11">
        <v>624</v>
      </c>
      <c r="X902" s="11">
        <v>1000</v>
      </c>
      <c r="Y902" s="88">
        <f>IF(W902=0,"0",W902/X902*20)</f>
        <v>12.48</v>
      </c>
      <c r="Z902" s="11">
        <v>0</v>
      </c>
      <c r="AA902" s="11">
        <v>0</v>
      </c>
      <c r="AB902" s="88" t="str">
        <f>IF(Z902=0,"0",Z902/AA902*40)</f>
        <v>0</v>
      </c>
      <c r="AC902" s="11">
        <v>597</v>
      </c>
      <c r="AD902" s="11">
        <v>1100</v>
      </c>
      <c r="AE902" s="88">
        <f>IF(AC902=0,"0",AC902/AD902*20)</f>
        <v>10.854545454545455</v>
      </c>
      <c r="AF902" s="12">
        <v>0</v>
      </c>
      <c r="AG902" s="12">
        <v>0</v>
      </c>
      <c r="AH902" s="88" t="str">
        <f>IF(AF902=0,"0",AF902/AG902*20)</f>
        <v>0</v>
      </c>
      <c r="AI902" s="11">
        <v>0</v>
      </c>
      <c r="AJ902" s="11">
        <v>0</v>
      </c>
      <c r="AK902" s="88" t="str">
        <f>IF(AI902=0,"0",AI902/AJ902*5)</f>
        <v>0</v>
      </c>
      <c r="AL902" s="11">
        <v>0</v>
      </c>
      <c r="AM902" s="11">
        <v>0</v>
      </c>
      <c r="AN902" s="88" t="str">
        <f>IF(AL902=0,"0",AL902/AM902*5)</f>
        <v>0</v>
      </c>
      <c r="AO902" s="16">
        <v>0</v>
      </c>
      <c r="AP902" s="11">
        <v>0</v>
      </c>
      <c r="AQ902" s="39" t="str">
        <f>IF(AO902=0,"0",AO902/AP902*5)</f>
        <v>0</v>
      </c>
      <c r="AR902" s="11">
        <v>0</v>
      </c>
      <c r="AS902" s="11">
        <v>0</v>
      </c>
      <c r="AT902" s="37" t="str">
        <f>IF(AR902=0,"0",AR902/AS902*5)</f>
        <v>0</v>
      </c>
      <c r="AU902" s="36">
        <f>S902+V902+Y902+AB902+AE902+AH902+AK902+AN902+AT902+AQ902</f>
        <v>42.265281385281384</v>
      </c>
      <c r="AV902" s="89">
        <v>50</v>
      </c>
      <c r="AW902" s="20">
        <f>SUM(AU902:AV902)</f>
        <v>92.265281385281384</v>
      </c>
      <c r="AX902" s="29"/>
      <c r="AY902" s="1"/>
    </row>
    <row r="903" spans="1:51" s="25" customFormat="1" ht="139.5" customHeight="1" x14ac:dyDescent="0.25">
      <c r="A903" s="2">
        <v>894</v>
      </c>
      <c r="B903" s="2">
        <v>894</v>
      </c>
      <c r="C903" s="2">
        <v>894</v>
      </c>
      <c r="D903" s="2">
        <v>894</v>
      </c>
      <c r="E903" s="7">
        <v>894</v>
      </c>
      <c r="F903" s="7">
        <v>889</v>
      </c>
      <c r="G903" s="7">
        <v>888</v>
      </c>
      <c r="H903" s="7">
        <v>980</v>
      </c>
      <c r="I903" s="53">
        <v>371305</v>
      </c>
      <c r="J903" s="22" t="s">
        <v>1112</v>
      </c>
      <c r="K903" s="70">
        <v>1560198740331</v>
      </c>
      <c r="L903" s="76">
        <v>35494</v>
      </c>
      <c r="M903" s="47">
        <v>3449609915</v>
      </c>
      <c r="N903" s="43" t="s">
        <v>6</v>
      </c>
      <c r="O903" s="41" t="s">
        <v>2568</v>
      </c>
      <c r="P903" s="23" t="s">
        <v>2569</v>
      </c>
      <c r="Q903" s="11">
        <v>654</v>
      </c>
      <c r="R903" s="11">
        <v>1050</v>
      </c>
      <c r="S903" s="88">
        <f>IF(Q903=0,"0",Q903/R903*20)</f>
        <v>12.457142857142857</v>
      </c>
      <c r="T903" s="11">
        <v>693</v>
      </c>
      <c r="U903" s="11">
        <v>1100</v>
      </c>
      <c r="V903" s="88">
        <f>IF(T903=0,"0",T903/U903*20)</f>
        <v>12.6</v>
      </c>
      <c r="W903" s="11">
        <v>276</v>
      </c>
      <c r="X903" s="11">
        <v>550</v>
      </c>
      <c r="Y903" s="88">
        <f>IF(W903=0,"0",W903/X903*20)</f>
        <v>10.036363636363637</v>
      </c>
      <c r="Z903" s="11">
        <v>0</v>
      </c>
      <c r="AA903" s="11">
        <v>0</v>
      </c>
      <c r="AB903" s="88" t="str">
        <f>IF(Z903=0,"0",Z903/AA903*40)</f>
        <v>0</v>
      </c>
      <c r="AC903" s="11">
        <v>724</v>
      </c>
      <c r="AD903" s="11">
        <v>1100</v>
      </c>
      <c r="AE903" s="88">
        <f>IF(AC903=0,"0",AC903/AD903*20)</f>
        <v>13.163636363636364</v>
      </c>
      <c r="AF903" s="12">
        <v>0</v>
      </c>
      <c r="AG903" s="12">
        <v>0</v>
      </c>
      <c r="AH903" s="88" t="str">
        <f>IF(AF903=0,"0",AF903/AG903*20)</f>
        <v>0</v>
      </c>
      <c r="AI903" s="11">
        <v>0</v>
      </c>
      <c r="AJ903" s="11">
        <v>0</v>
      </c>
      <c r="AK903" s="88" t="str">
        <f>IF(AI903=0,"0",AI903/AJ903*5)</f>
        <v>0</v>
      </c>
      <c r="AL903" s="11">
        <v>0</v>
      </c>
      <c r="AM903" s="11">
        <v>0</v>
      </c>
      <c r="AN903" s="88" t="str">
        <f>IF(AL903=0,"0",AL903/AM903*5)</f>
        <v>0</v>
      </c>
      <c r="AO903" s="16">
        <v>0</v>
      </c>
      <c r="AP903" s="11">
        <v>0</v>
      </c>
      <c r="AQ903" s="39" t="str">
        <f>IF(AO903=0,"0",AO903/AP903*5)</f>
        <v>0</v>
      </c>
      <c r="AR903" s="11">
        <v>0</v>
      </c>
      <c r="AS903" s="11">
        <v>0</v>
      </c>
      <c r="AT903" s="37" t="str">
        <f>IF(AR903=0,"0",AR903/AS903*5)</f>
        <v>0</v>
      </c>
      <c r="AU903" s="36">
        <f>S903+V903+Y903+AB903+AE903+AH903+AK903+AN903+AT903+AQ903</f>
        <v>48.25714285714286</v>
      </c>
      <c r="AV903" s="89">
        <v>44</v>
      </c>
      <c r="AW903" s="20">
        <f>SUM(AU903:AV903)</f>
        <v>92.257142857142867</v>
      </c>
      <c r="AX903" s="29"/>
      <c r="AY903" s="1"/>
    </row>
    <row r="904" spans="1:51" s="25" customFormat="1" ht="139.5" customHeight="1" x14ac:dyDescent="0.25">
      <c r="A904" s="2">
        <v>895</v>
      </c>
      <c r="B904" s="2">
        <v>895</v>
      </c>
      <c r="C904" s="2">
        <v>895</v>
      </c>
      <c r="D904" s="2">
        <v>895</v>
      </c>
      <c r="E904" s="7">
        <v>895</v>
      </c>
      <c r="F904" s="7">
        <v>890</v>
      </c>
      <c r="G904" s="7">
        <v>889</v>
      </c>
      <c r="H904" s="7">
        <v>740</v>
      </c>
      <c r="I904" s="53">
        <v>371420</v>
      </c>
      <c r="J904" s="22" t="s">
        <v>2004</v>
      </c>
      <c r="K904" s="70">
        <v>1560205775731</v>
      </c>
      <c r="L904" s="76">
        <v>29718</v>
      </c>
      <c r="M904" s="47">
        <v>3453610374</v>
      </c>
      <c r="N904" s="43" t="s">
        <v>6</v>
      </c>
      <c r="O904" s="41" t="s">
        <v>276</v>
      </c>
      <c r="P904" s="23" t="s">
        <v>2005</v>
      </c>
      <c r="Q904" s="11">
        <v>239</v>
      </c>
      <c r="R904" s="11">
        <v>375</v>
      </c>
      <c r="S904" s="88">
        <f>IF(Q904=0,"0",Q904/R904*20)</f>
        <v>12.746666666666666</v>
      </c>
      <c r="T904" s="11">
        <v>617</v>
      </c>
      <c r="U904" s="11">
        <v>1100</v>
      </c>
      <c r="V904" s="88">
        <f>IF(T904=0,"0",T904/U904*20)</f>
        <v>11.218181818181819</v>
      </c>
      <c r="W904" s="11">
        <v>676</v>
      </c>
      <c r="X904" s="11">
        <v>1100</v>
      </c>
      <c r="Y904" s="88">
        <f>IF(W904=0,"0",W904/X904*20)</f>
        <v>12.290909090909089</v>
      </c>
      <c r="Z904" s="11">
        <v>0</v>
      </c>
      <c r="AA904" s="11">
        <v>0</v>
      </c>
      <c r="AB904" s="88" t="str">
        <f>IF(Z904=0,"0",Z904/AA904*40)</f>
        <v>0</v>
      </c>
      <c r="AC904" s="11">
        <v>0</v>
      </c>
      <c r="AD904" s="11">
        <v>0</v>
      </c>
      <c r="AE904" s="88" t="str">
        <f>IF(AC904=0,"0",AC904/AD904*20)</f>
        <v>0</v>
      </c>
      <c r="AF904" s="12">
        <v>0</v>
      </c>
      <c r="AG904" s="12">
        <v>0</v>
      </c>
      <c r="AH904" s="88" t="str">
        <f>IF(AF904=0,"0",AF904/AG904*20)</f>
        <v>0</v>
      </c>
      <c r="AI904" s="11">
        <v>0</v>
      </c>
      <c r="AJ904" s="11">
        <v>0</v>
      </c>
      <c r="AK904" s="88" t="str">
        <f>IF(AI904=0,"0",AI904/AJ904*5)</f>
        <v>0</v>
      </c>
      <c r="AL904" s="11">
        <v>0</v>
      </c>
      <c r="AM904" s="11">
        <v>0</v>
      </c>
      <c r="AN904" s="88" t="str">
        <f>IF(AL904=0,"0",AL904/AM904*5)</f>
        <v>0</v>
      </c>
      <c r="AO904" s="16">
        <v>0</v>
      </c>
      <c r="AP904" s="11">
        <v>0</v>
      </c>
      <c r="AQ904" s="39" t="str">
        <f>IF(AO904=0,"0",AO904/AP904*5)</f>
        <v>0</v>
      </c>
      <c r="AR904" s="11">
        <v>0</v>
      </c>
      <c r="AS904" s="11">
        <v>0</v>
      </c>
      <c r="AT904" s="37" t="str">
        <f>IF(AR904=0,"0",AR904/AS904*5)</f>
        <v>0</v>
      </c>
      <c r="AU904" s="36">
        <f>S904+V904+Y904+AB904+AE904+AH904+AK904+AN904+AT904+AQ904</f>
        <v>36.255757575757571</v>
      </c>
      <c r="AV904" s="89">
        <v>56</v>
      </c>
      <c r="AW904" s="20">
        <f>SUM(AU904:AV904)</f>
        <v>92.255757575757571</v>
      </c>
      <c r="AX904" s="29"/>
      <c r="AY904" s="17"/>
    </row>
    <row r="905" spans="1:51" s="25" customFormat="1" ht="139.5" customHeight="1" x14ac:dyDescent="0.25">
      <c r="A905" s="2">
        <v>896</v>
      </c>
      <c r="B905" s="2">
        <v>896</v>
      </c>
      <c r="C905" s="2">
        <v>896</v>
      </c>
      <c r="D905" s="2">
        <v>896</v>
      </c>
      <c r="E905" s="7">
        <v>896</v>
      </c>
      <c r="F905" s="7">
        <v>891</v>
      </c>
      <c r="G905" s="7">
        <v>890</v>
      </c>
      <c r="H905" s="7">
        <v>741</v>
      </c>
      <c r="I905" s="53">
        <v>372452</v>
      </c>
      <c r="J905" s="22" t="s">
        <v>2006</v>
      </c>
      <c r="K905" s="70">
        <v>1560703589259</v>
      </c>
      <c r="L905" s="76">
        <v>34806</v>
      </c>
      <c r="M905" s="47">
        <v>3460281271</v>
      </c>
      <c r="N905" s="43" t="s">
        <v>6</v>
      </c>
      <c r="O905" s="41" t="s">
        <v>2007</v>
      </c>
      <c r="P905" s="23" t="s">
        <v>2008</v>
      </c>
      <c r="Q905" s="11">
        <v>739</v>
      </c>
      <c r="R905" s="11">
        <v>1100</v>
      </c>
      <c r="S905" s="88">
        <f>IF(Q905=0,"0",Q905/R905*20)</f>
        <v>13.436363636363637</v>
      </c>
      <c r="T905" s="11">
        <v>664</v>
      </c>
      <c r="U905" s="11">
        <v>1100</v>
      </c>
      <c r="V905" s="88">
        <f>IF(T905=0,"0",T905/U905*20)</f>
        <v>12.072727272727272</v>
      </c>
      <c r="W905" s="11">
        <v>295</v>
      </c>
      <c r="X905" s="11">
        <v>550</v>
      </c>
      <c r="Y905" s="88">
        <f>IF(W905=0,"0",W905/X905*20)</f>
        <v>10.727272727272727</v>
      </c>
      <c r="Z905" s="11">
        <v>0</v>
      </c>
      <c r="AA905" s="11">
        <v>0</v>
      </c>
      <c r="AB905" s="88" t="str">
        <f>IF(Z905=0,"0",Z905/AA905*40)</f>
        <v>0</v>
      </c>
      <c r="AC905" s="11">
        <v>0</v>
      </c>
      <c r="AD905" s="11">
        <v>0</v>
      </c>
      <c r="AE905" s="88" t="str">
        <f>IF(AC905=0,"0",AC905/AD905*20)</f>
        <v>0</v>
      </c>
      <c r="AF905" s="12">
        <v>0</v>
      </c>
      <c r="AG905" s="12">
        <v>0</v>
      </c>
      <c r="AH905" s="88" t="str">
        <f>IF(AF905=0,"0",AF905/AG905*20)</f>
        <v>0</v>
      </c>
      <c r="AI905" s="11">
        <v>0</v>
      </c>
      <c r="AJ905" s="11">
        <v>0</v>
      </c>
      <c r="AK905" s="88" t="str">
        <f>IF(AI905=0,"0",AI905/AJ905*5)</f>
        <v>0</v>
      </c>
      <c r="AL905" s="11">
        <v>0</v>
      </c>
      <c r="AM905" s="11">
        <v>0</v>
      </c>
      <c r="AN905" s="88" t="str">
        <f>IF(AL905=0,"0",AL905/AM905*5)</f>
        <v>0</v>
      </c>
      <c r="AO905" s="16">
        <v>0</v>
      </c>
      <c r="AP905" s="11">
        <v>0</v>
      </c>
      <c r="AQ905" s="39" t="str">
        <f>IF(AO905=0,"0",AO905/AP905*5)</f>
        <v>0</v>
      </c>
      <c r="AR905" s="11">
        <v>0</v>
      </c>
      <c r="AS905" s="11">
        <v>0</v>
      </c>
      <c r="AT905" s="37" t="str">
        <f>IF(AR905=0,"0",AR905/AS905*5)</f>
        <v>0</v>
      </c>
      <c r="AU905" s="36">
        <f>S905+V905+Y905+AB905+AE905+AH905+AK905+AN905+AT905+AQ905</f>
        <v>36.236363636363635</v>
      </c>
      <c r="AV905" s="89">
        <v>56</v>
      </c>
      <c r="AW905" s="20">
        <f>SUM(AU905:AV905)</f>
        <v>92.236363636363635</v>
      </c>
      <c r="AX905" s="29"/>
      <c r="AY905" s="1"/>
    </row>
    <row r="906" spans="1:51" s="25" customFormat="1" ht="139.5" customHeight="1" x14ac:dyDescent="0.25">
      <c r="A906" s="2">
        <v>897</v>
      </c>
      <c r="B906" s="2">
        <v>897</v>
      </c>
      <c r="C906" s="2">
        <v>897</v>
      </c>
      <c r="D906" s="2">
        <v>897</v>
      </c>
      <c r="E906" s="7">
        <v>897</v>
      </c>
      <c r="F906" s="7">
        <v>892</v>
      </c>
      <c r="G906" s="7">
        <v>891</v>
      </c>
      <c r="H906" s="7">
        <v>971</v>
      </c>
      <c r="I906" s="53">
        <v>372100</v>
      </c>
      <c r="J906" s="22" t="s">
        <v>2547</v>
      </c>
      <c r="K906" s="70">
        <v>1560283922839</v>
      </c>
      <c r="L906" s="76">
        <v>30761</v>
      </c>
      <c r="M906" s="47">
        <v>3129946565</v>
      </c>
      <c r="N906" s="43" t="s">
        <v>6</v>
      </c>
      <c r="O906" s="41" t="s">
        <v>2548</v>
      </c>
      <c r="P906" s="23" t="s">
        <v>2549</v>
      </c>
      <c r="Q906" s="11">
        <v>435</v>
      </c>
      <c r="R906" s="11">
        <v>850</v>
      </c>
      <c r="S906" s="88">
        <f>IF(Q906=0,"0",Q906/R906*20)</f>
        <v>10.235294117647058</v>
      </c>
      <c r="T906" s="11">
        <v>864</v>
      </c>
      <c r="U906" s="11">
        <v>1400</v>
      </c>
      <c r="V906" s="88">
        <f>IF(T906=0,"0",T906/U906*20)</f>
        <v>12.342857142857142</v>
      </c>
      <c r="W906" s="11">
        <v>264</v>
      </c>
      <c r="X906" s="11">
        <v>550</v>
      </c>
      <c r="Y906" s="88">
        <f>IF(W906=0,"0",W906/X906*20)</f>
        <v>9.6</v>
      </c>
      <c r="Z906" s="11">
        <v>0</v>
      </c>
      <c r="AA906" s="11">
        <v>0</v>
      </c>
      <c r="AB906" s="88" t="str">
        <f>IF(Z906=0,"0",Z906/AA906*40)</f>
        <v>0</v>
      </c>
      <c r="AC906" s="11">
        <v>1766</v>
      </c>
      <c r="AD906" s="11">
        <v>2200</v>
      </c>
      <c r="AE906" s="88">
        <f>IF(AC906=0,"0",AC906/AD906*20)</f>
        <v>16.054545454545455</v>
      </c>
      <c r="AF906" s="12">
        <v>0</v>
      </c>
      <c r="AG906" s="12">
        <v>0</v>
      </c>
      <c r="AH906" s="88" t="str">
        <f>IF(AF906=0,"0",AF906/AG906*20)</f>
        <v>0</v>
      </c>
      <c r="AI906" s="11">
        <v>0</v>
      </c>
      <c r="AJ906" s="11">
        <v>0</v>
      </c>
      <c r="AK906" s="88" t="str">
        <f>IF(AI906=0,"0",AI906/AJ906*5)</f>
        <v>0</v>
      </c>
      <c r="AL906" s="11">
        <v>0</v>
      </c>
      <c r="AM906" s="11">
        <v>0</v>
      </c>
      <c r="AN906" s="88" t="str">
        <f>IF(AL906=0,"0",AL906/AM906*5)</f>
        <v>0</v>
      </c>
      <c r="AO906" s="16">
        <v>0</v>
      </c>
      <c r="AP906" s="11">
        <v>0</v>
      </c>
      <c r="AQ906" s="39" t="str">
        <f>IF(AO906=0,"0",AO906/AP906*5)</f>
        <v>0</v>
      </c>
      <c r="AR906" s="11">
        <v>0</v>
      </c>
      <c r="AS906" s="11">
        <v>0</v>
      </c>
      <c r="AT906" s="37" t="str">
        <f>IF(AR906=0,"0",AR906/AS906*5)</f>
        <v>0</v>
      </c>
      <c r="AU906" s="36">
        <f>S906+V906+Y906+AB906+AE906+AH906+AK906+AN906+AT906+AQ906</f>
        <v>48.232696715049656</v>
      </c>
      <c r="AV906" s="89">
        <v>44</v>
      </c>
      <c r="AW906" s="20">
        <f>SUM(AU906:AV906)</f>
        <v>92.232696715049656</v>
      </c>
      <c r="AX906" s="29"/>
      <c r="AY906" s="1"/>
    </row>
    <row r="907" spans="1:51" s="25" customFormat="1" ht="139.5" customHeight="1" x14ac:dyDescent="0.25">
      <c r="A907" s="2">
        <v>898</v>
      </c>
      <c r="B907" s="2">
        <v>898</v>
      </c>
      <c r="C907" s="2">
        <v>898</v>
      </c>
      <c r="D907" s="2">
        <v>898</v>
      </c>
      <c r="E907" s="7">
        <v>898</v>
      </c>
      <c r="F907" s="7">
        <v>893</v>
      </c>
      <c r="G907" s="7">
        <v>892</v>
      </c>
      <c r="H907" s="7">
        <v>744</v>
      </c>
      <c r="I907" s="53">
        <v>371134</v>
      </c>
      <c r="J907" s="22" t="s">
        <v>2015</v>
      </c>
      <c r="K907" s="70">
        <v>1560142246121</v>
      </c>
      <c r="L907" s="76">
        <v>32356</v>
      </c>
      <c r="M907" s="47">
        <v>3429721319</v>
      </c>
      <c r="N907" s="43" t="s">
        <v>6</v>
      </c>
      <c r="O907" s="41" t="s">
        <v>561</v>
      </c>
      <c r="P907" s="23" t="s">
        <v>2016</v>
      </c>
      <c r="Q907" s="11">
        <v>499</v>
      </c>
      <c r="R907" s="11">
        <v>1050</v>
      </c>
      <c r="S907" s="88">
        <f>IF(Q907=0,"0",Q907/R907*20)</f>
        <v>9.5047619047619047</v>
      </c>
      <c r="T907" s="11">
        <v>977</v>
      </c>
      <c r="U907" s="11">
        <v>1300</v>
      </c>
      <c r="V907" s="88">
        <f>IF(T907=0,"0",T907/U907*20)</f>
        <v>15.030769230769231</v>
      </c>
      <c r="W907" s="11">
        <v>282</v>
      </c>
      <c r="X907" s="11">
        <v>600</v>
      </c>
      <c r="Y907" s="88">
        <f>IF(W907=0,"0",W907/X907*20)</f>
        <v>9.3999999999999986</v>
      </c>
      <c r="Z907" s="11">
        <v>0</v>
      </c>
      <c r="AA907" s="11">
        <v>0</v>
      </c>
      <c r="AB907" s="88" t="str">
        <f>IF(Z907=0,"0",Z907/AA907*40)</f>
        <v>0</v>
      </c>
      <c r="AC907" s="11">
        <v>614</v>
      </c>
      <c r="AD907" s="11">
        <v>1200</v>
      </c>
      <c r="AE907" s="88">
        <f>IF(AC907=0,"0",AC907/AD907*20)</f>
        <v>10.233333333333334</v>
      </c>
      <c r="AF907" s="12">
        <v>0</v>
      </c>
      <c r="AG907" s="12">
        <v>0</v>
      </c>
      <c r="AH907" s="88" t="str">
        <f>IF(AF907=0,"0",AF907/AG907*20)</f>
        <v>0</v>
      </c>
      <c r="AI907" s="11">
        <v>0</v>
      </c>
      <c r="AJ907" s="11">
        <v>0</v>
      </c>
      <c r="AK907" s="88" t="str">
        <f>IF(AI907=0,"0",AI907/AJ907*5)</f>
        <v>0</v>
      </c>
      <c r="AL907" s="11">
        <v>0</v>
      </c>
      <c r="AM907" s="11">
        <v>0</v>
      </c>
      <c r="AN907" s="88" t="str">
        <f>IF(AL907=0,"0",AL907/AM907*5)</f>
        <v>0</v>
      </c>
      <c r="AO907" s="16">
        <v>0</v>
      </c>
      <c r="AP907" s="11">
        <v>0</v>
      </c>
      <c r="AQ907" s="39" t="str">
        <f>IF(AO907=0,"0",AO907/AP907*5)</f>
        <v>0</v>
      </c>
      <c r="AR907" s="11">
        <v>0</v>
      </c>
      <c r="AS907" s="11">
        <v>0</v>
      </c>
      <c r="AT907" s="37" t="str">
        <f>IF(AR907=0,"0",AR907/AS907*5)</f>
        <v>0</v>
      </c>
      <c r="AU907" s="36">
        <f>S907+V907+Y907+AB907+AE907+AH907+AK907+AN907+AT907+AQ907</f>
        <v>44.16886446886447</v>
      </c>
      <c r="AV907" s="89">
        <v>48</v>
      </c>
      <c r="AW907" s="20">
        <f>SUM(AU907:AV907)</f>
        <v>92.16886446886447</v>
      </c>
      <c r="AX907" s="29"/>
      <c r="AY907" s="17"/>
    </row>
    <row r="908" spans="1:51" s="25" customFormat="1" ht="139.5" customHeight="1" x14ac:dyDescent="0.25">
      <c r="A908" s="2">
        <v>899</v>
      </c>
      <c r="B908" s="2">
        <v>899</v>
      </c>
      <c r="C908" s="2">
        <v>899</v>
      </c>
      <c r="D908" s="2">
        <v>899</v>
      </c>
      <c r="E908" s="7">
        <v>899</v>
      </c>
      <c r="F908" s="7">
        <v>894</v>
      </c>
      <c r="G908" s="7">
        <v>893</v>
      </c>
      <c r="H908" s="7">
        <v>983</v>
      </c>
      <c r="I908" s="53">
        <v>371272</v>
      </c>
      <c r="J908" s="22" t="s">
        <v>2575</v>
      </c>
      <c r="K908" s="70">
        <v>1560186503643</v>
      </c>
      <c r="L908" s="76">
        <v>32773</v>
      </c>
      <c r="M908" s="47">
        <v>3469455291</v>
      </c>
      <c r="N908" s="43" t="s">
        <v>6</v>
      </c>
      <c r="O908" s="41" t="s">
        <v>2576</v>
      </c>
      <c r="P908" s="23" t="s">
        <v>2577</v>
      </c>
      <c r="Q908" s="11">
        <v>508</v>
      </c>
      <c r="R908" s="11">
        <v>900</v>
      </c>
      <c r="S908" s="88">
        <f>IF(Q908=0,"0",Q908/R908*20)</f>
        <v>11.288888888888888</v>
      </c>
      <c r="T908" s="11">
        <v>644</v>
      </c>
      <c r="U908" s="11">
        <v>1100</v>
      </c>
      <c r="V908" s="88">
        <f>IF(T908=0,"0",T908/U908*20)</f>
        <v>11.709090909090909</v>
      </c>
      <c r="W908" s="11">
        <v>277</v>
      </c>
      <c r="X908" s="11">
        <v>550</v>
      </c>
      <c r="Y908" s="88">
        <f>IF(W908=0,"0",W908/X908*20)</f>
        <v>10.072727272727274</v>
      </c>
      <c r="Z908" s="11">
        <v>0</v>
      </c>
      <c r="AA908" s="11">
        <v>0</v>
      </c>
      <c r="AB908" s="88" t="str">
        <f>IF(Z908=0,"0",Z908/AA908*40)</f>
        <v>0</v>
      </c>
      <c r="AC908" s="11">
        <v>644</v>
      </c>
      <c r="AD908" s="11">
        <v>1100</v>
      </c>
      <c r="AE908" s="88">
        <f>IF(AC908=0,"0",AC908/AD908*20)</f>
        <v>11.709090909090909</v>
      </c>
      <c r="AF908" s="12">
        <v>0</v>
      </c>
      <c r="AG908" s="12">
        <v>0</v>
      </c>
      <c r="AH908" s="88" t="str">
        <f>IF(AF908=0,"0",AF908/AG908*20)</f>
        <v>0</v>
      </c>
      <c r="AI908" s="11">
        <v>604</v>
      </c>
      <c r="AJ908" s="11">
        <v>900</v>
      </c>
      <c r="AK908" s="88">
        <f>IF(AI908=0,"0",AI908/AJ908*5)</f>
        <v>3.3555555555555556</v>
      </c>
      <c r="AL908" s="11">
        <v>0</v>
      </c>
      <c r="AM908" s="11">
        <v>0</v>
      </c>
      <c r="AN908" s="88" t="str">
        <f>IF(AL908=0,"0",AL908/AM908*5)</f>
        <v>0</v>
      </c>
      <c r="AO908" s="16">
        <v>0</v>
      </c>
      <c r="AP908" s="11">
        <v>0</v>
      </c>
      <c r="AQ908" s="39" t="str">
        <f>IF(AO908=0,"0",AO908/AP908*5)</f>
        <v>0</v>
      </c>
      <c r="AR908" s="11">
        <v>0</v>
      </c>
      <c r="AS908" s="11">
        <v>0</v>
      </c>
      <c r="AT908" s="37" t="str">
        <f>IF(AR908=0,"0",AR908/AS908*5)</f>
        <v>0</v>
      </c>
      <c r="AU908" s="36">
        <f>S908+V908+Y908+AB908+AE908+AH908+AK908+AN908+AT908+AQ908</f>
        <v>48.135353535353538</v>
      </c>
      <c r="AV908" s="89">
        <v>44</v>
      </c>
      <c r="AW908" s="20">
        <f>SUM(AU908:AV908)</f>
        <v>92.135353535353545</v>
      </c>
      <c r="AX908" s="29"/>
      <c r="AY908" s="1"/>
    </row>
    <row r="909" spans="1:51" s="25" customFormat="1" ht="139.5" customHeight="1" x14ac:dyDescent="0.25">
      <c r="A909" s="2">
        <v>900</v>
      </c>
      <c r="B909" s="2">
        <v>900</v>
      </c>
      <c r="C909" s="2">
        <v>900</v>
      </c>
      <c r="D909" s="2">
        <v>900</v>
      </c>
      <c r="E909" s="7">
        <v>900</v>
      </c>
      <c r="F909" s="7">
        <v>895</v>
      </c>
      <c r="G909" s="7">
        <v>894</v>
      </c>
      <c r="H909" s="7">
        <v>1040</v>
      </c>
      <c r="I909" s="53">
        <v>371789</v>
      </c>
      <c r="J909" s="22" t="s">
        <v>1316</v>
      </c>
      <c r="K909" s="70">
        <v>1560249310599</v>
      </c>
      <c r="L909" s="76">
        <v>31943</v>
      </c>
      <c r="M909" s="47">
        <v>3421307322</v>
      </c>
      <c r="N909" s="43" t="s">
        <v>6</v>
      </c>
      <c r="O909" s="41" t="s">
        <v>58</v>
      </c>
      <c r="P909" s="23" t="s">
        <v>1050</v>
      </c>
      <c r="Q909" s="11">
        <v>551</v>
      </c>
      <c r="R909" s="11">
        <v>900</v>
      </c>
      <c r="S909" s="88">
        <f>IF(Q909=0,"0",Q909/R909*20)</f>
        <v>12.244444444444444</v>
      </c>
      <c r="T909" s="11">
        <v>627</v>
      </c>
      <c r="U909" s="11">
        <v>1100</v>
      </c>
      <c r="V909" s="88">
        <f>IF(T909=0,"0",T909/U909*20)</f>
        <v>11.399999999999999</v>
      </c>
      <c r="W909" s="11">
        <v>843</v>
      </c>
      <c r="X909" s="11">
        <v>1300</v>
      </c>
      <c r="Y909" s="88">
        <f>IF(W909=0,"0",W909/X909*20)</f>
        <v>12.969230769230769</v>
      </c>
      <c r="Z909" s="11">
        <v>0</v>
      </c>
      <c r="AA909" s="11">
        <v>0</v>
      </c>
      <c r="AB909" s="88" t="str">
        <f>IF(Z909=0,"0",Z909/AA909*40)</f>
        <v>0</v>
      </c>
      <c r="AC909" s="11">
        <v>0</v>
      </c>
      <c r="AD909" s="11">
        <v>0</v>
      </c>
      <c r="AE909" s="88" t="str">
        <f>IF(AC909=0,"0",AC909/AD909*20)</f>
        <v>0</v>
      </c>
      <c r="AF909" s="12">
        <v>315</v>
      </c>
      <c r="AG909" s="12">
        <v>600</v>
      </c>
      <c r="AH909" s="88">
        <f>IF(AF909=0,"0",AF909/AG909*20)</f>
        <v>10.5</v>
      </c>
      <c r="AI909" s="11">
        <v>0</v>
      </c>
      <c r="AJ909" s="11">
        <v>0</v>
      </c>
      <c r="AK909" s="88" t="str">
        <f>IF(AI909=0,"0",AI909/AJ909*5)</f>
        <v>0</v>
      </c>
      <c r="AL909" s="11">
        <v>0</v>
      </c>
      <c r="AM909" s="11">
        <v>0</v>
      </c>
      <c r="AN909" s="88" t="str">
        <f>IF(AL909=0,"0",AL909/AM909*5)</f>
        <v>0</v>
      </c>
      <c r="AO909" s="16">
        <v>0</v>
      </c>
      <c r="AP909" s="11">
        <v>0</v>
      </c>
      <c r="AQ909" s="39" t="str">
        <f>IF(AO909=0,"0",AO909/AP909*5)</f>
        <v>0</v>
      </c>
      <c r="AR909" s="11">
        <v>0</v>
      </c>
      <c r="AS909" s="11">
        <v>0</v>
      </c>
      <c r="AT909" s="37" t="str">
        <f>IF(AR909=0,"0",AR909/AS909*5)</f>
        <v>0</v>
      </c>
      <c r="AU909" s="36">
        <f>S909+V909+Y909+AB909+AE909+AH909+AK909+AN909+AT909+AQ909</f>
        <v>47.113675213675208</v>
      </c>
      <c r="AV909" s="89">
        <v>45</v>
      </c>
      <c r="AW909" s="20">
        <f>SUM(AU909:AV909)</f>
        <v>92.113675213675208</v>
      </c>
      <c r="AX909" s="29"/>
      <c r="AY909" s="1"/>
    </row>
    <row r="910" spans="1:51" s="25" customFormat="1" ht="139.5" customHeight="1" x14ac:dyDescent="0.25">
      <c r="A910" s="2">
        <v>901</v>
      </c>
      <c r="B910" s="2">
        <v>901</v>
      </c>
      <c r="C910" s="2">
        <v>901</v>
      </c>
      <c r="D910" s="2">
        <v>901</v>
      </c>
      <c r="E910" s="7">
        <v>901</v>
      </c>
      <c r="F910" s="7">
        <v>896</v>
      </c>
      <c r="G910" s="7">
        <v>895</v>
      </c>
      <c r="H910" s="7">
        <v>745</v>
      </c>
      <c r="I910" s="53">
        <v>371916</v>
      </c>
      <c r="J910" s="22" t="s">
        <v>1706</v>
      </c>
      <c r="K910" s="70">
        <v>1560263110323</v>
      </c>
      <c r="L910" s="76">
        <v>27516</v>
      </c>
      <c r="M910" s="47">
        <v>3439627226</v>
      </c>
      <c r="N910" s="43" t="s">
        <v>6</v>
      </c>
      <c r="O910" s="41" t="s">
        <v>1473</v>
      </c>
      <c r="P910" s="23" t="s">
        <v>255</v>
      </c>
      <c r="Q910" s="11">
        <v>462</v>
      </c>
      <c r="R910" s="11">
        <v>850</v>
      </c>
      <c r="S910" s="88">
        <f>IF(Q910=0,"0",Q910/R910*20)</f>
        <v>10.870588235294118</v>
      </c>
      <c r="T910" s="11">
        <v>448</v>
      </c>
      <c r="U910" s="11">
        <v>1100</v>
      </c>
      <c r="V910" s="88">
        <f>IF(T910=0,"0",T910/U910*20)</f>
        <v>8.1454545454545464</v>
      </c>
      <c r="W910" s="11">
        <v>304</v>
      </c>
      <c r="X910" s="11">
        <v>550</v>
      </c>
      <c r="Y910" s="88">
        <f>IF(W910=0,"0",W910/X910*20)</f>
        <v>11.054545454545455</v>
      </c>
      <c r="Z910" s="11">
        <v>0</v>
      </c>
      <c r="AA910" s="11">
        <v>0</v>
      </c>
      <c r="AB910" s="88" t="str">
        <f>IF(Z910=0,"0",Z910/AA910*40)</f>
        <v>0</v>
      </c>
      <c r="AC910" s="11">
        <v>543</v>
      </c>
      <c r="AD910" s="11">
        <v>1100</v>
      </c>
      <c r="AE910" s="88">
        <f>IF(AC910=0,"0",AC910/AD910*20)</f>
        <v>9.872727272727273</v>
      </c>
      <c r="AF910" s="12">
        <v>0</v>
      </c>
      <c r="AG910" s="12">
        <v>0</v>
      </c>
      <c r="AH910" s="88" t="str">
        <f>IF(AF910=0,"0",AF910/AG910*20)</f>
        <v>0</v>
      </c>
      <c r="AI910" s="11">
        <v>0</v>
      </c>
      <c r="AJ910" s="11">
        <v>0</v>
      </c>
      <c r="AK910" s="88" t="str">
        <f>IF(AI910=0,"0",AI910/AJ910*5)</f>
        <v>0</v>
      </c>
      <c r="AL910" s="11">
        <v>0</v>
      </c>
      <c r="AM910" s="11">
        <v>0</v>
      </c>
      <c r="AN910" s="88" t="str">
        <f>IF(AL910=0,"0",AL910/AM910*5)</f>
        <v>0</v>
      </c>
      <c r="AO910" s="16">
        <v>0</v>
      </c>
      <c r="AP910" s="11">
        <v>0</v>
      </c>
      <c r="AQ910" s="39" t="str">
        <f>IF(AO910=0,"0",AO910/AP910*5)</f>
        <v>0</v>
      </c>
      <c r="AR910" s="11">
        <v>0</v>
      </c>
      <c r="AS910" s="11">
        <v>0</v>
      </c>
      <c r="AT910" s="37" t="str">
        <f>IF(AR910=0,"0",AR910/AS910*5)</f>
        <v>0</v>
      </c>
      <c r="AU910" s="36">
        <f>S910+V910+Y910+AB910+AE910+AH910+AK910+AN910+AT910+AQ910</f>
        <v>39.943315508021392</v>
      </c>
      <c r="AV910" s="89">
        <v>52</v>
      </c>
      <c r="AW910" s="20">
        <f>SUM(AU910:AV910)</f>
        <v>91.943315508021385</v>
      </c>
      <c r="AX910" s="29"/>
      <c r="AY910" s="1"/>
    </row>
    <row r="911" spans="1:51" s="25" customFormat="1" ht="139.5" customHeight="1" x14ac:dyDescent="0.25">
      <c r="A911" s="2">
        <v>902</v>
      </c>
      <c r="B911" s="2">
        <v>902</v>
      </c>
      <c r="C911" s="2">
        <v>902</v>
      </c>
      <c r="D911" s="2">
        <v>902</v>
      </c>
      <c r="E911" s="7">
        <v>902</v>
      </c>
      <c r="F911" s="7">
        <v>897</v>
      </c>
      <c r="G911" s="7">
        <v>896</v>
      </c>
      <c r="H911" s="7">
        <v>746</v>
      </c>
      <c r="I911" s="53">
        <v>371936</v>
      </c>
      <c r="J911" s="22" t="s">
        <v>1085</v>
      </c>
      <c r="K911" s="70">
        <v>1560265667199</v>
      </c>
      <c r="L911" s="76">
        <v>35504</v>
      </c>
      <c r="M911" s="47">
        <v>3462523031</v>
      </c>
      <c r="N911" s="43" t="s">
        <v>6</v>
      </c>
      <c r="O911" s="41" t="s">
        <v>541</v>
      </c>
      <c r="P911" s="23" t="s">
        <v>2017</v>
      </c>
      <c r="Q911" s="11">
        <v>784</v>
      </c>
      <c r="R911" s="11">
        <v>1050</v>
      </c>
      <c r="S911" s="88">
        <f>IF(Q911=0,"0",Q911/R911*20)</f>
        <v>14.933333333333334</v>
      </c>
      <c r="T911" s="11">
        <v>743</v>
      </c>
      <c r="U911" s="11">
        <v>1100</v>
      </c>
      <c r="V911" s="88">
        <f>IF(T911=0,"0",T911/U911*20)</f>
        <v>13.509090909090908</v>
      </c>
      <c r="W911" s="11">
        <v>302</v>
      </c>
      <c r="X911" s="11">
        <v>550</v>
      </c>
      <c r="Y911" s="88">
        <f>IF(W911=0,"0",W911/X911*20)</f>
        <v>10.981818181818181</v>
      </c>
      <c r="Z911" s="11">
        <v>0</v>
      </c>
      <c r="AA911" s="11">
        <v>0</v>
      </c>
      <c r="AB911" s="88" t="str">
        <f>IF(Z911=0,"0",Z911/AA911*40)</f>
        <v>0</v>
      </c>
      <c r="AC911" s="11">
        <v>683</v>
      </c>
      <c r="AD911" s="11">
        <v>1100</v>
      </c>
      <c r="AE911" s="88">
        <f>IF(AC911=0,"0",AC911/AD911*20)</f>
        <v>12.418181818181818</v>
      </c>
      <c r="AF911" s="12">
        <v>0</v>
      </c>
      <c r="AG911" s="12">
        <v>0</v>
      </c>
      <c r="AH911" s="88" t="str">
        <f>IF(AF911=0,"0",AF911/AG911*20)</f>
        <v>0</v>
      </c>
      <c r="AI911" s="11">
        <v>0</v>
      </c>
      <c r="AJ911" s="11">
        <v>0</v>
      </c>
      <c r="AK911" s="88" t="str">
        <f>IF(AI911=0,"0",AI911/AJ911*5)</f>
        <v>0</v>
      </c>
      <c r="AL911" s="11">
        <v>0</v>
      </c>
      <c r="AM911" s="11">
        <v>0</v>
      </c>
      <c r="AN911" s="88" t="str">
        <f>IF(AL911=0,"0",AL911/AM911*5)</f>
        <v>0</v>
      </c>
      <c r="AO911" s="16">
        <v>0</v>
      </c>
      <c r="AP911" s="11">
        <v>0</v>
      </c>
      <c r="AQ911" s="39" t="str">
        <f>IF(AO911=0,"0",AO911/AP911*5)</f>
        <v>0</v>
      </c>
      <c r="AR911" s="11">
        <v>0</v>
      </c>
      <c r="AS911" s="11">
        <v>0</v>
      </c>
      <c r="AT911" s="37" t="str">
        <f>IF(AR911=0,"0",AR911/AS911*5)</f>
        <v>0</v>
      </c>
      <c r="AU911" s="36">
        <f>S911+V911+Y911+AB911+AE911+AH911+AK911+AN911+AT911+AQ911</f>
        <v>51.842424242424244</v>
      </c>
      <c r="AV911" s="89">
        <v>40</v>
      </c>
      <c r="AW911" s="20">
        <f>SUM(AU911:AV911)</f>
        <v>91.842424242424244</v>
      </c>
      <c r="AX911" s="29"/>
      <c r="AY911" s="1"/>
    </row>
    <row r="912" spans="1:51" s="25" customFormat="1" ht="139.5" customHeight="1" x14ac:dyDescent="0.25">
      <c r="A912" s="2">
        <v>903</v>
      </c>
      <c r="B912" s="2">
        <v>903</v>
      </c>
      <c r="C912" s="2">
        <v>903</v>
      </c>
      <c r="D912" s="2">
        <v>903</v>
      </c>
      <c r="E912" s="7">
        <v>903</v>
      </c>
      <c r="F912" s="7">
        <v>898</v>
      </c>
      <c r="G912" s="7">
        <v>897</v>
      </c>
      <c r="H912" s="7">
        <v>1020</v>
      </c>
      <c r="I912" s="53">
        <v>372050</v>
      </c>
      <c r="J912" s="22" t="s">
        <v>2665</v>
      </c>
      <c r="K912" s="70">
        <v>1560278341261</v>
      </c>
      <c r="L912" s="76">
        <v>30056</v>
      </c>
      <c r="M912" s="47">
        <v>3349304869</v>
      </c>
      <c r="N912" s="43" t="s">
        <v>6</v>
      </c>
      <c r="O912" s="41" t="s">
        <v>943</v>
      </c>
      <c r="P912" s="23" t="s">
        <v>790</v>
      </c>
      <c r="Q912" s="11">
        <v>420</v>
      </c>
      <c r="R912" s="11">
        <v>850</v>
      </c>
      <c r="S912" s="88">
        <f>IF(Q912=0,"0",Q912/R912*20)</f>
        <v>9.882352941176471</v>
      </c>
      <c r="T912" s="11">
        <v>539</v>
      </c>
      <c r="U912" s="11">
        <v>1100</v>
      </c>
      <c r="V912" s="88">
        <f>IF(T912=0,"0",T912/U912*20)</f>
        <v>9.8000000000000007</v>
      </c>
      <c r="W912" s="11">
        <v>513</v>
      </c>
      <c r="X912" s="11">
        <v>900</v>
      </c>
      <c r="Y912" s="88">
        <f>IF(W912=0,"0",W912/X912*20)</f>
        <v>11.399999999999999</v>
      </c>
      <c r="Z912" s="11">
        <v>0</v>
      </c>
      <c r="AA912" s="11">
        <v>0</v>
      </c>
      <c r="AB912" s="88" t="str">
        <f>IF(Z912=0,"0",Z912/AA912*40)</f>
        <v>0</v>
      </c>
      <c r="AC912" s="11">
        <v>633</v>
      </c>
      <c r="AD912" s="11">
        <v>1100</v>
      </c>
      <c r="AE912" s="88">
        <f>IF(AC912=0,"0",AC912/AD912*20)</f>
        <v>11.509090909090908</v>
      </c>
      <c r="AF912" s="12">
        <v>0</v>
      </c>
      <c r="AG912" s="12">
        <v>0</v>
      </c>
      <c r="AH912" s="88" t="str">
        <f>IF(AF912=0,"0",AF912/AG912*20)</f>
        <v>0</v>
      </c>
      <c r="AI912" s="11">
        <v>572</v>
      </c>
      <c r="AJ912" s="11">
        <v>900</v>
      </c>
      <c r="AK912" s="88">
        <f>IF(AI912=0,"0",AI912/AJ912*5)</f>
        <v>3.1777777777777776</v>
      </c>
      <c r="AL912" s="11">
        <v>0</v>
      </c>
      <c r="AM912" s="11">
        <v>0</v>
      </c>
      <c r="AN912" s="88" t="str">
        <f>IF(AL912=0,"0",AL912/AM912*5)</f>
        <v>0</v>
      </c>
      <c r="AO912" s="16">
        <v>0</v>
      </c>
      <c r="AP912" s="11">
        <v>0</v>
      </c>
      <c r="AQ912" s="39" t="str">
        <f>IF(AO912=0,"0",AO912/AP912*5)</f>
        <v>0</v>
      </c>
      <c r="AR912" s="11">
        <v>0</v>
      </c>
      <c r="AS912" s="11">
        <v>0</v>
      </c>
      <c r="AT912" s="37" t="str">
        <f>IF(AR912=0,"0",AR912/AS912*5)</f>
        <v>0</v>
      </c>
      <c r="AU912" s="36">
        <f>S912+V912+Y912+AB912+AE912+AH912+AK912+AN912+AT912+AQ912</f>
        <v>45.769221628045159</v>
      </c>
      <c r="AV912" s="89">
        <v>46</v>
      </c>
      <c r="AW912" s="20">
        <f>SUM(AU912:AV912)</f>
        <v>91.769221628045159</v>
      </c>
      <c r="AX912" s="29"/>
      <c r="AY912" s="1"/>
    </row>
    <row r="913" spans="1:51" s="25" customFormat="1" ht="139.5" customHeight="1" x14ac:dyDescent="0.25">
      <c r="A913" s="2">
        <v>904</v>
      </c>
      <c r="B913" s="2">
        <v>904</v>
      </c>
      <c r="C913" s="2">
        <v>904</v>
      </c>
      <c r="D913" s="2">
        <v>904</v>
      </c>
      <c r="E913" s="7">
        <v>904</v>
      </c>
      <c r="F913" s="7">
        <v>899</v>
      </c>
      <c r="G913" s="7">
        <v>898</v>
      </c>
      <c r="H913" s="7">
        <v>747</v>
      </c>
      <c r="I913" s="53">
        <v>371579</v>
      </c>
      <c r="J913" s="22" t="s">
        <v>2018</v>
      </c>
      <c r="K913" s="70">
        <v>1560224843113</v>
      </c>
      <c r="L913" s="76">
        <v>33270</v>
      </c>
      <c r="M913" s="47">
        <v>3450940911</v>
      </c>
      <c r="N913" s="43" t="s">
        <v>6</v>
      </c>
      <c r="O913" s="41" t="s">
        <v>2019</v>
      </c>
      <c r="P913" s="23" t="s">
        <v>2020</v>
      </c>
      <c r="Q913" s="11">
        <v>506</v>
      </c>
      <c r="R913" s="11">
        <v>900</v>
      </c>
      <c r="S913" s="88">
        <f>IF(Q913=0,"0",Q913/R913*20)</f>
        <v>11.244444444444444</v>
      </c>
      <c r="T913" s="11">
        <v>514</v>
      </c>
      <c r="U913" s="11">
        <v>1100</v>
      </c>
      <c r="V913" s="88">
        <f>IF(T913=0,"0",T913/U913*20)</f>
        <v>9.3454545454545457</v>
      </c>
      <c r="W913" s="11">
        <v>247</v>
      </c>
      <c r="X913" s="11">
        <v>550</v>
      </c>
      <c r="Y913" s="88">
        <f>IF(W913=0,"0",W913/X913*20)</f>
        <v>8.9818181818181824</v>
      </c>
      <c r="Z913" s="11">
        <v>0</v>
      </c>
      <c r="AA913" s="11">
        <v>0</v>
      </c>
      <c r="AB913" s="88" t="str">
        <f>IF(Z913=0,"0",Z913/AA913*40)</f>
        <v>0</v>
      </c>
      <c r="AC913" s="11">
        <v>560</v>
      </c>
      <c r="AD913" s="11">
        <v>1100</v>
      </c>
      <c r="AE913" s="88">
        <f>IF(AC913=0,"0",AC913/AD913*20)</f>
        <v>10.18181818181818</v>
      </c>
      <c r="AF913" s="12">
        <v>0</v>
      </c>
      <c r="AG913" s="12">
        <v>0</v>
      </c>
      <c r="AH913" s="88" t="str">
        <f>IF(AF913=0,"0",AF913/AG913*20)</f>
        <v>0</v>
      </c>
      <c r="AI913" s="11">
        <v>0</v>
      </c>
      <c r="AJ913" s="11">
        <v>0</v>
      </c>
      <c r="AK913" s="88" t="str">
        <f>IF(AI913=0,"0",AI913/AJ913*5)</f>
        <v>0</v>
      </c>
      <c r="AL913" s="11">
        <v>0</v>
      </c>
      <c r="AM913" s="11">
        <v>0</v>
      </c>
      <c r="AN913" s="88" t="str">
        <f>IF(AL913=0,"0",AL913/AM913*5)</f>
        <v>0</v>
      </c>
      <c r="AO913" s="16">
        <v>0</v>
      </c>
      <c r="AP913" s="11">
        <v>0</v>
      </c>
      <c r="AQ913" s="39" t="str">
        <f>IF(AO913=0,"0",AO913/AP913*5)</f>
        <v>0</v>
      </c>
      <c r="AR913" s="11">
        <v>0</v>
      </c>
      <c r="AS913" s="11">
        <v>0</v>
      </c>
      <c r="AT913" s="37" t="str">
        <f>IF(AR913=0,"0",AR913/AS913*5)</f>
        <v>0</v>
      </c>
      <c r="AU913" s="36">
        <f>S913+V913+Y913+AB913+AE913+AH913+AK913+AN913+AT913+AQ913</f>
        <v>39.753535353535355</v>
      </c>
      <c r="AV913" s="89">
        <v>52</v>
      </c>
      <c r="AW913" s="20">
        <f>SUM(AU913:AV913)</f>
        <v>91.753535353535355</v>
      </c>
      <c r="AX913" s="29"/>
      <c r="AY913" s="1"/>
    </row>
    <row r="914" spans="1:51" s="25" customFormat="1" ht="139.5" customHeight="1" x14ac:dyDescent="0.25">
      <c r="A914" s="2">
        <v>905</v>
      </c>
      <c r="B914" s="2">
        <v>905</v>
      </c>
      <c r="C914" s="2">
        <v>905</v>
      </c>
      <c r="D914" s="2">
        <v>905</v>
      </c>
      <c r="E914" s="7">
        <v>905</v>
      </c>
      <c r="F914" s="7">
        <v>900</v>
      </c>
      <c r="G914" s="7">
        <v>899</v>
      </c>
      <c r="H914" s="7">
        <v>749</v>
      </c>
      <c r="I914" s="53">
        <v>371636</v>
      </c>
      <c r="J914" s="22" t="s">
        <v>2024</v>
      </c>
      <c r="K914" s="70">
        <v>1560231070229</v>
      </c>
      <c r="L914" s="76">
        <v>31413</v>
      </c>
      <c r="M914" s="47">
        <v>3428108314</v>
      </c>
      <c r="N914" s="43" t="s">
        <v>6</v>
      </c>
      <c r="O914" s="41" t="s">
        <v>2025</v>
      </c>
      <c r="P914" s="23" t="s">
        <v>2026</v>
      </c>
      <c r="Q914" s="11">
        <v>596</v>
      </c>
      <c r="R914" s="11">
        <v>1100</v>
      </c>
      <c r="S914" s="88">
        <f>IF(Q914=0,"0",Q914/R914*20)</f>
        <v>10.836363636363638</v>
      </c>
      <c r="T914" s="11">
        <v>570</v>
      </c>
      <c r="U914" s="11">
        <v>1100</v>
      </c>
      <c r="V914" s="88">
        <f>IF(T914=0,"0",T914/U914*20)</f>
        <v>10.363636363636363</v>
      </c>
      <c r="W914" s="11">
        <v>0</v>
      </c>
      <c r="X914" s="11">
        <v>0</v>
      </c>
      <c r="Y914" s="88" t="str">
        <f>IF(W914=0,"0",W914/X914*20)</f>
        <v>0</v>
      </c>
      <c r="Z914" s="11">
        <v>0</v>
      </c>
      <c r="AA914" s="11">
        <v>0</v>
      </c>
      <c r="AB914" s="88" t="str">
        <f>IF(Z914=0,"0",Z914/AA914*40)</f>
        <v>0</v>
      </c>
      <c r="AC914" s="11">
        <v>0</v>
      </c>
      <c r="AD914" s="11">
        <v>0</v>
      </c>
      <c r="AE914" s="88" t="str">
        <f>IF(AC914=0,"0",AC914/AD914*20)</f>
        <v>0</v>
      </c>
      <c r="AF914" s="12">
        <v>436</v>
      </c>
      <c r="AG914" s="12">
        <v>600</v>
      </c>
      <c r="AH914" s="88">
        <f>IF(AF914=0,"0",AF914/AG914*20)</f>
        <v>14.533333333333333</v>
      </c>
      <c r="AI914" s="11">
        <v>0</v>
      </c>
      <c r="AJ914" s="11">
        <v>0</v>
      </c>
      <c r="AK914" s="88" t="str">
        <f>IF(AI914=0,"0",AI914/AJ914*5)</f>
        <v>0</v>
      </c>
      <c r="AL914" s="11">
        <v>0</v>
      </c>
      <c r="AM914" s="11">
        <v>0</v>
      </c>
      <c r="AN914" s="88" t="str">
        <f>IF(AL914=0,"0",AL914/AM914*5)</f>
        <v>0</v>
      </c>
      <c r="AO914" s="16">
        <v>0</v>
      </c>
      <c r="AP914" s="11">
        <v>0</v>
      </c>
      <c r="AQ914" s="39" t="str">
        <f>IF(AO914=0,"0",AO914/AP914*5)</f>
        <v>0</v>
      </c>
      <c r="AR914" s="11">
        <v>0</v>
      </c>
      <c r="AS914" s="11">
        <v>0</v>
      </c>
      <c r="AT914" s="37" t="str">
        <f>IF(AR914=0,"0",AR914/AS914*5)</f>
        <v>0</v>
      </c>
      <c r="AU914" s="36">
        <f>S914+V914+Y914+AB914+AE914+AH914+AK914+AN914+AT914+AQ914</f>
        <v>35.733333333333334</v>
      </c>
      <c r="AV914" s="89">
        <v>56</v>
      </c>
      <c r="AW914" s="20">
        <f>SUM(AU914:AV914)</f>
        <v>91.733333333333334</v>
      </c>
      <c r="AX914" s="29"/>
      <c r="AY914" s="1"/>
    </row>
    <row r="915" spans="1:51" s="25" customFormat="1" ht="139.5" customHeight="1" x14ac:dyDescent="0.25">
      <c r="A915" s="2">
        <v>906</v>
      </c>
      <c r="B915" s="2">
        <v>906</v>
      </c>
      <c r="C915" s="2">
        <v>906</v>
      </c>
      <c r="D915" s="2">
        <v>906</v>
      </c>
      <c r="E915" s="7">
        <v>906</v>
      </c>
      <c r="F915" s="7">
        <v>901</v>
      </c>
      <c r="G915" s="7">
        <v>900</v>
      </c>
      <c r="H915" s="7">
        <v>1033</v>
      </c>
      <c r="I915" s="53">
        <v>371122</v>
      </c>
      <c r="J915" s="22" t="s">
        <v>2690</v>
      </c>
      <c r="K915" s="70">
        <v>1560138070897</v>
      </c>
      <c r="L915" s="76">
        <v>33205</v>
      </c>
      <c r="M915" s="47">
        <v>3477321110</v>
      </c>
      <c r="N915" s="43" t="s">
        <v>6</v>
      </c>
      <c r="O915" s="41" t="s">
        <v>2691</v>
      </c>
      <c r="P915" s="23" t="s">
        <v>553</v>
      </c>
      <c r="Q915" s="11">
        <v>479</v>
      </c>
      <c r="R915" s="11">
        <v>1050</v>
      </c>
      <c r="S915" s="88">
        <f>IF(Q915=0,"0",Q915/R915*20)</f>
        <v>9.1238095238095234</v>
      </c>
      <c r="T915" s="11">
        <v>536</v>
      </c>
      <c r="U915" s="11">
        <v>1100</v>
      </c>
      <c r="V915" s="88">
        <f>IF(T915=0,"0",T915/U915*20)</f>
        <v>9.7454545454545443</v>
      </c>
      <c r="W915" s="11">
        <v>330</v>
      </c>
      <c r="X915" s="11">
        <v>550</v>
      </c>
      <c r="Y915" s="88">
        <f>IF(W915=0,"0",W915/X915*20)</f>
        <v>12</v>
      </c>
      <c r="Z915" s="11">
        <v>0</v>
      </c>
      <c r="AA915" s="11">
        <v>0</v>
      </c>
      <c r="AB915" s="88" t="str">
        <f>IF(Z915=0,"0",Z915/AA915*40)</f>
        <v>0</v>
      </c>
      <c r="AC915" s="11">
        <v>631</v>
      </c>
      <c r="AD915" s="11">
        <v>1100</v>
      </c>
      <c r="AE915" s="88">
        <f>IF(AC915=0,"0",AC915/AD915*20)</f>
        <v>11.472727272727273</v>
      </c>
      <c r="AF915" s="12">
        <v>0</v>
      </c>
      <c r="AG915" s="12">
        <v>0</v>
      </c>
      <c r="AH915" s="88" t="str">
        <f>IF(AF915=0,"0",AF915/AG915*20)</f>
        <v>0</v>
      </c>
      <c r="AI915" s="11">
        <v>606</v>
      </c>
      <c r="AJ915" s="11">
        <v>900</v>
      </c>
      <c r="AK915" s="88">
        <f>IF(AI915=0,"0",AI915/AJ915*5)</f>
        <v>3.3666666666666667</v>
      </c>
      <c r="AL915" s="11">
        <v>0</v>
      </c>
      <c r="AM915" s="11">
        <v>0</v>
      </c>
      <c r="AN915" s="88" t="str">
        <f>IF(AL915=0,"0",AL915/AM915*5)</f>
        <v>0</v>
      </c>
      <c r="AO915" s="16">
        <v>0</v>
      </c>
      <c r="AP915" s="11">
        <v>0</v>
      </c>
      <c r="AQ915" s="39" t="str">
        <f>IF(AO915=0,"0",AO915/AP915*5)</f>
        <v>0</v>
      </c>
      <c r="AR915" s="11">
        <v>0</v>
      </c>
      <c r="AS915" s="11">
        <v>0</v>
      </c>
      <c r="AT915" s="37" t="str">
        <f>IF(AR915=0,"0",AR915/AS915*5)</f>
        <v>0</v>
      </c>
      <c r="AU915" s="36">
        <f>S915+V915+Y915+AB915+AE915+AH915+AK915+AN915+AT915+AQ915</f>
        <v>45.708658008658013</v>
      </c>
      <c r="AV915" s="89">
        <v>46</v>
      </c>
      <c r="AW915" s="20">
        <f>SUM(AU915:AV915)</f>
        <v>91.708658008658006</v>
      </c>
      <c r="AX915" s="29"/>
      <c r="AY915" s="1"/>
    </row>
    <row r="916" spans="1:51" s="25" customFormat="1" ht="139.5" customHeight="1" x14ac:dyDescent="0.25">
      <c r="A916" s="2">
        <v>907</v>
      </c>
      <c r="B916" s="2">
        <v>907</v>
      </c>
      <c r="C916" s="2">
        <v>907</v>
      </c>
      <c r="D916" s="2">
        <v>907</v>
      </c>
      <c r="E916" s="7">
        <v>907</v>
      </c>
      <c r="F916" s="7">
        <v>902</v>
      </c>
      <c r="G916" s="7">
        <v>901</v>
      </c>
      <c r="H916" s="7">
        <v>750</v>
      </c>
      <c r="I916" s="53">
        <v>371463</v>
      </c>
      <c r="J916" s="22" t="s">
        <v>2027</v>
      </c>
      <c r="K916" s="70">
        <v>1560210478737</v>
      </c>
      <c r="L916" s="76">
        <v>32967</v>
      </c>
      <c r="M916" s="47">
        <v>3480916100</v>
      </c>
      <c r="N916" s="43" t="s">
        <v>6</v>
      </c>
      <c r="O916" s="41" t="s">
        <v>2028</v>
      </c>
      <c r="P916" s="23" t="s">
        <v>2029</v>
      </c>
      <c r="Q916" s="11">
        <v>483</v>
      </c>
      <c r="R916" s="11">
        <v>900</v>
      </c>
      <c r="S916" s="88">
        <f>IF(Q916=0,"0",Q916/R916*20)</f>
        <v>10.733333333333333</v>
      </c>
      <c r="T916" s="11">
        <v>563</v>
      </c>
      <c r="U916" s="11">
        <v>1100</v>
      </c>
      <c r="V916" s="88">
        <f>IF(T916=0,"0",T916/U916*20)</f>
        <v>10.236363636363636</v>
      </c>
      <c r="W916" s="11">
        <v>678</v>
      </c>
      <c r="X916" s="11">
        <v>1100</v>
      </c>
      <c r="Y916" s="88">
        <f>IF(W916=0,"0",W916/X916*20)</f>
        <v>12.327272727272726</v>
      </c>
      <c r="Z916" s="11">
        <v>0</v>
      </c>
      <c r="AA916" s="11">
        <v>0</v>
      </c>
      <c r="AB916" s="88" t="str">
        <f>IF(Z916=0,"0",Z916/AA916*40)</f>
        <v>0</v>
      </c>
      <c r="AC916" s="11">
        <v>606</v>
      </c>
      <c r="AD916" s="11">
        <v>1100</v>
      </c>
      <c r="AE916" s="88">
        <f>IF(AC916=0,"0",AC916/AD916*20)</f>
        <v>11.018181818181818</v>
      </c>
      <c r="AF916" s="12">
        <v>0</v>
      </c>
      <c r="AG916" s="12">
        <v>0</v>
      </c>
      <c r="AH916" s="88" t="str">
        <f>IF(AF916=0,"0",AF916/AG916*20)</f>
        <v>0</v>
      </c>
      <c r="AI916" s="11">
        <v>610</v>
      </c>
      <c r="AJ916" s="11">
        <v>900</v>
      </c>
      <c r="AK916" s="88">
        <f>IF(AI916=0,"0",AI916/AJ916*5)</f>
        <v>3.3888888888888893</v>
      </c>
      <c r="AL916" s="11">
        <v>0</v>
      </c>
      <c r="AM916" s="11">
        <v>0</v>
      </c>
      <c r="AN916" s="88" t="str">
        <f>IF(AL916=0,"0",AL916/AM916*5)</f>
        <v>0</v>
      </c>
      <c r="AO916" s="16">
        <v>0</v>
      </c>
      <c r="AP916" s="11">
        <v>0</v>
      </c>
      <c r="AQ916" s="39" t="str">
        <f>IF(AO916=0,"0",AO916/AP916*5)</f>
        <v>0</v>
      </c>
      <c r="AR916" s="11">
        <v>0</v>
      </c>
      <c r="AS916" s="11">
        <v>0</v>
      </c>
      <c r="AT916" s="37" t="str">
        <f>IF(AR916=0,"0",AR916/AS916*5)</f>
        <v>0</v>
      </c>
      <c r="AU916" s="36">
        <f>S916+V916+Y916+AB916+AE916+AH916+AK916+AN916+AT916+AQ916</f>
        <v>47.704040404040398</v>
      </c>
      <c r="AV916" s="89">
        <v>44</v>
      </c>
      <c r="AW916" s="20">
        <f>SUM(AU916:AV916)</f>
        <v>91.704040404040398</v>
      </c>
      <c r="AX916" s="29"/>
      <c r="AY916" s="17"/>
    </row>
    <row r="917" spans="1:51" s="25" customFormat="1" ht="139.5" customHeight="1" x14ac:dyDescent="0.25">
      <c r="A917" s="2">
        <v>908</v>
      </c>
      <c r="B917" s="2">
        <v>908</v>
      </c>
      <c r="C917" s="2">
        <v>908</v>
      </c>
      <c r="D917" s="2">
        <v>908</v>
      </c>
      <c r="E917" s="7">
        <v>908</v>
      </c>
      <c r="F917" s="7">
        <v>903</v>
      </c>
      <c r="G917" s="7">
        <v>902</v>
      </c>
      <c r="H917" s="7">
        <v>751</v>
      </c>
      <c r="I917" s="53">
        <v>372569</v>
      </c>
      <c r="J917" s="22" t="s">
        <v>1172</v>
      </c>
      <c r="K917" s="70">
        <v>4240157784139</v>
      </c>
      <c r="L917" s="76">
        <v>33192</v>
      </c>
      <c r="M917" s="47">
        <v>3012095616</v>
      </c>
      <c r="N917" s="43" t="s">
        <v>6</v>
      </c>
      <c r="O917" s="41" t="s">
        <v>2030</v>
      </c>
      <c r="P917" s="23" t="s">
        <v>2031</v>
      </c>
      <c r="Q917" s="11">
        <v>477</v>
      </c>
      <c r="R917" s="11">
        <v>900</v>
      </c>
      <c r="S917" s="88">
        <f>IF(Q917=0,"0",Q917/R917*20)</f>
        <v>10.600000000000001</v>
      </c>
      <c r="T917" s="11">
        <v>558</v>
      </c>
      <c r="U917" s="11">
        <v>1100</v>
      </c>
      <c r="V917" s="88">
        <f>IF(T917=0,"0",T917/U917*20)</f>
        <v>10.145454545454546</v>
      </c>
      <c r="W917" s="11">
        <v>0</v>
      </c>
      <c r="X917" s="11">
        <v>0</v>
      </c>
      <c r="Y917" s="88" t="str">
        <f>IF(W917=0,"0",W917/X917*20)</f>
        <v>0</v>
      </c>
      <c r="Z917" s="11">
        <v>0</v>
      </c>
      <c r="AA917" s="11">
        <v>0</v>
      </c>
      <c r="AB917" s="88" t="str">
        <f>IF(Z917=0,"0",Z917/AA917*40)</f>
        <v>0</v>
      </c>
      <c r="AC917" s="11">
        <v>0</v>
      </c>
      <c r="AD917" s="11">
        <v>0</v>
      </c>
      <c r="AE917" s="88" t="str">
        <f>IF(AC917=0,"0",AC917/AD917*20)</f>
        <v>0</v>
      </c>
      <c r="AF917" s="12">
        <v>657</v>
      </c>
      <c r="AG917" s="12">
        <v>1200</v>
      </c>
      <c r="AH917" s="88">
        <f>IF(AF917=0,"0",AF917/AG917*20)</f>
        <v>10.95</v>
      </c>
      <c r="AI917" s="11">
        <v>0</v>
      </c>
      <c r="AJ917" s="11">
        <v>0</v>
      </c>
      <c r="AK917" s="88" t="str">
        <f>IF(AI917=0,"0",AI917/AJ917*5)</f>
        <v>0</v>
      </c>
      <c r="AL917" s="11">
        <v>0</v>
      </c>
      <c r="AM917" s="11">
        <v>0</v>
      </c>
      <c r="AN917" s="88" t="str">
        <f>IF(AL917=0,"0",AL917/AM917*5)</f>
        <v>0</v>
      </c>
      <c r="AO917" s="16">
        <v>0</v>
      </c>
      <c r="AP917" s="11">
        <v>0</v>
      </c>
      <c r="AQ917" s="39" t="str">
        <f>IF(AO917=0,"0",AO917/AP917*5)</f>
        <v>0</v>
      </c>
      <c r="AR917" s="11">
        <v>0</v>
      </c>
      <c r="AS917" s="11">
        <v>0</v>
      </c>
      <c r="AT917" s="37" t="str">
        <f>IF(AR917=0,"0",AR917/AS917*5)</f>
        <v>0</v>
      </c>
      <c r="AU917" s="36">
        <f>S917+V917+Y917+AB917+AE917+AH917+AK917+AN917+AT917+AQ917</f>
        <v>31.695454545454549</v>
      </c>
      <c r="AV917" s="89">
        <v>60</v>
      </c>
      <c r="AW917" s="20">
        <f>SUM(AU917:AV917)</f>
        <v>91.695454545454552</v>
      </c>
      <c r="AX917" s="29"/>
      <c r="AY917" s="17"/>
    </row>
    <row r="918" spans="1:51" s="25" customFormat="1" ht="139.5" customHeight="1" x14ac:dyDescent="0.25">
      <c r="A918" s="2">
        <v>909</v>
      </c>
      <c r="B918" s="2">
        <v>909</v>
      </c>
      <c r="C918" s="2">
        <v>909</v>
      </c>
      <c r="D918" s="2">
        <v>909</v>
      </c>
      <c r="E918" s="7">
        <v>909</v>
      </c>
      <c r="F918" s="7">
        <v>904</v>
      </c>
      <c r="G918" s="7">
        <v>903</v>
      </c>
      <c r="H918" s="7">
        <v>1173</v>
      </c>
      <c r="I918" s="53">
        <v>371705</v>
      </c>
      <c r="J918" s="22" t="s">
        <v>3010</v>
      </c>
      <c r="K918" s="70">
        <v>1560239053699</v>
      </c>
      <c r="L918" s="76">
        <v>34033</v>
      </c>
      <c r="M918" s="47">
        <v>3485429750</v>
      </c>
      <c r="N918" s="43" t="s">
        <v>6</v>
      </c>
      <c r="O918" s="41" t="s">
        <v>3011</v>
      </c>
      <c r="P918" s="23" t="s">
        <v>3012</v>
      </c>
      <c r="Q918" s="11">
        <v>639</v>
      </c>
      <c r="R918" s="11">
        <v>1050</v>
      </c>
      <c r="S918" s="88">
        <f>IF(Q918=0,"0",Q918/R918*20)</f>
        <v>12.171428571428571</v>
      </c>
      <c r="T918" s="11">
        <v>562</v>
      </c>
      <c r="U918" s="11">
        <v>1100</v>
      </c>
      <c r="V918" s="88">
        <f>IF(T918=0,"0",T918/U918*20)</f>
        <v>10.218181818181817</v>
      </c>
      <c r="W918" s="11">
        <v>0</v>
      </c>
      <c r="X918" s="11">
        <v>0</v>
      </c>
      <c r="Y918" s="88" t="str">
        <f>IF(W918=0,"0",W918/X918*20)</f>
        <v>0</v>
      </c>
      <c r="Z918" s="11">
        <v>2.93</v>
      </c>
      <c r="AA918" s="11">
        <v>4</v>
      </c>
      <c r="AB918" s="88">
        <f>IF(Z918=0,"0",Z918/AA918*40)</f>
        <v>29.3</v>
      </c>
      <c r="AC918" s="11">
        <v>0</v>
      </c>
      <c r="AD918" s="11">
        <v>0</v>
      </c>
      <c r="AE918" s="88" t="str">
        <f>IF(AC918=0,"0",AC918/AD918*20)</f>
        <v>0</v>
      </c>
      <c r="AF918" s="12">
        <v>0</v>
      </c>
      <c r="AG918" s="12">
        <v>0</v>
      </c>
      <c r="AH918" s="88" t="str">
        <f>IF(AF918=0,"0",AF918/AG918*20)</f>
        <v>0</v>
      </c>
      <c r="AI918" s="11">
        <v>0</v>
      </c>
      <c r="AJ918" s="11">
        <v>0</v>
      </c>
      <c r="AK918" s="88" t="str">
        <f>IF(AI918=0,"0",AI918/AJ918*5)</f>
        <v>0</v>
      </c>
      <c r="AL918" s="11">
        <v>0</v>
      </c>
      <c r="AM918" s="11">
        <v>0</v>
      </c>
      <c r="AN918" s="88" t="str">
        <f>IF(AL918=0,"0",AL918/AM918*5)</f>
        <v>0</v>
      </c>
      <c r="AO918" s="16">
        <v>0</v>
      </c>
      <c r="AP918" s="11">
        <v>0</v>
      </c>
      <c r="AQ918" s="39" t="str">
        <f>IF(AO918=0,"0",AO918/AP918*5)</f>
        <v>0</v>
      </c>
      <c r="AR918" s="11">
        <v>0</v>
      </c>
      <c r="AS918" s="11">
        <v>0</v>
      </c>
      <c r="AT918" s="37" t="str">
        <f>IF(AR918=0,"0",AR918/AS918*5)</f>
        <v>0</v>
      </c>
      <c r="AU918" s="36">
        <f>S918+V918+Y918+AB918+AE918+AH918+AK918+AN918+AT918+AQ918</f>
        <v>51.689610389610394</v>
      </c>
      <c r="AV918" s="89">
        <v>40</v>
      </c>
      <c r="AW918" s="20">
        <f>SUM(AU918:AV918)</f>
        <v>91.689610389610394</v>
      </c>
      <c r="AX918" s="29"/>
      <c r="AY918" s="1"/>
    </row>
    <row r="919" spans="1:51" s="25" customFormat="1" ht="139.5" customHeight="1" x14ac:dyDescent="0.25">
      <c r="A919" s="2">
        <v>910</v>
      </c>
      <c r="B919" s="2">
        <v>910</v>
      </c>
      <c r="C919" s="2">
        <v>910</v>
      </c>
      <c r="D919" s="2">
        <v>910</v>
      </c>
      <c r="E919" s="7">
        <v>910</v>
      </c>
      <c r="F919" s="7">
        <v>11</v>
      </c>
      <c r="G919" s="7">
        <v>11</v>
      </c>
      <c r="H919" s="7">
        <v>30</v>
      </c>
      <c r="I919" s="53">
        <v>372229</v>
      </c>
      <c r="J919" s="22" t="s">
        <v>92</v>
      </c>
      <c r="K919" s="70">
        <v>1560299832673</v>
      </c>
      <c r="L919" s="76">
        <v>34150</v>
      </c>
      <c r="M919" s="47">
        <v>3107884928</v>
      </c>
      <c r="N919" s="43" t="s">
        <v>6</v>
      </c>
      <c r="O919" s="41" t="s">
        <v>93</v>
      </c>
      <c r="P919" s="23" t="s">
        <v>94</v>
      </c>
      <c r="Q919" s="8">
        <v>510</v>
      </c>
      <c r="R919" s="8">
        <v>1050</v>
      </c>
      <c r="S919" s="87">
        <f>IF(Q919=0,"0",Q919/R919*20)</f>
        <v>9.7142857142857135</v>
      </c>
      <c r="T919" s="8">
        <v>627</v>
      </c>
      <c r="U919" s="8">
        <v>1100</v>
      </c>
      <c r="V919" s="87">
        <f>IF(T919=0,"0",T919/U919*20)</f>
        <v>11.399999999999999</v>
      </c>
      <c r="W919" s="8">
        <v>276</v>
      </c>
      <c r="X919" s="8">
        <v>550</v>
      </c>
      <c r="Y919" s="87">
        <f>IF(W919=0,"0",W919/X919*20)</f>
        <v>10.036363636363637</v>
      </c>
      <c r="Z919" s="8">
        <v>0</v>
      </c>
      <c r="AA919" s="8">
        <v>0</v>
      </c>
      <c r="AB919" s="87" t="str">
        <f>IF(Z919=0,"0",Z919/AA919*40)</f>
        <v>0</v>
      </c>
      <c r="AC919" s="8">
        <v>0</v>
      </c>
      <c r="AD919" s="8">
        <v>0</v>
      </c>
      <c r="AE919" s="87" t="str">
        <f>IF(AC919=0,"0",AC919/AD919*20)</f>
        <v>0</v>
      </c>
      <c r="AF919" s="9">
        <v>376</v>
      </c>
      <c r="AG919" s="9">
        <v>600</v>
      </c>
      <c r="AH919" s="87">
        <f>IF(AF919=0,"0",AF919/AG919*20)</f>
        <v>12.533333333333335</v>
      </c>
      <c r="AI919" s="8">
        <v>0</v>
      </c>
      <c r="AJ919" s="8">
        <v>0</v>
      </c>
      <c r="AK919" s="87" t="str">
        <f>IF(AI919=0,"0",AI919/AJ919*5)</f>
        <v>0</v>
      </c>
      <c r="AL919" s="8">
        <v>0</v>
      </c>
      <c r="AM919" s="8">
        <v>0</v>
      </c>
      <c r="AN919" s="87" t="str">
        <f>IF(AL919=0,"0",AL919/AM919*5)</f>
        <v>0</v>
      </c>
      <c r="AO919" s="28">
        <v>0</v>
      </c>
      <c r="AP919" s="8">
        <v>0</v>
      </c>
      <c r="AQ919" s="39" t="str">
        <f>IF(AO919=0,"0",AO919/AP919*5)</f>
        <v>0</v>
      </c>
      <c r="AR919" s="8">
        <v>0</v>
      </c>
      <c r="AS919" s="8">
        <v>0</v>
      </c>
      <c r="AT919" s="35" t="str">
        <f>IF(AR919=0,"0",AR919/AS919*5)</f>
        <v>0</v>
      </c>
      <c r="AU919" s="36">
        <f>S919+V919+Y919+AB919+AE919+AH919+AK919+AN919+AT919+AQ919</f>
        <v>43.683982683982691</v>
      </c>
      <c r="AV919" s="89">
        <v>48</v>
      </c>
      <c r="AW919" s="20">
        <f>SUM(AU919:AV919)</f>
        <v>91.683982683982691</v>
      </c>
      <c r="AX919" s="34" t="s">
        <v>3084</v>
      </c>
      <c r="AY919" s="17"/>
    </row>
    <row r="920" spans="1:51" s="25" customFormat="1" ht="139.5" customHeight="1" x14ac:dyDescent="0.25">
      <c r="A920" s="2">
        <v>911</v>
      </c>
      <c r="B920" s="2">
        <v>911</v>
      </c>
      <c r="C920" s="2">
        <v>911</v>
      </c>
      <c r="D920" s="2">
        <v>911</v>
      </c>
      <c r="E920" s="7">
        <v>911</v>
      </c>
      <c r="F920" s="7">
        <v>905</v>
      </c>
      <c r="G920" s="7">
        <v>904</v>
      </c>
      <c r="H920" s="7">
        <v>752</v>
      </c>
      <c r="I920" s="53">
        <v>372329</v>
      </c>
      <c r="J920" s="22" t="s">
        <v>2032</v>
      </c>
      <c r="K920" s="70">
        <v>1560503440021</v>
      </c>
      <c r="L920" s="76">
        <v>34131</v>
      </c>
      <c r="M920" s="47">
        <v>3463498763</v>
      </c>
      <c r="N920" s="43" t="s">
        <v>6</v>
      </c>
      <c r="O920" s="41" t="s">
        <v>2033</v>
      </c>
      <c r="P920" s="23" t="s">
        <v>2034</v>
      </c>
      <c r="Q920" s="11">
        <v>548</v>
      </c>
      <c r="R920" s="11">
        <v>1050</v>
      </c>
      <c r="S920" s="88">
        <f>IF(Q920=0,"0",Q920/R920*20)</f>
        <v>10.438095238095237</v>
      </c>
      <c r="T920" s="11">
        <v>638</v>
      </c>
      <c r="U920" s="11">
        <v>1100</v>
      </c>
      <c r="V920" s="88">
        <f>IF(T920=0,"0",T920/U920*20)</f>
        <v>11.6</v>
      </c>
      <c r="W920" s="11">
        <v>682</v>
      </c>
      <c r="X920" s="11">
        <v>1100</v>
      </c>
      <c r="Y920" s="88">
        <f>IF(W920=0,"0",W920/X920*20)</f>
        <v>12.4</v>
      </c>
      <c r="Z920" s="11">
        <v>0</v>
      </c>
      <c r="AA920" s="11">
        <v>0</v>
      </c>
      <c r="AB920" s="88" t="str">
        <f>IF(Z920=0,"0",Z920/AA920*40)</f>
        <v>0</v>
      </c>
      <c r="AC920" s="11">
        <v>589</v>
      </c>
      <c r="AD920" s="11">
        <v>1100</v>
      </c>
      <c r="AE920" s="88">
        <f>IF(AC920=0,"0",AC920/AD920*20)</f>
        <v>10.709090909090907</v>
      </c>
      <c r="AF920" s="12">
        <v>0</v>
      </c>
      <c r="AG920" s="12">
        <v>0</v>
      </c>
      <c r="AH920" s="88" t="str">
        <f>IF(AF920=0,"0",AF920/AG920*20)</f>
        <v>0</v>
      </c>
      <c r="AI920" s="11">
        <v>1252</v>
      </c>
      <c r="AJ920" s="11">
        <v>1800</v>
      </c>
      <c r="AK920" s="88">
        <f>IF(AI920=0,"0",AI920/AJ920*5)</f>
        <v>3.4777777777777779</v>
      </c>
      <c r="AL920" s="11">
        <v>0</v>
      </c>
      <c r="AM920" s="11">
        <v>0</v>
      </c>
      <c r="AN920" s="88" t="str">
        <f>IF(AL920=0,"0",AL920/AM920*5)</f>
        <v>0</v>
      </c>
      <c r="AO920" s="16">
        <v>0</v>
      </c>
      <c r="AP920" s="11">
        <v>0</v>
      </c>
      <c r="AQ920" s="39" t="str">
        <f>IF(AO920=0,"0",AO920/AP920*5)</f>
        <v>0</v>
      </c>
      <c r="AR920" s="11">
        <v>0</v>
      </c>
      <c r="AS920" s="11">
        <v>0</v>
      </c>
      <c r="AT920" s="37" t="str">
        <f>IF(AR920=0,"0",AR920/AS920*5)</f>
        <v>0</v>
      </c>
      <c r="AU920" s="36">
        <f>S920+V920+Y920+AB920+AE920+AH920+AK920+AN920+AT920+AQ920</f>
        <v>48.624963924963922</v>
      </c>
      <c r="AV920" s="89">
        <v>43</v>
      </c>
      <c r="AW920" s="20">
        <f>SUM(AU920:AV920)</f>
        <v>91.624963924963922</v>
      </c>
      <c r="AX920" s="29"/>
      <c r="AY920" s="1"/>
    </row>
    <row r="921" spans="1:51" s="25" customFormat="1" ht="139.5" customHeight="1" x14ac:dyDescent="0.25">
      <c r="A921" s="2">
        <v>912</v>
      </c>
      <c r="B921" s="2">
        <v>912</v>
      </c>
      <c r="C921" s="2">
        <v>912</v>
      </c>
      <c r="D921" s="2">
        <v>912</v>
      </c>
      <c r="E921" s="7">
        <v>912</v>
      </c>
      <c r="F921" s="7">
        <v>906</v>
      </c>
      <c r="G921" s="7">
        <v>905</v>
      </c>
      <c r="H921" s="7">
        <v>991</v>
      </c>
      <c r="I921" s="53">
        <v>372349</v>
      </c>
      <c r="J921" s="22" t="s">
        <v>2592</v>
      </c>
      <c r="K921" s="70">
        <v>1560503492957</v>
      </c>
      <c r="L921" s="76">
        <v>34018</v>
      </c>
      <c r="M921" s="47">
        <v>3452093740</v>
      </c>
      <c r="N921" s="43" t="s">
        <v>6</v>
      </c>
      <c r="O921" s="41" t="s">
        <v>2048</v>
      </c>
      <c r="P921" s="23" t="s">
        <v>2593</v>
      </c>
      <c r="Q921" s="11">
        <v>553</v>
      </c>
      <c r="R921" s="11">
        <v>1050</v>
      </c>
      <c r="S921" s="88">
        <f>IF(Q921=0,"0",Q921/R921*20)</f>
        <v>10.533333333333331</v>
      </c>
      <c r="T921" s="11">
        <v>607</v>
      </c>
      <c r="U921" s="11">
        <v>1100</v>
      </c>
      <c r="V921" s="88">
        <f>IF(T921=0,"0",T921/U921*20)</f>
        <v>11.036363636363635</v>
      </c>
      <c r="W921" s="11">
        <v>274</v>
      </c>
      <c r="X921" s="11">
        <v>550</v>
      </c>
      <c r="Y921" s="88">
        <f>IF(W921=0,"0",W921/X921*20)</f>
        <v>9.963636363636363</v>
      </c>
      <c r="Z921" s="11">
        <v>0</v>
      </c>
      <c r="AA921" s="11">
        <v>0</v>
      </c>
      <c r="AB921" s="88" t="str">
        <f>IF(Z921=0,"0",Z921/AA921*40)</f>
        <v>0</v>
      </c>
      <c r="AC921" s="11">
        <v>665</v>
      </c>
      <c r="AD921" s="11">
        <v>1100</v>
      </c>
      <c r="AE921" s="88">
        <f>IF(AC921=0,"0",AC921/AD921*20)</f>
        <v>12.09090909090909</v>
      </c>
      <c r="AF921" s="12">
        <v>0</v>
      </c>
      <c r="AG921" s="12">
        <v>0</v>
      </c>
      <c r="AH921" s="88" t="str">
        <f>IF(AF921=0,"0",AF921/AG921*20)</f>
        <v>0</v>
      </c>
      <c r="AI921" s="11">
        <v>0</v>
      </c>
      <c r="AJ921" s="11">
        <v>0</v>
      </c>
      <c r="AK921" s="88" t="str">
        <f>IF(AI921=0,"0",AI921/AJ921*5)</f>
        <v>0</v>
      </c>
      <c r="AL921" s="11">
        <v>0</v>
      </c>
      <c r="AM921" s="11">
        <v>0</v>
      </c>
      <c r="AN921" s="88" t="str">
        <f>IF(AL921=0,"0",AL921/AM921*5)</f>
        <v>0</v>
      </c>
      <c r="AO921" s="16">
        <v>0</v>
      </c>
      <c r="AP921" s="11">
        <v>0</v>
      </c>
      <c r="AQ921" s="39" t="str">
        <f>IF(AO921=0,"0",AO921/AP921*5)</f>
        <v>0</v>
      </c>
      <c r="AR921" s="11">
        <v>0</v>
      </c>
      <c r="AS921" s="11">
        <v>0</v>
      </c>
      <c r="AT921" s="37" t="str">
        <f>IF(AR921=0,"0",AR921/AS921*5)</f>
        <v>0</v>
      </c>
      <c r="AU921" s="36">
        <f>S921+V921+Y921+AB921+AE921+AH921+AK921+AN921+AT921+AQ921</f>
        <v>43.624242424242425</v>
      </c>
      <c r="AV921" s="89">
        <v>48</v>
      </c>
      <c r="AW921" s="20">
        <f>SUM(AU921:AV921)</f>
        <v>91.624242424242425</v>
      </c>
      <c r="AX921" s="29"/>
      <c r="AY921" s="1"/>
    </row>
    <row r="922" spans="1:51" s="25" customFormat="1" ht="139.5" customHeight="1" x14ac:dyDescent="0.25">
      <c r="A922" s="2">
        <v>913</v>
      </c>
      <c r="B922" s="2">
        <v>913</v>
      </c>
      <c r="C922" s="2">
        <v>913</v>
      </c>
      <c r="D922" s="2">
        <v>913</v>
      </c>
      <c r="E922" s="7">
        <v>913</v>
      </c>
      <c r="F922" s="7">
        <v>907</v>
      </c>
      <c r="G922" s="7">
        <v>906</v>
      </c>
      <c r="H922" s="7">
        <v>1042</v>
      </c>
      <c r="I922" s="53">
        <v>372045</v>
      </c>
      <c r="J922" s="22" t="s">
        <v>2707</v>
      </c>
      <c r="K922" s="70">
        <v>1560277908469</v>
      </c>
      <c r="L922" s="76">
        <v>32947</v>
      </c>
      <c r="M922" s="47">
        <v>3139695716</v>
      </c>
      <c r="N922" s="43" t="s">
        <v>6</v>
      </c>
      <c r="O922" s="41" t="s">
        <v>255</v>
      </c>
      <c r="P922" s="23" t="s">
        <v>1604</v>
      </c>
      <c r="Q922" s="11">
        <v>215</v>
      </c>
      <c r="R922" s="11">
        <v>375</v>
      </c>
      <c r="S922" s="88">
        <f>IF(Q922=0,"0",Q922/R922*20)</f>
        <v>11.466666666666667</v>
      </c>
      <c r="T922" s="11">
        <v>518</v>
      </c>
      <c r="U922" s="11">
        <v>1100</v>
      </c>
      <c r="V922" s="88">
        <f>IF(T922=0,"0",T922/U922*20)</f>
        <v>9.418181818181818</v>
      </c>
      <c r="W922" s="11">
        <v>748</v>
      </c>
      <c r="X922" s="11">
        <v>1200</v>
      </c>
      <c r="Y922" s="88">
        <f>IF(W922=0,"0",W922/X922*20)</f>
        <v>12.466666666666665</v>
      </c>
      <c r="Z922" s="11">
        <v>0</v>
      </c>
      <c r="AA922" s="11">
        <v>0</v>
      </c>
      <c r="AB922" s="88" t="str">
        <f>IF(Z922=0,"0",Z922/AA922*40)</f>
        <v>0</v>
      </c>
      <c r="AC922" s="11">
        <v>0</v>
      </c>
      <c r="AD922" s="11">
        <v>0</v>
      </c>
      <c r="AE922" s="88" t="str">
        <f>IF(AC922=0,"0",AC922/AD922*20)</f>
        <v>0</v>
      </c>
      <c r="AF922" s="12">
        <v>276</v>
      </c>
      <c r="AG922" s="12">
        <v>600</v>
      </c>
      <c r="AH922" s="88">
        <f>IF(AF922=0,"0",AF922/AG922*20)</f>
        <v>9.2000000000000011</v>
      </c>
      <c r="AI922" s="11">
        <v>0</v>
      </c>
      <c r="AJ922" s="11">
        <v>0</v>
      </c>
      <c r="AK922" s="88" t="str">
        <f>IF(AI922=0,"0",AI922/AJ922*5)</f>
        <v>0</v>
      </c>
      <c r="AL922" s="11">
        <v>0</v>
      </c>
      <c r="AM922" s="11">
        <v>0</v>
      </c>
      <c r="AN922" s="88" t="str">
        <f>IF(AL922=0,"0",AL922/AM922*5)</f>
        <v>0</v>
      </c>
      <c r="AO922" s="16">
        <v>0</v>
      </c>
      <c r="AP922" s="11">
        <v>0</v>
      </c>
      <c r="AQ922" s="39" t="str">
        <f>IF(AO922=0,"0",AO922/AP922*5)</f>
        <v>0</v>
      </c>
      <c r="AR922" s="11">
        <v>0</v>
      </c>
      <c r="AS922" s="11">
        <v>0</v>
      </c>
      <c r="AT922" s="37" t="str">
        <f>IF(AR922=0,"0",AR922/AS922*5)</f>
        <v>0</v>
      </c>
      <c r="AU922" s="36">
        <f>S922+V922+Y922+AB922+AE922+AH922+AK922+AN922+AT922+AQ922</f>
        <v>42.551515151515147</v>
      </c>
      <c r="AV922" s="89">
        <v>49</v>
      </c>
      <c r="AW922" s="20">
        <f>SUM(AU922:AV922)</f>
        <v>91.551515151515147</v>
      </c>
      <c r="AX922" s="29"/>
      <c r="AY922" s="1"/>
    </row>
    <row r="923" spans="1:51" s="25" customFormat="1" ht="139.5" customHeight="1" x14ac:dyDescent="0.25">
      <c r="A923" s="2">
        <v>914</v>
      </c>
      <c r="B923" s="2">
        <v>914</v>
      </c>
      <c r="C923" s="2">
        <v>914</v>
      </c>
      <c r="D923" s="2">
        <v>914</v>
      </c>
      <c r="E923" s="7">
        <v>914</v>
      </c>
      <c r="F923" s="7">
        <v>908</v>
      </c>
      <c r="G923" s="7">
        <v>907</v>
      </c>
      <c r="H923" s="7">
        <v>753</v>
      </c>
      <c r="I923" s="53">
        <v>372293</v>
      </c>
      <c r="J923" s="22" t="s">
        <v>2035</v>
      </c>
      <c r="K923" s="70">
        <v>1560403552769</v>
      </c>
      <c r="L923" s="76">
        <v>33949</v>
      </c>
      <c r="M923" s="47">
        <v>3497303505</v>
      </c>
      <c r="N923" s="43" t="s">
        <v>6</v>
      </c>
      <c r="O923" s="41" t="s">
        <v>2036</v>
      </c>
      <c r="P923" s="23" t="s">
        <v>2037</v>
      </c>
      <c r="Q923" s="11">
        <v>232</v>
      </c>
      <c r="R923" s="11">
        <v>400</v>
      </c>
      <c r="S923" s="88">
        <f>IF(Q923=0,"0",Q923/R923*20)</f>
        <v>11.6</v>
      </c>
      <c r="T923" s="11">
        <v>605</v>
      </c>
      <c r="U923" s="11">
        <v>850</v>
      </c>
      <c r="V923" s="88">
        <f>IF(T923=0,"0",T923/U923*20)</f>
        <v>14.23529411764706</v>
      </c>
      <c r="W923" s="11">
        <v>0</v>
      </c>
      <c r="X923" s="11">
        <v>0</v>
      </c>
      <c r="Y923" s="88" t="str">
        <f>IF(W923=0,"0",W923/X923*20)</f>
        <v>0</v>
      </c>
      <c r="Z923" s="11">
        <v>0</v>
      </c>
      <c r="AA923" s="11">
        <v>0</v>
      </c>
      <c r="AB923" s="88" t="str">
        <f>IF(Z923=0,"0",Z923/AA923*40)</f>
        <v>0</v>
      </c>
      <c r="AC923" s="11">
        <v>0</v>
      </c>
      <c r="AD923" s="11">
        <v>0</v>
      </c>
      <c r="AE923" s="88" t="str">
        <f>IF(AC923=0,"0",AC923/AD923*20)</f>
        <v>0</v>
      </c>
      <c r="AF923" s="12">
        <v>702</v>
      </c>
      <c r="AG923" s="12">
        <v>1200</v>
      </c>
      <c r="AH923" s="88">
        <f>IF(AF923=0,"0",AF923/AG923*20)</f>
        <v>11.7</v>
      </c>
      <c r="AI923" s="11">
        <v>0</v>
      </c>
      <c r="AJ923" s="11">
        <v>0</v>
      </c>
      <c r="AK923" s="88" t="str">
        <f>IF(AI923=0,"0",AI923/AJ923*5)</f>
        <v>0</v>
      </c>
      <c r="AL923" s="11">
        <v>0</v>
      </c>
      <c r="AM923" s="11">
        <v>0</v>
      </c>
      <c r="AN923" s="88" t="str">
        <f>IF(AL923=0,"0",AL923/AM923*5)</f>
        <v>0</v>
      </c>
      <c r="AO923" s="16">
        <v>0</v>
      </c>
      <c r="AP923" s="11">
        <v>0</v>
      </c>
      <c r="AQ923" s="39" t="str">
        <f>IF(AO923=0,"0",AO923/AP923*5)</f>
        <v>0</v>
      </c>
      <c r="AR923" s="11">
        <v>0</v>
      </c>
      <c r="AS923" s="11">
        <v>0</v>
      </c>
      <c r="AT923" s="37" t="str">
        <f>IF(AR923=0,"0",AR923/AS923*5)</f>
        <v>0</v>
      </c>
      <c r="AU923" s="36">
        <f>S923+V923+Y923+AB923+AE923+AH923+AK923+AN923+AT923+AQ923</f>
        <v>37.535294117647055</v>
      </c>
      <c r="AV923" s="89">
        <v>54</v>
      </c>
      <c r="AW923" s="20">
        <f>SUM(AU923:AV923)</f>
        <v>91.535294117647055</v>
      </c>
      <c r="AX923" s="29"/>
      <c r="AY923" s="1"/>
    </row>
    <row r="924" spans="1:51" s="25" customFormat="1" ht="139.5" customHeight="1" x14ac:dyDescent="0.25">
      <c r="A924" s="2">
        <v>915</v>
      </c>
      <c r="B924" s="2">
        <v>915</v>
      </c>
      <c r="C924" s="2">
        <v>915</v>
      </c>
      <c r="D924" s="2">
        <v>915</v>
      </c>
      <c r="E924" s="7">
        <v>915</v>
      </c>
      <c r="F924" s="7">
        <v>909</v>
      </c>
      <c r="G924" s="7">
        <v>908</v>
      </c>
      <c r="H924" s="7">
        <v>1001</v>
      </c>
      <c r="I924" s="53">
        <v>372420</v>
      </c>
      <c r="J924" s="22" t="s">
        <v>2618</v>
      </c>
      <c r="K924" s="70">
        <v>1560703427593</v>
      </c>
      <c r="L924" s="76">
        <v>35168</v>
      </c>
      <c r="M924" s="47">
        <v>3489466899</v>
      </c>
      <c r="N924" s="43" t="s">
        <v>6</v>
      </c>
      <c r="O924" s="41" t="s">
        <v>2619</v>
      </c>
      <c r="P924" s="23" t="s">
        <v>2620</v>
      </c>
      <c r="Q924" s="11">
        <v>647</v>
      </c>
      <c r="R924" s="11">
        <v>1050</v>
      </c>
      <c r="S924" s="88">
        <f>IF(Q924=0,"0",Q924/R924*20)</f>
        <v>12.323809523809523</v>
      </c>
      <c r="T924" s="11">
        <v>491</v>
      </c>
      <c r="U924" s="11">
        <v>1100</v>
      </c>
      <c r="V924" s="88">
        <f>IF(T924=0,"0",T924/U924*20)</f>
        <v>8.9272727272727277</v>
      </c>
      <c r="W924" s="11">
        <v>287</v>
      </c>
      <c r="X924" s="11">
        <v>550</v>
      </c>
      <c r="Y924" s="88">
        <f>IF(W924=0,"0",W924/X924*20)</f>
        <v>10.436363636363637</v>
      </c>
      <c r="Z924" s="11">
        <v>0</v>
      </c>
      <c r="AA924" s="11">
        <v>0</v>
      </c>
      <c r="AB924" s="88" t="str">
        <f>IF(Z924=0,"0",Z924/AA924*40)</f>
        <v>0</v>
      </c>
      <c r="AC924" s="11">
        <v>0</v>
      </c>
      <c r="AD924" s="11">
        <v>0</v>
      </c>
      <c r="AE924" s="88" t="str">
        <f>IF(AC924=0,"0",AC924/AD924*20)</f>
        <v>0</v>
      </c>
      <c r="AF924" s="12">
        <v>615</v>
      </c>
      <c r="AG924" s="12">
        <v>1400</v>
      </c>
      <c r="AH924" s="88">
        <f>IF(AF924=0,"0",AF924/AG924*20)</f>
        <v>8.7857142857142847</v>
      </c>
      <c r="AI924" s="11">
        <v>0</v>
      </c>
      <c r="AJ924" s="11">
        <v>0</v>
      </c>
      <c r="AK924" s="88" t="str">
        <f>IF(AI924=0,"0",AI924/AJ924*5)</f>
        <v>0</v>
      </c>
      <c r="AL924" s="11">
        <v>0</v>
      </c>
      <c r="AM924" s="11">
        <v>0</v>
      </c>
      <c r="AN924" s="88" t="str">
        <f>IF(AL924=0,"0",AL924/AM924*5)</f>
        <v>0</v>
      </c>
      <c r="AO924" s="16">
        <v>0</v>
      </c>
      <c r="AP924" s="11">
        <v>0</v>
      </c>
      <c r="AQ924" s="39" t="str">
        <f>IF(AO924=0,"0",AO924/AP924*5)</f>
        <v>0</v>
      </c>
      <c r="AR924" s="11">
        <v>0</v>
      </c>
      <c r="AS924" s="11">
        <v>0</v>
      </c>
      <c r="AT924" s="37" t="str">
        <f>IF(AR924=0,"0",AR924/AS924*5)</f>
        <v>0</v>
      </c>
      <c r="AU924" s="36">
        <f>S924+V924+Y924+AB924+AE924+AH924+AK924+AN924+AT924+AQ924</f>
        <v>40.473160173160174</v>
      </c>
      <c r="AV924" s="89">
        <v>51</v>
      </c>
      <c r="AW924" s="20">
        <f>SUM(AU924:AV924)</f>
        <v>91.473160173160181</v>
      </c>
      <c r="AX924" s="29"/>
      <c r="AY924" s="1"/>
    </row>
    <row r="925" spans="1:51" s="25" customFormat="1" ht="139.5" customHeight="1" x14ac:dyDescent="0.25">
      <c r="A925" s="2">
        <v>916</v>
      </c>
      <c r="B925" s="2">
        <v>916</v>
      </c>
      <c r="C925" s="2">
        <v>916</v>
      </c>
      <c r="D925" s="2">
        <v>916</v>
      </c>
      <c r="E925" s="7">
        <v>916</v>
      </c>
      <c r="F925" s="7">
        <v>910</v>
      </c>
      <c r="G925" s="7">
        <v>909</v>
      </c>
      <c r="H925" s="7">
        <v>974</v>
      </c>
      <c r="I925" s="53">
        <v>371156</v>
      </c>
      <c r="J925" s="22" t="s">
        <v>2556</v>
      </c>
      <c r="K925" s="70">
        <v>1560151108591</v>
      </c>
      <c r="L925" s="76">
        <v>35107</v>
      </c>
      <c r="M925" s="47">
        <v>3439287647</v>
      </c>
      <c r="N925" s="43" t="s">
        <v>6</v>
      </c>
      <c r="O925" s="41" t="s">
        <v>2557</v>
      </c>
      <c r="P925" s="23" t="s">
        <v>2558</v>
      </c>
      <c r="Q925" s="11">
        <v>763</v>
      </c>
      <c r="R925" s="11">
        <v>1050</v>
      </c>
      <c r="S925" s="88">
        <f>IF(Q925=0,"0",Q925/R925*20)</f>
        <v>14.533333333333333</v>
      </c>
      <c r="T925" s="11">
        <v>663</v>
      </c>
      <c r="U925" s="11">
        <v>1100</v>
      </c>
      <c r="V925" s="88">
        <f>IF(T925=0,"0",T925/U925*20)</f>
        <v>12.054545454545455</v>
      </c>
      <c r="W925" s="11">
        <v>243</v>
      </c>
      <c r="X925" s="11">
        <v>550</v>
      </c>
      <c r="Y925" s="88">
        <f>IF(W925=0,"0",W925/X925*20)</f>
        <v>8.836363636363636</v>
      </c>
      <c r="Z925" s="11">
        <v>0</v>
      </c>
      <c r="AA925" s="11">
        <v>0</v>
      </c>
      <c r="AB925" s="88" t="str">
        <f>IF(Z925=0,"0",Z925/AA925*40)</f>
        <v>0</v>
      </c>
      <c r="AC925" s="11">
        <v>596</v>
      </c>
      <c r="AD925" s="11">
        <v>1100</v>
      </c>
      <c r="AE925" s="88">
        <f>IF(AC925=0,"0",AC925/AD925*20)</f>
        <v>10.836363636363638</v>
      </c>
      <c r="AF925" s="12">
        <v>0</v>
      </c>
      <c r="AG925" s="12">
        <v>0</v>
      </c>
      <c r="AH925" s="88" t="str">
        <f>IF(AF925=0,"0",AF925/AG925*20)</f>
        <v>0</v>
      </c>
      <c r="AI925" s="11">
        <v>0</v>
      </c>
      <c r="AJ925" s="11">
        <v>0</v>
      </c>
      <c r="AK925" s="88" t="str">
        <f>IF(AI925=0,"0",AI925/AJ925*5)</f>
        <v>0</v>
      </c>
      <c r="AL925" s="11">
        <v>0</v>
      </c>
      <c r="AM925" s="11">
        <v>0</v>
      </c>
      <c r="AN925" s="88" t="str">
        <f>IF(AL925=0,"0",AL925/AM925*5)</f>
        <v>0</v>
      </c>
      <c r="AO925" s="16">
        <v>0</v>
      </c>
      <c r="AP925" s="11">
        <v>0</v>
      </c>
      <c r="AQ925" s="39" t="str">
        <f>IF(AO925=0,"0",AO925/AP925*5)</f>
        <v>0</v>
      </c>
      <c r="AR925" s="11">
        <v>0</v>
      </c>
      <c r="AS925" s="11">
        <v>0</v>
      </c>
      <c r="AT925" s="37" t="str">
        <f>IF(AR925=0,"0",AR925/AS925*5)</f>
        <v>0</v>
      </c>
      <c r="AU925" s="36">
        <f>S925+V925+Y925+AB925+AE925+AH925+AK925+AN925+AT925+AQ925</f>
        <v>46.260606060606058</v>
      </c>
      <c r="AV925" s="89">
        <v>45</v>
      </c>
      <c r="AW925" s="20">
        <f>SUM(AU925:AV925)</f>
        <v>91.260606060606051</v>
      </c>
      <c r="AX925" s="29"/>
      <c r="AY925" s="1"/>
    </row>
    <row r="926" spans="1:51" s="25" customFormat="1" ht="139.5" customHeight="1" x14ac:dyDescent="0.25">
      <c r="A926" s="2">
        <v>917</v>
      </c>
      <c r="B926" s="2">
        <v>917</v>
      </c>
      <c r="C926" s="2">
        <v>917</v>
      </c>
      <c r="D926" s="2">
        <v>917</v>
      </c>
      <c r="E926" s="7">
        <v>917</v>
      </c>
      <c r="F926" s="7">
        <v>911</v>
      </c>
      <c r="G926" s="7">
        <v>910</v>
      </c>
      <c r="H926" s="7">
        <v>1041</v>
      </c>
      <c r="I926" s="53">
        <v>371357</v>
      </c>
      <c r="J926" s="22" t="s">
        <v>2705</v>
      </c>
      <c r="K926" s="70">
        <v>1560203441841</v>
      </c>
      <c r="L926" s="76">
        <v>32990</v>
      </c>
      <c r="M926" s="47">
        <v>3449887947</v>
      </c>
      <c r="N926" s="43" t="s">
        <v>6</v>
      </c>
      <c r="O926" s="41" t="s">
        <v>1760</v>
      </c>
      <c r="P926" s="23" t="s">
        <v>2706</v>
      </c>
      <c r="Q926" s="11">
        <v>668</v>
      </c>
      <c r="R926" s="11">
        <v>1050</v>
      </c>
      <c r="S926" s="88">
        <f>IF(Q926=0,"0",Q926/R926*20)</f>
        <v>12.723809523809525</v>
      </c>
      <c r="T926" s="11">
        <v>476</v>
      </c>
      <c r="U926" s="11">
        <v>1100</v>
      </c>
      <c r="V926" s="88">
        <f>IF(T926=0,"0",T926/U926*20)</f>
        <v>8.6545454545454543</v>
      </c>
      <c r="W926" s="11">
        <v>666</v>
      </c>
      <c r="X926" s="11">
        <v>1100</v>
      </c>
      <c r="Y926" s="88">
        <f>IF(W926=0,"0",W926/X926*20)</f>
        <v>12.109090909090909</v>
      </c>
      <c r="Z926" s="11">
        <v>0</v>
      </c>
      <c r="AA926" s="11">
        <v>0</v>
      </c>
      <c r="AB926" s="88" t="str">
        <f>IF(Z926=0,"0",Z926/AA926*40)</f>
        <v>0</v>
      </c>
      <c r="AC926" s="11">
        <v>644</v>
      </c>
      <c r="AD926" s="11">
        <v>1100</v>
      </c>
      <c r="AE926" s="88">
        <f>IF(AC926=0,"0",AC926/AD926*20)</f>
        <v>11.709090909090909</v>
      </c>
      <c r="AF926" s="12">
        <v>0</v>
      </c>
      <c r="AG926" s="12">
        <v>0</v>
      </c>
      <c r="AH926" s="88" t="str">
        <f>IF(AF926=0,"0",AF926/AG926*20)</f>
        <v>0</v>
      </c>
      <c r="AI926" s="11">
        <v>0</v>
      </c>
      <c r="AJ926" s="11">
        <v>0</v>
      </c>
      <c r="AK926" s="88" t="str">
        <f>IF(AI926=0,"0",AI926/AJ926*5)</f>
        <v>0</v>
      </c>
      <c r="AL926" s="11">
        <v>0</v>
      </c>
      <c r="AM926" s="11">
        <v>0</v>
      </c>
      <c r="AN926" s="88" t="str">
        <f>IF(AL926=0,"0",AL926/AM926*5)</f>
        <v>0</v>
      </c>
      <c r="AO926" s="16">
        <v>0</v>
      </c>
      <c r="AP926" s="11">
        <v>0</v>
      </c>
      <c r="AQ926" s="39" t="str">
        <f>IF(AO926=0,"0",AO926/AP926*5)</f>
        <v>0</v>
      </c>
      <c r="AR926" s="11">
        <v>0</v>
      </c>
      <c r="AS926" s="11">
        <v>0</v>
      </c>
      <c r="AT926" s="37" t="str">
        <f>IF(AR926=0,"0",AR926/AS926*5)</f>
        <v>0</v>
      </c>
      <c r="AU926" s="36">
        <f>S926+V926+Y926+AB926+AE926+AH926+AK926+AN926+AT926+AQ926</f>
        <v>45.196536796536797</v>
      </c>
      <c r="AV926" s="89">
        <v>46</v>
      </c>
      <c r="AW926" s="20">
        <f>SUM(AU926:AV926)</f>
        <v>91.196536796536805</v>
      </c>
      <c r="AX926" s="29"/>
      <c r="AY926" s="1"/>
    </row>
    <row r="927" spans="1:51" s="25" customFormat="1" ht="139.5" customHeight="1" x14ac:dyDescent="0.25">
      <c r="A927" s="2">
        <v>918</v>
      </c>
      <c r="B927" s="2">
        <v>918</v>
      </c>
      <c r="C927" s="2">
        <v>918</v>
      </c>
      <c r="D927" s="2">
        <v>918</v>
      </c>
      <c r="E927" s="7">
        <v>918</v>
      </c>
      <c r="F927" s="7">
        <v>912</v>
      </c>
      <c r="G927" s="7">
        <v>911</v>
      </c>
      <c r="H927" s="7">
        <v>757</v>
      </c>
      <c r="I927" s="53">
        <v>371297</v>
      </c>
      <c r="J927" s="22" t="s">
        <v>2044</v>
      </c>
      <c r="K927" s="70">
        <v>1560194773939</v>
      </c>
      <c r="L927" s="76">
        <v>34168</v>
      </c>
      <c r="M927" s="47">
        <v>3449655910</v>
      </c>
      <c r="N927" s="43" t="s">
        <v>6</v>
      </c>
      <c r="O927" s="41" t="s">
        <v>2045</v>
      </c>
      <c r="P927" s="23" t="s">
        <v>2046</v>
      </c>
      <c r="Q927" s="11">
        <v>497</v>
      </c>
      <c r="R927" s="11">
        <v>900</v>
      </c>
      <c r="S927" s="88">
        <f>IF(Q927=0,"0",Q927/R927*20)</f>
        <v>11.044444444444444</v>
      </c>
      <c r="T927" s="11">
        <v>502</v>
      </c>
      <c r="U927" s="11">
        <v>1100</v>
      </c>
      <c r="V927" s="88">
        <f>IF(T927=0,"0",T927/U927*20)</f>
        <v>9.127272727272727</v>
      </c>
      <c r="W927" s="11">
        <v>693</v>
      </c>
      <c r="X927" s="11">
        <v>1100</v>
      </c>
      <c r="Y927" s="88">
        <f>IF(W927=0,"0",W927/X927*20)</f>
        <v>12.6</v>
      </c>
      <c r="Z927" s="11">
        <v>0</v>
      </c>
      <c r="AA927" s="11">
        <v>0</v>
      </c>
      <c r="AB927" s="88" t="str">
        <f>IF(Z927=0,"0",Z927/AA927*40)</f>
        <v>0</v>
      </c>
      <c r="AC927" s="11">
        <v>626</v>
      </c>
      <c r="AD927" s="11">
        <v>1100</v>
      </c>
      <c r="AE927" s="88">
        <f>IF(AC927=0,"0",AC927/AD927*20)</f>
        <v>11.381818181818183</v>
      </c>
      <c r="AF927" s="12">
        <v>0</v>
      </c>
      <c r="AG927" s="12">
        <v>0</v>
      </c>
      <c r="AH927" s="88" t="str">
        <f>IF(AF927=0,"0",AF927/AG927*20)</f>
        <v>0</v>
      </c>
      <c r="AI927" s="11">
        <v>0</v>
      </c>
      <c r="AJ927" s="11">
        <v>0</v>
      </c>
      <c r="AK927" s="88" t="str">
        <f>IF(AI927=0,"0",AI927/AJ927*5)</f>
        <v>0</v>
      </c>
      <c r="AL927" s="11">
        <v>0</v>
      </c>
      <c r="AM927" s="11">
        <v>0</v>
      </c>
      <c r="AN927" s="88" t="str">
        <f>IF(AL927=0,"0",AL927/AM927*5)</f>
        <v>0</v>
      </c>
      <c r="AO927" s="16">
        <v>0</v>
      </c>
      <c r="AP927" s="11">
        <v>0</v>
      </c>
      <c r="AQ927" s="39" t="str">
        <f>IF(AO927=0,"0",AO927/AP927*5)</f>
        <v>0</v>
      </c>
      <c r="AR927" s="11">
        <v>0</v>
      </c>
      <c r="AS927" s="11">
        <v>0</v>
      </c>
      <c r="AT927" s="37" t="str">
        <f>IF(AR927=0,"0",AR927/AS927*5)</f>
        <v>0</v>
      </c>
      <c r="AU927" s="36">
        <f>S927+V927+Y927+AB927+AE927+AH927+AK927+AN927+AT927+AQ927</f>
        <v>44.153535353535354</v>
      </c>
      <c r="AV927" s="89">
        <v>47</v>
      </c>
      <c r="AW927" s="20">
        <f>SUM(AU927:AV927)</f>
        <v>91.153535353535347</v>
      </c>
      <c r="AX927" s="29"/>
      <c r="AY927" s="1"/>
    </row>
    <row r="928" spans="1:51" s="25" customFormat="1" ht="139.5" customHeight="1" x14ac:dyDescent="0.25">
      <c r="A928" s="2">
        <v>919</v>
      </c>
      <c r="B928" s="2">
        <v>919</v>
      </c>
      <c r="C928" s="2">
        <v>919</v>
      </c>
      <c r="D928" s="2">
        <v>919</v>
      </c>
      <c r="E928" s="7">
        <v>919</v>
      </c>
      <c r="F928" s="7">
        <v>913</v>
      </c>
      <c r="G928" s="7">
        <v>912</v>
      </c>
      <c r="H928" s="7">
        <v>1051</v>
      </c>
      <c r="I928" s="53">
        <v>372396</v>
      </c>
      <c r="J928" s="22" t="s">
        <v>2726</v>
      </c>
      <c r="K928" s="70">
        <v>1560603441433</v>
      </c>
      <c r="L928" s="76">
        <v>34790</v>
      </c>
      <c r="M928" s="47">
        <v>3465657820</v>
      </c>
      <c r="N928" s="43" t="s">
        <v>6</v>
      </c>
      <c r="O928" s="41" t="s">
        <v>2634</v>
      </c>
      <c r="P928" s="23" t="s">
        <v>2727</v>
      </c>
      <c r="Q928" s="11">
        <v>778</v>
      </c>
      <c r="R928" s="11">
        <v>1050</v>
      </c>
      <c r="S928" s="88">
        <f>IF(Q928=0,"0",Q928/R928*20)</f>
        <v>14.819047619047618</v>
      </c>
      <c r="T928" s="11">
        <v>701</v>
      </c>
      <c r="U928" s="11">
        <v>1100</v>
      </c>
      <c r="V928" s="88">
        <f>IF(T928=0,"0",T928/U928*20)</f>
        <v>12.745454545454546</v>
      </c>
      <c r="W928" s="11">
        <v>684</v>
      </c>
      <c r="X928" s="11">
        <v>1100</v>
      </c>
      <c r="Y928" s="88">
        <f>IF(W928=0,"0",W928/X928*20)</f>
        <v>12.436363636363637</v>
      </c>
      <c r="Z928" s="11">
        <v>0</v>
      </c>
      <c r="AA928" s="11">
        <v>0</v>
      </c>
      <c r="AB928" s="88" t="str">
        <f>IF(Z928=0,"0",Z928/AA928*40)</f>
        <v>0</v>
      </c>
      <c r="AC928" s="11">
        <v>607</v>
      </c>
      <c r="AD928" s="11">
        <v>1100</v>
      </c>
      <c r="AE928" s="88">
        <f>IF(AC928=0,"0",AC928/AD928*20)</f>
        <v>11.036363636363635</v>
      </c>
      <c r="AF928" s="12">
        <v>0</v>
      </c>
      <c r="AG928" s="12">
        <v>0</v>
      </c>
      <c r="AH928" s="88" t="str">
        <f>IF(AF928=0,"0",AF928/AG928*20)</f>
        <v>0</v>
      </c>
      <c r="AI928" s="11">
        <v>0</v>
      </c>
      <c r="AJ928" s="11">
        <v>0</v>
      </c>
      <c r="AK928" s="88" t="str">
        <f>IF(AI928=0,"0",AI928/AJ928*5)</f>
        <v>0</v>
      </c>
      <c r="AL928" s="11">
        <v>0</v>
      </c>
      <c r="AM928" s="11">
        <v>0</v>
      </c>
      <c r="AN928" s="88" t="str">
        <f>IF(AL928=0,"0",AL928/AM928*5)</f>
        <v>0</v>
      </c>
      <c r="AO928" s="16">
        <v>0</v>
      </c>
      <c r="AP928" s="11">
        <v>0</v>
      </c>
      <c r="AQ928" s="39" t="str">
        <f>IF(AO928=0,"0",AO928/AP928*5)</f>
        <v>0</v>
      </c>
      <c r="AR928" s="11">
        <v>0</v>
      </c>
      <c r="AS928" s="11">
        <v>0</v>
      </c>
      <c r="AT928" s="37" t="str">
        <f>IF(AR928=0,"0",AR928/AS928*5)</f>
        <v>0</v>
      </c>
      <c r="AU928" s="36">
        <f>S928+V928+Y928+AB928+AE928+AH928+AK928+AN928+AT928+AQ928</f>
        <v>51.037229437229442</v>
      </c>
      <c r="AV928" s="89">
        <v>40</v>
      </c>
      <c r="AW928" s="20">
        <f>SUM(AU928:AV928)</f>
        <v>91.037229437229442</v>
      </c>
      <c r="AX928" s="29"/>
      <c r="AY928" s="1"/>
    </row>
    <row r="929" spans="1:51" s="25" customFormat="1" ht="139.5" customHeight="1" x14ac:dyDescent="0.25">
      <c r="A929" s="2">
        <v>920</v>
      </c>
      <c r="B929" s="2">
        <v>920</v>
      </c>
      <c r="C929" s="2">
        <v>920</v>
      </c>
      <c r="D929" s="2">
        <v>920</v>
      </c>
      <c r="E929" s="7">
        <v>920</v>
      </c>
      <c r="F929" s="7">
        <v>914</v>
      </c>
      <c r="G929" s="7">
        <v>913</v>
      </c>
      <c r="H929" s="7">
        <v>759</v>
      </c>
      <c r="I929" s="53">
        <v>371298</v>
      </c>
      <c r="J929" s="22" t="s">
        <v>2050</v>
      </c>
      <c r="K929" s="70">
        <v>1560194790583</v>
      </c>
      <c r="L929" s="76">
        <v>35072</v>
      </c>
      <c r="M929" s="47">
        <v>3401960488</v>
      </c>
      <c r="N929" s="43" t="s">
        <v>6</v>
      </c>
      <c r="O929" s="41" t="s">
        <v>2051</v>
      </c>
      <c r="P929" s="23" t="s">
        <v>2052</v>
      </c>
      <c r="Q929" s="11">
        <v>711</v>
      </c>
      <c r="R929" s="11">
        <v>1050</v>
      </c>
      <c r="S929" s="88">
        <f>IF(Q929=0,"0",Q929/R929*20)</f>
        <v>13.542857142857143</v>
      </c>
      <c r="T929" s="11">
        <v>0</v>
      </c>
      <c r="U929" s="11">
        <v>0</v>
      </c>
      <c r="V929" s="88" t="str">
        <f>IF(T929=0,"0",T929/U929*20)</f>
        <v>0</v>
      </c>
      <c r="W929" s="11">
        <v>0</v>
      </c>
      <c r="X929" s="11">
        <v>0</v>
      </c>
      <c r="Y929" s="88" t="str">
        <f>IF(W929=0,"0",W929/X929*20)</f>
        <v>0</v>
      </c>
      <c r="Z929" s="11">
        <v>2948</v>
      </c>
      <c r="AA929" s="11">
        <v>4000</v>
      </c>
      <c r="AB929" s="88">
        <f>IF(Z929=0,"0",Z929/AA929*40)</f>
        <v>29.48</v>
      </c>
      <c r="AC929" s="11">
        <v>0</v>
      </c>
      <c r="AD929" s="11">
        <v>0</v>
      </c>
      <c r="AE929" s="88" t="str">
        <f>IF(AC929=0,"0",AC929/AD929*20)</f>
        <v>0</v>
      </c>
      <c r="AF929" s="12">
        <v>0</v>
      </c>
      <c r="AG929" s="12">
        <v>0</v>
      </c>
      <c r="AH929" s="88" t="str">
        <f>IF(AF929=0,"0",AF929/AG929*20)</f>
        <v>0</v>
      </c>
      <c r="AI929" s="11">
        <v>0</v>
      </c>
      <c r="AJ929" s="11">
        <v>0</v>
      </c>
      <c r="AK929" s="88" t="str">
        <f>IF(AI929=0,"0",AI929/AJ929*5)</f>
        <v>0</v>
      </c>
      <c r="AL929" s="11">
        <v>0</v>
      </c>
      <c r="AM929" s="11">
        <v>0</v>
      </c>
      <c r="AN929" s="88" t="str">
        <f>IF(AL929=0,"0",AL929/AM929*5)</f>
        <v>0</v>
      </c>
      <c r="AO929" s="16">
        <v>0</v>
      </c>
      <c r="AP929" s="11">
        <v>0</v>
      </c>
      <c r="AQ929" s="39" t="str">
        <f>IF(AO929=0,"0",AO929/AP929*5)</f>
        <v>0</v>
      </c>
      <c r="AR929" s="11">
        <v>0</v>
      </c>
      <c r="AS929" s="11">
        <v>0</v>
      </c>
      <c r="AT929" s="37" t="str">
        <f>IF(AR929=0,"0",AR929/AS929*5)</f>
        <v>0</v>
      </c>
      <c r="AU929" s="36">
        <f>S929+V929+Y929+AB929+AE929+AH929+AK929+AN929+AT929+AQ929</f>
        <v>43.022857142857141</v>
      </c>
      <c r="AV929" s="89">
        <v>48</v>
      </c>
      <c r="AW929" s="20">
        <f>SUM(AU929:AV929)</f>
        <v>91.022857142857134</v>
      </c>
      <c r="AX929" s="29"/>
      <c r="AY929" s="1"/>
    </row>
    <row r="930" spans="1:51" s="25" customFormat="1" ht="139.5" customHeight="1" x14ac:dyDescent="0.25">
      <c r="A930" s="2">
        <v>921</v>
      </c>
      <c r="B930" s="2">
        <v>921</v>
      </c>
      <c r="C930" s="2">
        <v>921</v>
      </c>
      <c r="D930" s="2">
        <v>921</v>
      </c>
      <c r="E930" s="7">
        <v>921</v>
      </c>
      <c r="F930" s="7">
        <v>915</v>
      </c>
      <c r="G930" s="7">
        <v>914</v>
      </c>
      <c r="H930" s="7">
        <v>760</v>
      </c>
      <c r="I930" s="53">
        <v>371653</v>
      </c>
      <c r="J930" s="22" t="s">
        <v>2053</v>
      </c>
      <c r="K930" s="70">
        <v>1560233357417</v>
      </c>
      <c r="L930" s="76">
        <v>31445</v>
      </c>
      <c r="M930" s="47">
        <v>3449130816</v>
      </c>
      <c r="N930" s="43" t="s">
        <v>6</v>
      </c>
      <c r="O930" s="41" t="s">
        <v>997</v>
      </c>
      <c r="P930" s="23" t="s">
        <v>2054</v>
      </c>
      <c r="Q930" s="11">
        <v>384</v>
      </c>
      <c r="R930" s="11">
        <v>850</v>
      </c>
      <c r="S930" s="88">
        <f>IF(Q930=0,"0",Q930/R930*20)</f>
        <v>9.0352941176470587</v>
      </c>
      <c r="T930" s="11">
        <v>486</v>
      </c>
      <c r="U930" s="11">
        <v>1100</v>
      </c>
      <c r="V930" s="88">
        <f>IF(T930=0,"0",T930/U930*20)</f>
        <v>8.836363636363636</v>
      </c>
      <c r="W930" s="11">
        <v>764</v>
      </c>
      <c r="X930" s="11">
        <v>1200</v>
      </c>
      <c r="Y930" s="88">
        <f>IF(W930=0,"0",W930/X930*20)</f>
        <v>12.733333333333334</v>
      </c>
      <c r="Z930" s="11">
        <v>0</v>
      </c>
      <c r="AA930" s="11">
        <v>0</v>
      </c>
      <c r="AB930" s="88" t="str">
        <f>IF(Z930=0,"0",Z930/AA930*40)</f>
        <v>0</v>
      </c>
      <c r="AC930" s="11">
        <v>1335</v>
      </c>
      <c r="AD930" s="11">
        <v>2000</v>
      </c>
      <c r="AE930" s="88">
        <f>IF(AC930=0,"0",AC930/AD930*20)</f>
        <v>13.35</v>
      </c>
      <c r="AF930" s="12">
        <v>0</v>
      </c>
      <c r="AG930" s="12">
        <v>0</v>
      </c>
      <c r="AH930" s="88" t="str">
        <f>IF(AF930=0,"0",AF930/AG930*20)</f>
        <v>0</v>
      </c>
      <c r="AI930" s="11">
        <v>0</v>
      </c>
      <c r="AJ930" s="11">
        <v>0</v>
      </c>
      <c r="AK930" s="88" t="str">
        <f>IF(AI930=0,"0",AI930/AJ930*5)</f>
        <v>0</v>
      </c>
      <c r="AL930" s="11">
        <v>0</v>
      </c>
      <c r="AM930" s="11">
        <v>0</v>
      </c>
      <c r="AN930" s="88" t="str">
        <f>IF(AL930=0,"0",AL930/AM930*5)</f>
        <v>0</v>
      </c>
      <c r="AO930" s="16">
        <v>0</v>
      </c>
      <c r="AP930" s="11">
        <v>0</v>
      </c>
      <c r="AQ930" s="39" t="str">
        <f>IF(AO930=0,"0",AO930/AP930*5)</f>
        <v>0</v>
      </c>
      <c r="AR930" s="11">
        <v>0</v>
      </c>
      <c r="AS930" s="11">
        <v>0</v>
      </c>
      <c r="AT930" s="37" t="str">
        <f>IF(AR930=0,"0",AR930/AS930*5)</f>
        <v>0</v>
      </c>
      <c r="AU930" s="36">
        <f>S930+V930+Y930+AB930+AE930+AH930+AK930+AN930+AT930+AQ930</f>
        <v>43.954991087344027</v>
      </c>
      <c r="AV930" s="89">
        <v>47</v>
      </c>
      <c r="AW930" s="20">
        <f>SUM(AU930:AV930)</f>
        <v>90.954991087344027</v>
      </c>
      <c r="AX930" s="29"/>
      <c r="AY930" s="1"/>
    </row>
    <row r="931" spans="1:51" s="25" customFormat="1" ht="139.5" customHeight="1" x14ac:dyDescent="0.25">
      <c r="A931" s="2">
        <v>922</v>
      </c>
      <c r="B931" s="2">
        <v>922</v>
      </c>
      <c r="C931" s="2">
        <v>922</v>
      </c>
      <c r="D931" s="2">
        <v>922</v>
      </c>
      <c r="E931" s="7">
        <v>922</v>
      </c>
      <c r="F931" s="7">
        <v>916</v>
      </c>
      <c r="G931" s="7">
        <v>915</v>
      </c>
      <c r="H931" s="7">
        <v>761</v>
      </c>
      <c r="I931" s="53">
        <v>371734</v>
      </c>
      <c r="J931" s="22" t="s">
        <v>2055</v>
      </c>
      <c r="K931" s="70">
        <v>1560242903575</v>
      </c>
      <c r="L931" s="76">
        <v>34367</v>
      </c>
      <c r="M931" s="47">
        <v>3449603455</v>
      </c>
      <c r="N931" s="43" t="s">
        <v>6</v>
      </c>
      <c r="O931" s="41" t="s">
        <v>626</v>
      </c>
      <c r="P931" s="23" t="s">
        <v>2056</v>
      </c>
      <c r="Q931" s="11">
        <v>468</v>
      </c>
      <c r="R931" s="11">
        <v>1050</v>
      </c>
      <c r="S931" s="88">
        <f>IF(Q931=0,"0",Q931/R931*20)</f>
        <v>8.9142857142857146</v>
      </c>
      <c r="T931" s="11">
        <v>676</v>
      </c>
      <c r="U931" s="11">
        <v>1100</v>
      </c>
      <c r="V931" s="88">
        <f>IF(T931=0,"0",T931/U931*20)</f>
        <v>12.290909090909089</v>
      </c>
      <c r="W931" s="11">
        <v>840</v>
      </c>
      <c r="X931" s="11">
        <v>1200</v>
      </c>
      <c r="Y931" s="88">
        <f>IF(W931=0,"0",W931/X931*20)</f>
        <v>14</v>
      </c>
      <c r="Z931" s="11">
        <v>0</v>
      </c>
      <c r="AA931" s="11">
        <v>0</v>
      </c>
      <c r="AB931" s="88" t="str">
        <f>IF(Z931=0,"0",Z931/AA931*40)</f>
        <v>0</v>
      </c>
      <c r="AC931" s="11">
        <v>0</v>
      </c>
      <c r="AD931" s="11">
        <v>0</v>
      </c>
      <c r="AE931" s="88" t="str">
        <f>IF(AC931=0,"0",AC931/AD931*20)</f>
        <v>0</v>
      </c>
      <c r="AF931" s="12">
        <v>441</v>
      </c>
      <c r="AG931" s="12">
        <v>600</v>
      </c>
      <c r="AH931" s="88">
        <f>IF(AF931=0,"0",AF931/AG931*20)</f>
        <v>14.7</v>
      </c>
      <c r="AI931" s="11">
        <v>0</v>
      </c>
      <c r="AJ931" s="11">
        <v>0</v>
      </c>
      <c r="AK931" s="88" t="str">
        <f>IF(AI931=0,"0",AI931/AJ931*5)</f>
        <v>0</v>
      </c>
      <c r="AL931" s="11">
        <v>0</v>
      </c>
      <c r="AM931" s="11">
        <v>0</v>
      </c>
      <c r="AN931" s="88" t="str">
        <f>IF(AL931=0,"0",AL931/AM931*5)</f>
        <v>0</v>
      </c>
      <c r="AO931" s="16">
        <v>0</v>
      </c>
      <c r="AP931" s="11">
        <v>0</v>
      </c>
      <c r="AQ931" s="39" t="str">
        <f>IF(AO931=0,"0",AO931/AP931*5)</f>
        <v>0</v>
      </c>
      <c r="AR931" s="11">
        <v>0</v>
      </c>
      <c r="AS931" s="11">
        <v>0</v>
      </c>
      <c r="AT931" s="37" t="str">
        <f>IF(AR931=0,"0",AR931/AS931*5)</f>
        <v>0</v>
      </c>
      <c r="AU931" s="36">
        <f>S931+V931+Y931+AB931+AE931+AH931+AK931+AN931+AT931+AQ931</f>
        <v>49.90519480519481</v>
      </c>
      <c r="AV931" s="89">
        <v>41</v>
      </c>
      <c r="AW931" s="20">
        <f>SUM(AU931:AV931)</f>
        <v>90.90519480519481</v>
      </c>
      <c r="AX931" s="29"/>
      <c r="AY931" s="17"/>
    </row>
    <row r="932" spans="1:51" s="25" customFormat="1" ht="139.5" customHeight="1" x14ac:dyDescent="0.25">
      <c r="A932" s="2">
        <v>923</v>
      </c>
      <c r="B932" s="2">
        <v>923</v>
      </c>
      <c r="C932" s="2">
        <v>923</v>
      </c>
      <c r="D932" s="2">
        <v>923</v>
      </c>
      <c r="E932" s="7">
        <v>923</v>
      </c>
      <c r="F932" s="7">
        <v>917</v>
      </c>
      <c r="G932" s="7">
        <v>916</v>
      </c>
      <c r="H932" s="7">
        <v>1022</v>
      </c>
      <c r="I932" s="53">
        <v>372307</v>
      </c>
      <c r="J932" s="22" t="s">
        <v>2668</v>
      </c>
      <c r="K932" s="70">
        <v>1560403621359</v>
      </c>
      <c r="L932" s="76">
        <v>34182</v>
      </c>
      <c r="M932" s="47">
        <v>3428235256</v>
      </c>
      <c r="N932" s="43" t="s">
        <v>6</v>
      </c>
      <c r="O932" s="41" t="s">
        <v>2251</v>
      </c>
      <c r="P932" s="23" t="s">
        <v>572</v>
      </c>
      <c r="Q932" s="11">
        <v>430</v>
      </c>
      <c r="R932" s="11">
        <v>1050</v>
      </c>
      <c r="S932" s="88">
        <f>IF(Q932=0,"0",Q932/R932*20)</f>
        <v>8.1904761904761898</v>
      </c>
      <c r="T932" s="11">
        <v>568</v>
      </c>
      <c r="U932" s="11">
        <v>1100</v>
      </c>
      <c r="V932" s="88">
        <f>IF(T932=0,"0",T932/U932*20)</f>
        <v>10.327272727272728</v>
      </c>
      <c r="W932" s="11">
        <v>292</v>
      </c>
      <c r="X932" s="11">
        <v>550</v>
      </c>
      <c r="Y932" s="88">
        <f>IF(W932=0,"0",W932/X932*20)</f>
        <v>10.618181818181817</v>
      </c>
      <c r="Z932" s="11">
        <v>0</v>
      </c>
      <c r="AA932" s="11">
        <v>0</v>
      </c>
      <c r="AB932" s="88" t="str">
        <f>IF(Z932=0,"0",Z932/AA932*40)</f>
        <v>0</v>
      </c>
      <c r="AC932" s="11">
        <v>701</v>
      </c>
      <c r="AD932" s="11">
        <v>1100</v>
      </c>
      <c r="AE932" s="88">
        <f>IF(AC932=0,"0",AC932/AD932*20)</f>
        <v>12.745454545454546</v>
      </c>
      <c r="AF932" s="12">
        <v>0</v>
      </c>
      <c r="AG932" s="12">
        <v>0</v>
      </c>
      <c r="AH932" s="88" t="str">
        <f>IF(AF932=0,"0",AF932/AG932*20)</f>
        <v>0</v>
      </c>
      <c r="AI932" s="11">
        <v>0</v>
      </c>
      <c r="AJ932" s="11">
        <v>0</v>
      </c>
      <c r="AK932" s="88" t="str">
        <f>IF(AI932=0,"0",AI932/AJ932*5)</f>
        <v>0</v>
      </c>
      <c r="AL932" s="11">
        <v>0</v>
      </c>
      <c r="AM932" s="11">
        <v>0</v>
      </c>
      <c r="AN932" s="88" t="str">
        <f>IF(AL932=0,"0",AL932/AM932*5)</f>
        <v>0</v>
      </c>
      <c r="AO932" s="16">
        <v>0</v>
      </c>
      <c r="AP932" s="11">
        <v>0</v>
      </c>
      <c r="AQ932" s="39" t="str">
        <f>IF(AO932=0,"0",AO932/AP932*5)</f>
        <v>0</v>
      </c>
      <c r="AR932" s="11">
        <v>0</v>
      </c>
      <c r="AS932" s="11">
        <v>0</v>
      </c>
      <c r="AT932" s="37" t="str">
        <f>IF(AR932=0,"0",AR932/AS932*5)</f>
        <v>0</v>
      </c>
      <c r="AU932" s="36">
        <f>S932+V932+Y932+AB932+AE932+AH932+AK932+AN932+AT932+AQ932</f>
        <v>41.881385281385278</v>
      </c>
      <c r="AV932" s="89">
        <v>49</v>
      </c>
      <c r="AW932" s="20">
        <f>SUM(AU932:AV932)</f>
        <v>90.881385281385278</v>
      </c>
      <c r="AX932" s="29"/>
      <c r="AY932" s="1"/>
    </row>
    <row r="933" spans="1:51" s="25" customFormat="1" ht="139.5" customHeight="1" x14ac:dyDescent="0.25">
      <c r="A933" s="2">
        <v>924</v>
      </c>
      <c r="B933" s="2">
        <v>924</v>
      </c>
      <c r="C933" s="2">
        <v>924</v>
      </c>
      <c r="D933" s="2">
        <v>924</v>
      </c>
      <c r="E933" s="7">
        <v>924</v>
      </c>
      <c r="F933" s="7">
        <v>918</v>
      </c>
      <c r="G933" s="7">
        <v>917</v>
      </c>
      <c r="H933" s="7">
        <v>762</v>
      </c>
      <c r="I933" s="53">
        <v>372559</v>
      </c>
      <c r="J933" s="22" t="s">
        <v>2057</v>
      </c>
      <c r="K933" s="70">
        <v>4240124405261</v>
      </c>
      <c r="L933" s="76">
        <v>32952</v>
      </c>
      <c r="M933" s="47">
        <v>3480208759</v>
      </c>
      <c r="N933" s="43" t="s">
        <v>6</v>
      </c>
      <c r="O933" s="41" t="s">
        <v>2058</v>
      </c>
      <c r="P933" s="23" t="s">
        <v>2059</v>
      </c>
      <c r="Q933" s="11">
        <v>474</v>
      </c>
      <c r="R933" s="11">
        <v>900</v>
      </c>
      <c r="S933" s="88">
        <f>IF(Q933=0,"0",Q933/R933*20)</f>
        <v>10.533333333333331</v>
      </c>
      <c r="T933" s="11">
        <v>480</v>
      </c>
      <c r="U933" s="11">
        <v>1100</v>
      </c>
      <c r="V933" s="88">
        <f>IF(T933=0,"0",T933/U933*20)</f>
        <v>8.7272727272727266</v>
      </c>
      <c r="W933" s="11">
        <v>492</v>
      </c>
      <c r="X933" s="11">
        <v>1000</v>
      </c>
      <c r="Y933" s="88">
        <f>IF(W933=0,"0",W933/X933*20)</f>
        <v>9.84</v>
      </c>
      <c r="Z933" s="11">
        <v>0</v>
      </c>
      <c r="AA933" s="11">
        <v>0</v>
      </c>
      <c r="AB933" s="88" t="str">
        <f>IF(Z933=0,"0",Z933/AA933*40)</f>
        <v>0</v>
      </c>
      <c r="AC933" s="11">
        <v>1326</v>
      </c>
      <c r="AD933" s="11">
        <v>2000</v>
      </c>
      <c r="AE933" s="88">
        <f>IF(AC933=0,"0",AC933/AD933*20)</f>
        <v>13.260000000000002</v>
      </c>
      <c r="AF933" s="12">
        <v>0</v>
      </c>
      <c r="AG933" s="12">
        <v>0</v>
      </c>
      <c r="AH933" s="88" t="str">
        <f>IF(AF933=0,"0",AF933/AG933*20)</f>
        <v>0</v>
      </c>
      <c r="AI933" s="11">
        <v>1250</v>
      </c>
      <c r="AJ933" s="11">
        <v>1800</v>
      </c>
      <c r="AK933" s="88">
        <f>IF(AI933=0,"0",AI933/AJ933*5)</f>
        <v>3.4722222222222223</v>
      </c>
      <c r="AL933" s="11">
        <v>0</v>
      </c>
      <c r="AM933" s="11">
        <v>0</v>
      </c>
      <c r="AN933" s="88" t="str">
        <f>IF(AL933=0,"0",AL933/AM933*5)</f>
        <v>0</v>
      </c>
      <c r="AO933" s="16">
        <v>0</v>
      </c>
      <c r="AP933" s="11">
        <v>0</v>
      </c>
      <c r="AQ933" s="39" t="str">
        <f>IF(AO933=0,"0",AO933/AP933*5)</f>
        <v>0</v>
      </c>
      <c r="AR933" s="11">
        <v>0</v>
      </c>
      <c r="AS933" s="11">
        <v>0</v>
      </c>
      <c r="AT933" s="37" t="str">
        <f>IF(AR933=0,"0",AR933/AS933*5)</f>
        <v>0</v>
      </c>
      <c r="AU933" s="36">
        <f>S933+V933+Y933+AB933+AE933+AH933+AK933+AN933+AT933+AQ933</f>
        <v>45.832828282828281</v>
      </c>
      <c r="AV933" s="89">
        <v>45</v>
      </c>
      <c r="AW933" s="20">
        <f>SUM(AU933:AV933)</f>
        <v>90.832828282828274</v>
      </c>
      <c r="AX933" s="29"/>
      <c r="AY933" s="1"/>
    </row>
    <row r="934" spans="1:51" s="25" customFormat="1" ht="139.5" customHeight="1" x14ac:dyDescent="0.25">
      <c r="A934" s="2">
        <v>925</v>
      </c>
      <c r="B934" s="2">
        <v>925</v>
      </c>
      <c r="C934" s="2">
        <v>925</v>
      </c>
      <c r="D934" s="2">
        <v>925</v>
      </c>
      <c r="E934" s="7">
        <v>925</v>
      </c>
      <c r="F934" s="7">
        <v>919</v>
      </c>
      <c r="G934" s="7">
        <v>918</v>
      </c>
      <c r="H934" s="7">
        <v>1064</v>
      </c>
      <c r="I934" s="53">
        <v>371168</v>
      </c>
      <c r="J934" s="22" t="s">
        <v>2756</v>
      </c>
      <c r="K934" s="70">
        <v>1560154991493</v>
      </c>
      <c r="L934" s="76">
        <v>35096</v>
      </c>
      <c r="M934" s="47">
        <v>3465600568</v>
      </c>
      <c r="N934" s="43" t="s">
        <v>6</v>
      </c>
      <c r="O934" s="41" t="s">
        <v>2757</v>
      </c>
      <c r="P934" s="23" t="s">
        <v>2758</v>
      </c>
      <c r="Q934" s="11">
        <v>570</v>
      </c>
      <c r="R934" s="11">
        <v>1050</v>
      </c>
      <c r="S934" s="88">
        <f>IF(Q934=0,"0",Q934/R934*20)</f>
        <v>10.857142857142856</v>
      </c>
      <c r="T934" s="11">
        <v>621</v>
      </c>
      <c r="U934" s="11">
        <v>1100</v>
      </c>
      <c r="V934" s="88">
        <f>IF(T934=0,"0",T934/U934*20)</f>
        <v>11.290909090909091</v>
      </c>
      <c r="W934" s="11">
        <v>733</v>
      </c>
      <c r="X934" s="11">
        <v>1100</v>
      </c>
      <c r="Y934" s="88">
        <f>IF(W934=0,"0",W934/X934*20)</f>
        <v>13.327272727272728</v>
      </c>
      <c r="Z934" s="11">
        <v>0</v>
      </c>
      <c r="AA934" s="11">
        <v>0</v>
      </c>
      <c r="AB934" s="88" t="str">
        <f>IF(Z934=0,"0",Z934/AA934*40)</f>
        <v>0</v>
      </c>
      <c r="AC934" s="11">
        <v>679</v>
      </c>
      <c r="AD934" s="11">
        <v>1100</v>
      </c>
      <c r="AE934" s="88">
        <f>IF(AC934=0,"0",AC934/AD934*20)</f>
        <v>12.345454545454546</v>
      </c>
      <c r="AF934" s="12">
        <v>0</v>
      </c>
      <c r="AG934" s="12">
        <v>0</v>
      </c>
      <c r="AH934" s="88" t="str">
        <f>IF(AF934=0,"0",AF934/AG934*20)</f>
        <v>0</v>
      </c>
      <c r="AI934" s="11">
        <v>0</v>
      </c>
      <c r="AJ934" s="11">
        <v>0</v>
      </c>
      <c r="AK934" s="88" t="str">
        <f>IF(AI934=0,"0",AI934/AJ934*5)</f>
        <v>0</v>
      </c>
      <c r="AL934" s="11">
        <v>0</v>
      </c>
      <c r="AM934" s="11">
        <v>0</v>
      </c>
      <c r="AN934" s="88" t="str">
        <f>IF(AL934=0,"0",AL934/AM934*5)</f>
        <v>0</v>
      </c>
      <c r="AO934" s="16">
        <v>0</v>
      </c>
      <c r="AP934" s="11">
        <v>0</v>
      </c>
      <c r="AQ934" s="39" t="str">
        <f>IF(AO934=0,"0",AO934/AP934*5)</f>
        <v>0</v>
      </c>
      <c r="AR934" s="11">
        <v>0</v>
      </c>
      <c r="AS934" s="11">
        <v>0</v>
      </c>
      <c r="AT934" s="37" t="str">
        <f>IF(AR934=0,"0",AR934/AS934*5)</f>
        <v>0</v>
      </c>
      <c r="AU934" s="36">
        <f>S934+V934+Y934+AB934+AE934+AH934+AK934+AN934+AT934+AQ934</f>
        <v>47.820779220779215</v>
      </c>
      <c r="AV934" s="89">
        <v>43</v>
      </c>
      <c r="AW934" s="20">
        <f>SUM(AU934:AV934)</f>
        <v>90.820779220779215</v>
      </c>
      <c r="AX934" s="29"/>
      <c r="AY934" s="1"/>
    </row>
    <row r="935" spans="1:51" s="25" customFormat="1" ht="139.5" customHeight="1" x14ac:dyDescent="0.25">
      <c r="A935" s="2">
        <v>926</v>
      </c>
      <c r="B935" s="2">
        <v>926</v>
      </c>
      <c r="C935" s="2">
        <v>926</v>
      </c>
      <c r="D935" s="2">
        <v>926</v>
      </c>
      <c r="E935" s="7">
        <v>926</v>
      </c>
      <c r="F935" s="7">
        <v>920</v>
      </c>
      <c r="G935" s="7">
        <v>919</v>
      </c>
      <c r="H935" s="7">
        <v>764</v>
      </c>
      <c r="I935" s="53">
        <v>372552</v>
      </c>
      <c r="J935" s="22" t="s">
        <v>2063</v>
      </c>
      <c r="K935" s="70">
        <v>4240106384005</v>
      </c>
      <c r="L935" s="76">
        <v>33644</v>
      </c>
      <c r="M935" s="47">
        <v>3420214510</v>
      </c>
      <c r="N935" s="43" t="s">
        <v>6</v>
      </c>
      <c r="O935" s="41" t="s">
        <v>2064</v>
      </c>
      <c r="P935" s="23" t="s">
        <v>2065</v>
      </c>
      <c r="Q935" s="11">
        <v>173</v>
      </c>
      <c r="R935" s="11">
        <v>300</v>
      </c>
      <c r="S935" s="88">
        <f>IF(Q935=0,"0",Q935/R935*20)</f>
        <v>11.533333333333333</v>
      </c>
      <c r="T935" s="11">
        <v>556</v>
      </c>
      <c r="U935" s="11">
        <v>1100</v>
      </c>
      <c r="V935" s="88">
        <f>IF(T935=0,"0",T935/U935*20)</f>
        <v>10.109090909090909</v>
      </c>
      <c r="W935" s="11">
        <v>0</v>
      </c>
      <c r="X935" s="11">
        <v>0</v>
      </c>
      <c r="Y935" s="88" t="str">
        <f>IF(W935=0,"0",W935/X935*20)</f>
        <v>0</v>
      </c>
      <c r="Z935" s="11">
        <v>0</v>
      </c>
      <c r="AA935" s="11">
        <v>0</v>
      </c>
      <c r="AB935" s="88" t="str">
        <f>IF(Z935=0,"0",Z935/AA935*40)</f>
        <v>0</v>
      </c>
      <c r="AC935" s="11">
        <v>0</v>
      </c>
      <c r="AD935" s="11">
        <v>0</v>
      </c>
      <c r="AE935" s="88" t="str">
        <f>IF(AC935=0,"0",AC935/AD935*20)</f>
        <v>0</v>
      </c>
      <c r="AF935" s="12">
        <v>729</v>
      </c>
      <c r="AG935" s="12">
        <v>1200</v>
      </c>
      <c r="AH935" s="88">
        <f>IF(AF935=0,"0",AF935/AG935*20)</f>
        <v>12.15</v>
      </c>
      <c r="AI935" s="11">
        <v>0</v>
      </c>
      <c r="AJ935" s="11">
        <v>0</v>
      </c>
      <c r="AK935" s="88" t="str">
        <f>IF(AI935=0,"0",AI935/AJ935*5)</f>
        <v>0</v>
      </c>
      <c r="AL935" s="11">
        <v>0</v>
      </c>
      <c r="AM935" s="11">
        <v>0</v>
      </c>
      <c r="AN935" s="88" t="str">
        <f>IF(AL935=0,"0",AL935/AM935*5)</f>
        <v>0</v>
      </c>
      <c r="AO935" s="16">
        <v>0</v>
      </c>
      <c r="AP935" s="11">
        <v>0</v>
      </c>
      <c r="AQ935" s="39" t="str">
        <f>IF(AO935=0,"0",AO935/AP935*5)</f>
        <v>0</v>
      </c>
      <c r="AR935" s="11">
        <v>0</v>
      </c>
      <c r="AS935" s="11">
        <v>0</v>
      </c>
      <c r="AT935" s="37" t="str">
        <f>IF(AR935=0,"0",AR935/AS935*5)</f>
        <v>0</v>
      </c>
      <c r="AU935" s="36">
        <f>S935+V935+Y935+AB935+AE935+AH935+AK935+AN935+AT935+AQ935</f>
        <v>33.792424242424239</v>
      </c>
      <c r="AV935" s="89">
        <v>57</v>
      </c>
      <c r="AW935" s="20">
        <f>SUM(AU935:AV935)</f>
        <v>90.792424242424232</v>
      </c>
      <c r="AX935" s="29"/>
      <c r="AY935" s="17"/>
    </row>
    <row r="936" spans="1:51" s="25" customFormat="1" ht="139.5" customHeight="1" x14ac:dyDescent="0.25">
      <c r="A936" s="2">
        <v>927</v>
      </c>
      <c r="B936" s="2">
        <v>927</v>
      </c>
      <c r="C936" s="2">
        <v>927</v>
      </c>
      <c r="D936" s="2">
        <v>927</v>
      </c>
      <c r="E936" s="7">
        <v>927</v>
      </c>
      <c r="F936" s="7">
        <v>921</v>
      </c>
      <c r="G936" s="7">
        <v>920</v>
      </c>
      <c r="H936" s="7">
        <v>765</v>
      </c>
      <c r="I936" s="53">
        <v>371507</v>
      </c>
      <c r="J936" s="22" t="s">
        <v>2066</v>
      </c>
      <c r="K936" s="70">
        <v>1560216379029</v>
      </c>
      <c r="L936" s="76">
        <v>35526</v>
      </c>
      <c r="M936" s="47">
        <v>3449658461</v>
      </c>
      <c r="N936" s="43" t="s">
        <v>6</v>
      </c>
      <c r="O936" s="41" t="s">
        <v>2067</v>
      </c>
      <c r="P936" s="23" t="s">
        <v>2068</v>
      </c>
      <c r="Q936" s="11">
        <v>673</v>
      </c>
      <c r="R936" s="11">
        <v>1050</v>
      </c>
      <c r="S936" s="88">
        <f>IF(Q936=0,"0",Q936/R936*20)</f>
        <v>12.81904761904762</v>
      </c>
      <c r="T936" s="11">
        <v>528</v>
      </c>
      <c r="U936" s="11">
        <v>1100</v>
      </c>
      <c r="V936" s="88">
        <f>IF(T936=0,"0",T936/U936*20)</f>
        <v>9.6</v>
      </c>
      <c r="W936" s="11">
        <v>810</v>
      </c>
      <c r="X936" s="11">
        <v>1200</v>
      </c>
      <c r="Y936" s="88">
        <f>IF(W936=0,"0",W936/X936*20)</f>
        <v>13.5</v>
      </c>
      <c r="Z936" s="11">
        <v>0</v>
      </c>
      <c r="AA936" s="11">
        <v>0</v>
      </c>
      <c r="AB936" s="88" t="str">
        <f>IF(Z936=0,"0",Z936/AA936*40)</f>
        <v>0</v>
      </c>
      <c r="AC936" s="11">
        <v>0</v>
      </c>
      <c r="AD936" s="11">
        <v>0</v>
      </c>
      <c r="AE936" s="88" t="str">
        <f>IF(AC936=0,"0",AC936/AD936*20)</f>
        <v>0</v>
      </c>
      <c r="AF936" s="12">
        <v>712</v>
      </c>
      <c r="AG936" s="12">
        <v>1200</v>
      </c>
      <c r="AH936" s="88">
        <f>IF(AF936=0,"0",AF936/AG936*20)</f>
        <v>11.866666666666667</v>
      </c>
      <c r="AI936" s="11">
        <v>0</v>
      </c>
      <c r="AJ936" s="11">
        <v>0</v>
      </c>
      <c r="AK936" s="88" t="str">
        <f>IF(AI936=0,"0",AI936/AJ936*5)</f>
        <v>0</v>
      </c>
      <c r="AL936" s="11">
        <v>0</v>
      </c>
      <c r="AM936" s="11">
        <v>0</v>
      </c>
      <c r="AN936" s="88" t="str">
        <f>IF(AL936=0,"0",AL936/AM936*5)</f>
        <v>0</v>
      </c>
      <c r="AO936" s="16">
        <v>0</v>
      </c>
      <c r="AP936" s="11">
        <v>0</v>
      </c>
      <c r="AQ936" s="39" t="str">
        <f>IF(AO936=0,"0",AO936/AP936*5)</f>
        <v>0</v>
      </c>
      <c r="AR936" s="11">
        <v>0</v>
      </c>
      <c r="AS936" s="11">
        <v>0</v>
      </c>
      <c r="AT936" s="37" t="str">
        <f>IF(AR936=0,"0",AR936/AS936*5)</f>
        <v>0</v>
      </c>
      <c r="AU936" s="36">
        <f>S936+V936+Y936+AB936+AE936+AH936+AK936+AN936+AT936+AQ936</f>
        <v>47.785714285714285</v>
      </c>
      <c r="AV936" s="89">
        <v>43</v>
      </c>
      <c r="AW936" s="20">
        <f>SUM(AU936:AV936)</f>
        <v>90.785714285714278</v>
      </c>
      <c r="AX936" s="29"/>
      <c r="AY936" s="1"/>
    </row>
    <row r="937" spans="1:51" s="25" customFormat="1" ht="139.5" customHeight="1" x14ac:dyDescent="0.25">
      <c r="A937" s="2">
        <v>928</v>
      </c>
      <c r="B937" s="2">
        <v>928</v>
      </c>
      <c r="C937" s="2">
        <v>928</v>
      </c>
      <c r="D937" s="2">
        <v>928</v>
      </c>
      <c r="E937" s="7">
        <v>928</v>
      </c>
      <c r="F937" s="7">
        <v>922</v>
      </c>
      <c r="G937" s="7">
        <v>921</v>
      </c>
      <c r="H937" s="7">
        <v>1055</v>
      </c>
      <c r="I937" s="53">
        <v>371885</v>
      </c>
      <c r="J937" s="22" t="s">
        <v>2734</v>
      </c>
      <c r="K937" s="70">
        <v>1560259968971</v>
      </c>
      <c r="L937" s="76">
        <v>31905</v>
      </c>
      <c r="M937" s="47">
        <v>3462896062</v>
      </c>
      <c r="N937" s="43" t="s">
        <v>6</v>
      </c>
      <c r="O937" s="41" t="s">
        <v>2582</v>
      </c>
      <c r="P937" s="23" t="s">
        <v>2735</v>
      </c>
      <c r="Q937" s="11">
        <v>458</v>
      </c>
      <c r="R937" s="11">
        <v>900</v>
      </c>
      <c r="S937" s="88">
        <f>IF(Q937=0,"0",Q937/R937*20)</f>
        <v>10.177777777777777</v>
      </c>
      <c r="T937" s="11">
        <v>551</v>
      </c>
      <c r="U937" s="11">
        <v>1100</v>
      </c>
      <c r="V937" s="88">
        <f>IF(T937=0,"0",T937/U937*20)</f>
        <v>10.018181818181818</v>
      </c>
      <c r="W937" s="11">
        <v>689</v>
      </c>
      <c r="X937" s="11">
        <v>1100</v>
      </c>
      <c r="Y937" s="88">
        <f>IF(W937=0,"0",W937/X937*20)</f>
        <v>12.527272727272727</v>
      </c>
      <c r="Z937" s="11">
        <v>0</v>
      </c>
      <c r="AA937" s="11">
        <v>0</v>
      </c>
      <c r="AB937" s="88" t="str">
        <f>IF(Z937=0,"0",Z937/AA937*40)</f>
        <v>0</v>
      </c>
      <c r="AC937" s="11">
        <v>0</v>
      </c>
      <c r="AD937" s="11">
        <v>0</v>
      </c>
      <c r="AE937" s="88" t="str">
        <f>IF(AC937=0,"0",AC937/AD937*20)</f>
        <v>0</v>
      </c>
      <c r="AF937" s="12">
        <v>450</v>
      </c>
      <c r="AG937" s="12">
        <v>600</v>
      </c>
      <c r="AH937" s="88">
        <f>IF(AF937=0,"0",AF937/AG937*20)</f>
        <v>15</v>
      </c>
      <c r="AI937" s="11">
        <v>0</v>
      </c>
      <c r="AJ937" s="11">
        <v>0</v>
      </c>
      <c r="AK937" s="88" t="str">
        <f>IF(AI937=0,"0",AI937/AJ937*5)</f>
        <v>0</v>
      </c>
      <c r="AL937" s="11">
        <v>0</v>
      </c>
      <c r="AM937" s="11">
        <v>0</v>
      </c>
      <c r="AN937" s="88" t="str">
        <f>IF(AL937=0,"0",AL937/AM937*5)</f>
        <v>0</v>
      </c>
      <c r="AO937" s="16">
        <v>0</v>
      </c>
      <c r="AP937" s="11">
        <v>0</v>
      </c>
      <c r="AQ937" s="39" t="str">
        <f>IF(AO937=0,"0",AO937/AP937*5)</f>
        <v>0</v>
      </c>
      <c r="AR937" s="11">
        <v>0</v>
      </c>
      <c r="AS937" s="11">
        <v>0</v>
      </c>
      <c r="AT937" s="37" t="str">
        <f>IF(AR937=0,"0",AR937/AS937*5)</f>
        <v>0</v>
      </c>
      <c r="AU937" s="36">
        <f>S937+V937+Y937+AB937+AE937+AH937+AK937+AN937+AT937+AQ937</f>
        <v>47.723232323232324</v>
      </c>
      <c r="AV937" s="89">
        <v>43</v>
      </c>
      <c r="AW937" s="20">
        <f>SUM(AU937:AV937)</f>
        <v>90.723232323232324</v>
      </c>
      <c r="AX937" s="29"/>
      <c r="AY937" s="1"/>
    </row>
    <row r="938" spans="1:51" s="25" customFormat="1" ht="139.5" customHeight="1" x14ac:dyDescent="0.25">
      <c r="A938" s="2">
        <v>929</v>
      </c>
      <c r="B938" s="2">
        <v>929</v>
      </c>
      <c r="C938" s="2">
        <v>929</v>
      </c>
      <c r="D938" s="2">
        <v>929</v>
      </c>
      <c r="E938" s="7">
        <v>929</v>
      </c>
      <c r="F938" s="7">
        <v>923</v>
      </c>
      <c r="G938" s="7">
        <v>922</v>
      </c>
      <c r="H938" s="7">
        <v>768</v>
      </c>
      <c r="I938" s="53">
        <v>371649</v>
      </c>
      <c r="J938" s="22" t="s">
        <v>2072</v>
      </c>
      <c r="K938" s="70">
        <v>1560233082061</v>
      </c>
      <c r="L938" s="76">
        <v>33643</v>
      </c>
      <c r="M938" s="47">
        <v>3490351929</v>
      </c>
      <c r="N938" s="43" t="s">
        <v>6</v>
      </c>
      <c r="O938" s="41" t="s">
        <v>2073</v>
      </c>
      <c r="P938" s="23" t="s">
        <v>2074</v>
      </c>
      <c r="Q938" s="11">
        <v>574</v>
      </c>
      <c r="R938" s="11">
        <v>1050</v>
      </c>
      <c r="S938" s="88">
        <f>IF(Q938=0,"0",Q938/R938*20)</f>
        <v>10.933333333333334</v>
      </c>
      <c r="T938" s="11">
        <v>552</v>
      </c>
      <c r="U938" s="11">
        <v>1100</v>
      </c>
      <c r="V938" s="88">
        <f>IF(T938=0,"0",T938/U938*20)</f>
        <v>10.036363636363637</v>
      </c>
      <c r="W938" s="11">
        <v>228</v>
      </c>
      <c r="X938" s="11">
        <v>550</v>
      </c>
      <c r="Y938" s="88">
        <f>IF(W938=0,"0",W938/X938*20)</f>
        <v>8.290909090909091</v>
      </c>
      <c r="Z938" s="11">
        <v>0</v>
      </c>
      <c r="AA938" s="11">
        <v>0</v>
      </c>
      <c r="AB938" s="88" t="str">
        <f>IF(Z938=0,"0",Z938/AA938*40)</f>
        <v>0</v>
      </c>
      <c r="AC938" s="11">
        <v>630</v>
      </c>
      <c r="AD938" s="11">
        <v>1100</v>
      </c>
      <c r="AE938" s="88">
        <f>IF(AC938=0,"0",AC938/AD938*20)</f>
        <v>11.454545454545455</v>
      </c>
      <c r="AF938" s="12">
        <v>0</v>
      </c>
      <c r="AG938" s="12">
        <v>0</v>
      </c>
      <c r="AH938" s="88" t="str">
        <f>IF(AF938=0,"0",AF938/AG938*20)</f>
        <v>0</v>
      </c>
      <c r="AI938" s="11">
        <v>0</v>
      </c>
      <c r="AJ938" s="11">
        <v>0</v>
      </c>
      <c r="AK938" s="88" t="str">
        <f>IF(AI938=0,"0",AI938/AJ938*5)</f>
        <v>0</v>
      </c>
      <c r="AL938" s="11">
        <v>0</v>
      </c>
      <c r="AM938" s="11">
        <v>0</v>
      </c>
      <c r="AN938" s="88" t="str">
        <f>IF(AL938=0,"0",AL938/AM938*5)</f>
        <v>0</v>
      </c>
      <c r="AO938" s="16">
        <v>0</v>
      </c>
      <c r="AP938" s="11">
        <v>0</v>
      </c>
      <c r="AQ938" s="39" t="str">
        <f>IF(AO938=0,"0",AO938/AP938*5)</f>
        <v>0</v>
      </c>
      <c r="AR938" s="11">
        <v>0</v>
      </c>
      <c r="AS938" s="11">
        <v>0</v>
      </c>
      <c r="AT938" s="37" t="str">
        <f>IF(AR938=0,"0",AR938/AS938*5)</f>
        <v>0</v>
      </c>
      <c r="AU938" s="36">
        <f>S938+V938+Y938+AB938+AE938+AH938+AK938+AN938+AT938+AQ938</f>
        <v>40.715151515151511</v>
      </c>
      <c r="AV938" s="89">
        <v>50</v>
      </c>
      <c r="AW938" s="20">
        <f>SUM(AU938:AV938)</f>
        <v>90.715151515151518</v>
      </c>
      <c r="AX938" s="29"/>
      <c r="AY938" s="1"/>
    </row>
    <row r="939" spans="1:51" s="25" customFormat="1" ht="139.5" customHeight="1" x14ac:dyDescent="0.25">
      <c r="A939" s="2">
        <v>930</v>
      </c>
      <c r="B939" s="2">
        <v>930</v>
      </c>
      <c r="C939" s="2">
        <v>930</v>
      </c>
      <c r="D939" s="2">
        <v>930</v>
      </c>
      <c r="E939" s="7">
        <v>930</v>
      </c>
      <c r="F939" s="7">
        <v>924</v>
      </c>
      <c r="G939" s="7">
        <v>923</v>
      </c>
      <c r="H939" s="7">
        <v>773</v>
      </c>
      <c r="I939" s="53">
        <v>372462</v>
      </c>
      <c r="J939" s="22" t="s">
        <v>2083</v>
      </c>
      <c r="K939" s="70">
        <v>1560703637155</v>
      </c>
      <c r="L939" s="76">
        <v>34700</v>
      </c>
      <c r="M939" s="47">
        <v>3414614054</v>
      </c>
      <c r="N939" s="43" t="s">
        <v>6</v>
      </c>
      <c r="O939" s="41" t="s">
        <v>390</v>
      </c>
      <c r="P939" s="23" t="s">
        <v>477</v>
      </c>
      <c r="Q939" s="11">
        <v>681</v>
      </c>
      <c r="R939" s="11">
        <v>1050</v>
      </c>
      <c r="S939" s="88">
        <f>IF(Q939=0,"0",Q939/R939*20)</f>
        <v>12.971428571428572</v>
      </c>
      <c r="T939" s="11">
        <v>561</v>
      </c>
      <c r="U939" s="11">
        <v>1100</v>
      </c>
      <c r="V939" s="88">
        <f>IF(T939=0,"0",T939/U939*20)</f>
        <v>10.199999999999999</v>
      </c>
      <c r="W939" s="11">
        <v>255</v>
      </c>
      <c r="X939" s="11">
        <v>550</v>
      </c>
      <c r="Y939" s="88">
        <f>IF(W939=0,"0",W939/X939*20)</f>
        <v>9.2727272727272734</v>
      </c>
      <c r="Z939" s="11">
        <v>0</v>
      </c>
      <c r="AA939" s="11">
        <v>0</v>
      </c>
      <c r="AB939" s="88" t="str">
        <f>IF(Z939=0,"0",Z939/AA939*40)</f>
        <v>0</v>
      </c>
      <c r="AC939" s="11">
        <v>616</v>
      </c>
      <c r="AD939" s="11">
        <v>1100</v>
      </c>
      <c r="AE939" s="88">
        <f>IF(AC939=0,"0",AC939/AD939*20)</f>
        <v>11.200000000000001</v>
      </c>
      <c r="AF939" s="12">
        <v>0</v>
      </c>
      <c r="AG939" s="12">
        <v>0</v>
      </c>
      <c r="AH939" s="88" t="str">
        <f>IF(AF939=0,"0",AF939/AG939*20)</f>
        <v>0</v>
      </c>
      <c r="AI939" s="11">
        <v>0</v>
      </c>
      <c r="AJ939" s="11">
        <v>0</v>
      </c>
      <c r="AK939" s="88" t="str">
        <f>IF(AI939=0,"0",AI939/AJ939*5)</f>
        <v>0</v>
      </c>
      <c r="AL939" s="11">
        <v>0</v>
      </c>
      <c r="AM939" s="11">
        <v>0</v>
      </c>
      <c r="AN939" s="88" t="str">
        <f>IF(AL939=0,"0",AL939/AM939*5)</f>
        <v>0</v>
      </c>
      <c r="AO939" s="16">
        <v>0</v>
      </c>
      <c r="AP939" s="11">
        <v>0</v>
      </c>
      <c r="AQ939" s="39" t="str">
        <f>IF(AO939=0,"0",AO939/AP939*5)</f>
        <v>0</v>
      </c>
      <c r="AR939" s="11">
        <v>0</v>
      </c>
      <c r="AS939" s="11">
        <v>0</v>
      </c>
      <c r="AT939" s="37" t="str">
        <f>IF(AR939=0,"0",AR939/AS939*5)</f>
        <v>0</v>
      </c>
      <c r="AU939" s="36">
        <f>S939+V939+Y939+AB939+AE939+AH939+AK939+AN939+AT939+AQ939</f>
        <v>43.644155844155847</v>
      </c>
      <c r="AV939" s="89">
        <v>47</v>
      </c>
      <c r="AW939" s="20">
        <f>SUM(AU939:AV939)</f>
        <v>90.644155844155847</v>
      </c>
      <c r="AX939" s="29"/>
      <c r="AY939" s="1"/>
    </row>
    <row r="940" spans="1:51" s="25" customFormat="1" ht="139.5" customHeight="1" x14ac:dyDescent="0.25">
      <c r="A940" s="2">
        <v>931</v>
      </c>
      <c r="B940" s="2">
        <v>931</v>
      </c>
      <c r="C940" s="2">
        <v>931</v>
      </c>
      <c r="D940" s="2">
        <v>931</v>
      </c>
      <c r="E940" s="7">
        <v>931</v>
      </c>
      <c r="F940" s="7">
        <v>925</v>
      </c>
      <c r="G940" s="7">
        <v>924</v>
      </c>
      <c r="H940" s="7">
        <v>1009</v>
      </c>
      <c r="I940" s="53">
        <v>372511</v>
      </c>
      <c r="J940" s="22" t="s">
        <v>2636</v>
      </c>
      <c r="K940" s="70">
        <v>1560703997373</v>
      </c>
      <c r="L940" s="76">
        <v>35490</v>
      </c>
      <c r="M940" s="47">
        <v>3423924925</v>
      </c>
      <c r="N940" s="43" t="s">
        <v>6</v>
      </c>
      <c r="O940" s="41" t="s">
        <v>2637</v>
      </c>
      <c r="P940" s="23" t="s">
        <v>1659</v>
      </c>
      <c r="Q940" s="11">
        <v>780</v>
      </c>
      <c r="R940" s="11">
        <v>1050</v>
      </c>
      <c r="S940" s="88">
        <f>IF(Q940=0,"0",Q940/R940*20)</f>
        <v>14.857142857142858</v>
      </c>
      <c r="T940" s="11">
        <v>0</v>
      </c>
      <c r="U940" s="11">
        <v>0</v>
      </c>
      <c r="V940" s="88" t="str">
        <f>IF(T940=0,"0",T940/U940*20)</f>
        <v>0</v>
      </c>
      <c r="W940" s="11">
        <v>269</v>
      </c>
      <c r="X940" s="11">
        <v>550</v>
      </c>
      <c r="Y940" s="88">
        <f>IF(W940=0,"0",W940/X940*20)</f>
        <v>9.7818181818181813</v>
      </c>
      <c r="Z940" s="11">
        <v>0</v>
      </c>
      <c r="AA940" s="11">
        <v>0</v>
      </c>
      <c r="AB940" s="88" t="str">
        <f>IF(Z940=0,"0",Z940/AA940*40)</f>
        <v>0</v>
      </c>
      <c r="AC940" s="11">
        <v>0</v>
      </c>
      <c r="AD940" s="11">
        <v>0</v>
      </c>
      <c r="AE940" s="88" t="str">
        <f>IF(AC940=0,"0",AC940/AD940*20)</f>
        <v>0</v>
      </c>
      <c r="AF940" s="12">
        <v>0</v>
      </c>
      <c r="AG940" s="12">
        <v>0</v>
      </c>
      <c r="AH940" s="88" t="str">
        <f>IF(AF940=0,"0",AF940/AG940*20)</f>
        <v>0</v>
      </c>
      <c r="AI940" s="11">
        <v>0</v>
      </c>
      <c r="AJ940" s="11">
        <v>0</v>
      </c>
      <c r="AK940" s="88" t="str">
        <f>IF(AI940=0,"0",AI940/AJ940*5)</f>
        <v>0</v>
      </c>
      <c r="AL940" s="11">
        <v>0</v>
      </c>
      <c r="AM940" s="11">
        <v>0</v>
      </c>
      <c r="AN940" s="88" t="str">
        <f>IF(AL940=0,"0",AL940/AM940*5)</f>
        <v>0</v>
      </c>
      <c r="AO940" s="16">
        <v>0</v>
      </c>
      <c r="AP940" s="11">
        <v>0</v>
      </c>
      <c r="AQ940" s="39" t="str">
        <f>IF(AO940=0,"0",AO940/AP940*5)</f>
        <v>0</v>
      </c>
      <c r="AR940" s="11">
        <v>0</v>
      </c>
      <c r="AS940" s="11">
        <v>0</v>
      </c>
      <c r="AT940" s="37" t="str">
        <f>IF(AR940=0,"0",AR940/AS940*5)</f>
        <v>0</v>
      </c>
      <c r="AU940" s="36">
        <f>S940+V940+Y940+AB940+AE940+AH940+AK940+AN940+AT940+AQ940</f>
        <v>24.638961038961039</v>
      </c>
      <c r="AV940" s="89">
        <v>66</v>
      </c>
      <c r="AW940" s="20">
        <f>SUM(AU940:AV940)</f>
        <v>90.638961038961043</v>
      </c>
      <c r="AX940" s="29"/>
      <c r="AY940" s="1"/>
    </row>
    <row r="941" spans="1:51" s="25" customFormat="1" ht="139.5" customHeight="1" x14ac:dyDescent="0.25">
      <c r="A941" s="2">
        <v>932</v>
      </c>
      <c r="B941" s="2">
        <v>932</v>
      </c>
      <c r="C941" s="2">
        <v>932</v>
      </c>
      <c r="D941" s="2">
        <v>932</v>
      </c>
      <c r="E941" s="7">
        <v>932</v>
      </c>
      <c r="F941" s="7">
        <v>926</v>
      </c>
      <c r="G941" s="7">
        <v>925</v>
      </c>
      <c r="H941" s="7">
        <v>774</v>
      </c>
      <c r="I941" s="53">
        <v>371193</v>
      </c>
      <c r="J941" s="22" t="s">
        <v>2084</v>
      </c>
      <c r="K941" s="70">
        <v>1560163724213</v>
      </c>
      <c r="L941" s="76">
        <v>33611</v>
      </c>
      <c r="M941" s="47">
        <v>3472901106</v>
      </c>
      <c r="N941" s="43" t="s">
        <v>6</v>
      </c>
      <c r="O941" s="41" t="s">
        <v>2085</v>
      </c>
      <c r="P941" s="23" t="s">
        <v>2086</v>
      </c>
      <c r="Q941" s="11">
        <v>550</v>
      </c>
      <c r="R941" s="11">
        <v>850</v>
      </c>
      <c r="S941" s="88">
        <f>IF(Q941=0,"0",Q941/R941*20)</f>
        <v>12.941176470588236</v>
      </c>
      <c r="T941" s="11">
        <v>496</v>
      </c>
      <c r="U941" s="11">
        <v>1100</v>
      </c>
      <c r="V941" s="88">
        <f>IF(T941=0,"0",T941/U941*20)</f>
        <v>9.0181818181818194</v>
      </c>
      <c r="W941" s="11">
        <v>0</v>
      </c>
      <c r="X941" s="11">
        <v>0</v>
      </c>
      <c r="Y941" s="88" t="str">
        <f>IF(W941=0,"0",W941/X941*20)</f>
        <v>0</v>
      </c>
      <c r="Z941" s="11">
        <v>0</v>
      </c>
      <c r="AA941" s="11">
        <v>0</v>
      </c>
      <c r="AB941" s="88" t="str">
        <f>IF(Z941=0,"0",Z941/AA941*40)</f>
        <v>0</v>
      </c>
      <c r="AC941" s="11">
        <v>0</v>
      </c>
      <c r="AD941" s="11">
        <v>0</v>
      </c>
      <c r="AE941" s="88" t="str">
        <f>IF(AC941=0,"0",AC941/AD941*20)</f>
        <v>0</v>
      </c>
      <c r="AF941" s="12">
        <v>700</v>
      </c>
      <c r="AG941" s="12">
        <v>1200</v>
      </c>
      <c r="AH941" s="88">
        <f>IF(AF941=0,"0",AF941/AG941*20)</f>
        <v>11.666666666666668</v>
      </c>
      <c r="AI941" s="11">
        <v>0</v>
      </c>
      <c r="AJ941" s="11">
        <v>0</v>
      </c>
      <c r="AK941" s="88" t="str">
        <f>IF(AI941=0,"0",AI941/AJ941*5)</f>
        <v>0</v>
      </c>
      <c r="AL941" s="11">
        <v>0</v>
      </c>
      <c r="AM941" s="11">
        <v>0</v>
      </c>
      <c r="AN941" s="88" t="str">
        <f>IF(AL941=0,"0",AL941/AM941*5)</f>
        <v>0</v>
      </c>
      <c r="AO941" s="16">
        <v>0</v>
      </c>
      <c r="AP941" s="11">
        <v>0</v>
      </c>
      <c r="AQ941" s="39" t="str">
        <f>IF(AO941=0,"0",AO941/AP941*5)</f>
        <v>0</v>
      </c>
      <c r="AR941" s="11">
        <v>0</v>
      </c>
      <c r="AS941" s="11">
        <v>0</v>
      </c>
      <c r="AT941" s="37" t="str">
        <f>IF(AR941=0,"0",AR941/AS941*5)</f>
        <v>0</v>
      </c>
      <c r="AU941" s="36">
        <f>S941+V941+Y941+AB941+AE941+AH941+AK941+AN941+AT941+AQ941</f>
        <v>33.626024955436719</v>
      </c>
      <c r="AV941" s="89">
        <v>57</v>
      </c>
      <c r="AW941" s="20">
        <f>SUM(AU941:AV941)</f>
        <v>90.626024955436719</v>
      </c>
      <c r="AX941" s="29"/>
      <c r="AY941" s="1"/>
    </row>
    <row r="942" spans="1:51" s="25" customFormat="1" ht="139.5" customHeight="1" x14ac:dyDescent="0.25">
      <c r="A942" s="2">
        <v>933</v>
      </c>
      <c r="B942" s="2">
        <v>933</v>
      </c>
      <c r="C942" s="2">
        <v>933</v>
      </c>
      <c r="D942" s="2">
        <v>933</v>
      </c>
      <c r="E942" s="7">
        <v>933</v>
      </c>
      <c r="F942" s="7">
        <v>927</v>
      </c>
      <c r="G942" s="7">
        <v>926</v>
      </c>
      <c r="H942" s="7">
        <v>1060</v>
      </c>
      <c r="I942" s="53">
        <v>371285</v>
      </c>
      <c r="J942" s="22" t="s">
        <v>2746</v>
      </c>
      <c r="K942" s="70">
        <v>1560191275389</v>
      </c>
      <c r="L942" s="76">
        <v>34434</v>
      </c>
      <c r="M942" s="47">
        <v>3421440340</v>
      </c>
      <c r="N942" s="43" t="s">
        <v>6</v>
      </c>
      <c r="O942" s="41" t="s">
        <v>2747</v>
      </c>
      <c r="P942" s="23" t="s">
        <v>2748</v>
      </c>
      <c r="Q942" s="11">
        <v>471</v>
      </c>
      <c r="R942" s="11">
        <v>1050</v>
      </c>
      <c r="S942" s="88">
        <f>IF(Q942=0,"0",Q942/R942*20)</f>
        <v>8.9714285714285715</v>
      </c>
      <c r="T942" s="11">
        <v>618</v>
      </c>
      <c r="U942" s="11">
        <v>1100</v>
      </c>
      <c r="V942" s="88">
        <f>IF(T942=0,"0",T942/U942*20)</f>
        <v>11.236363636363635</v>
      </c>
      <c r="W942" s="11">
        <v>632</v>
      </c>
      <c r="X942" s="11">
        <v>1000</v>
      </c>
      <c r="Y942" s="88">
        <f>IF(W942=0,"0",W942/X942*20)</f>
        <v>12.64</v>
      </c>
      <c r="Z942" s="11">
        <v>0</v>
      </c>
      <c r="AA942" s="11">
        <v>0</v>
      </c>
      <c r="AB942" s="88" t="str">
        <f>IF(Z942=0,"0",Z942/AA942*40)</f>
        <v>0</v>
      </c>
      <c r="AC942" s="11">
        <v>0</v>
      </c>
      <c r="AD942" s="11">
        <v>0</v>
      </c>
      <c r="AE942" s="88" t="str">
        <f>IF(AC942=0,"0",AC942/AD942*20)</f>
        <v>0</v>
      </c>
      <c r="AF942" s="12">
        <v>754</v>
      </c>
      <c r="AG942" s="12">
        <v>1400</v>
      </c>
      <c r="AH942" s="88">
        <f>IF(AF942=0,"0",AF942/AG942*20)</f>
        <v>10.771428571428572</v>
      </c>
      <c r="AI942" s="11">
        <v>0</v>
      </c>
      <c r="AJ942" s="11">
        <v>0</v>
      </c>
      <c r="AK942" s="88" t="str">
        <f>IF(AI942=0,"0",AI942/AJ942*5)</f>
        <v>0</v>
      </c>
      <c r="AL942" s="11">
        <v>0</v>
      </c>
      <c r="AM942" s="11">
        <v>0</v>
      </c>
      <c r="AN942" s="88" t="str">
        <f>IF(AL942=0,"0",AL942/AM942*5)</f>
        <v>0</v>
      </c>
      <c r="AO942" s="16">
        <v>0</v>
      </c>
      <c r="AP942" s="11">
        <v>0</v>
      </c>
      <c r="AQ942" s="39" t="str">
        <f>IF(AO942=0,"0",AO942/AP942*5)</f>
        <v>0</v>
      </c>
      <c r="AR942" s="11">
        <v>0</v>
      </c>
      <c r="AS942" s="11">
        <v>0</v>
      </c>
      <c r="AT942" s="37" t="str">
        <f>IF(AR942=0,"0",AR942/AS942*5)</f>
        <v>0</v>
      </c>
      <c r="AU942" s="36">
        <f>S942+V942+Y942+AB942+AE942+AH942+AK942+AN942+AT942+AQ942</f>
        <v>43.619220779220782</v>
      </c>
      <c r="AV942" s="89">
        <v>47</v>
      </c>
      <c r="AW942" s="20">
        <f>SUM(AU942:AV942)</f>
        <v>90.619220779220782</v>
      </c>
      <c r="AX942" s="29"/>
      <c r="AY942" s="1"/>
    </row>
    <row r="943" spans="1:51" s="25" customFormat="1" ht="139.5" customHeight="1" x14ac:dyDescent="0.25">
      <c r="A943" s="2">
        <v>934</v>
      </c>
      <c r="B943" s="2">
        <v>934</v>
      </c>
      <c r="C943" s="2">
        <v>934</v>
      </c>
      <c r="D943" s="2">
        <v>934</v>
      </c>
      <c r="E943" s="7">
        <v>934</v>
      </c>
      <c r="F943" s="7">
        <v>928</v>
      </c>
      <c r="G943" s="7">
        <v>927</v>
      </c>
      <c r="H943" s="7">
        <v>776</v>
      </c>
      <c r="I943" s="53">
        <v>371450</v>
      </c>
      <c r="J943" s="22" t="s">
        <v>2089</v>
      </c>
      <c r="K943" s="70">
        <v>1560209009845</v>
      </c>
      <c r="L943" s="76">
        <v>34561</v>
      </c>
      <c r="M943" s="47">
        <v>3413785110</v>
      </c>
      <c r="N943" s="43" t="s">
        <v>6</v>
      </c>
      <c r="O943" s="41" t="s">
        <v>2090</v>
      </c>
      <c r="P943" s="23" t="s">
        <v>2091</v>
      </c>
      <c r="Q943" s="11">
        <v>507</v>
      </c>
      <c r="R943" s="11">
        <v>1050</v>
      </c>
      <c r="S943" s="88">
        <f>IF(Q943=0,"0",Q943/R943*20)</f>
        <v>9.6571428571428584</v>
      </c>
      <c r="T943" s="11">
        <v>502</v>
      </c>
      <c r="U943" s="11">
        <v>1100</v>
      </c>
      <c r="V943" s="88">
        <f>IF(T943=0,"0",T943/U943*20)</f>
        <v>9.127272727272727</v>
      </c>
      <c r="W943" s="11">
        <v>247</v>
      </c>
      <c r="X943" s="11">
        <v>600</v>
      </c>
      <c r="Y943" s="88">
        <f>IF(W943=0,"0",W943/X943*20)</f>
        <v>8.2333333333333343</v>
      </c>
      <c r="Z943" s="11">
        <v>557</v>
      </c>
      <c r="AA943" s="11">
        <v>1200</v>
      </c>
      <c r="AB943" s="88">
        <f>IF(Z943=0,"0",Z943/AA943*40)</f>
        <v>18.566666666666666</v>
      </c>
      <c r="AC943" s="11">
        <v>0</v>
      </c>
      <c r="AD943" s="11">
        <v>0</v>
      </c>
      <c r="AE943" s="88" t="str">
        <f>IF(AC943=0,"0",AC943/AD943*20)</f>
        <v>0</v>
      </c>
      <c r="AF943" s="12">
        <v>0</v>
      </c>
      <c r="AG943" s="12">
        <v>0</v>
      </c>
      <c r="AH943" s="88" t="str">
        <f>IF(AF943=0,"0",AF943/AG943*20)</f>
        <v>0</v>
      </c>
      <c r="AI943" s="11">
        <v>0</v>
      </c>
      <c r="AJ943" s="11">
        <v>0</v>
      </c>
      <c r="AK943" s="88" t="str">
        <f>IF(AI943=0,"0",AI943/AJ943*5)</f>
        <v>0</v>
      </c>
      <c r="AL943" s="11">
        <v>0</v>
      </c>
      <c r="AM943" s="11">
        <v>0</v>
      </c>
      <c r="AN943" s="88" t="str">
        <f>IF(AL943=0,"0",AL943/AM943*5)</f>
        <v>0</v>
      </c>
      <c r="AO943" s="16">
        <v>0</v>
      </c>
      <c r="AP943" s="11">
        <v>0</v>
      </c>
      <c r="AQ943" s="39" t="str">
        <f>IF(AO943=0,"0",AO943/AP943*5)</f>
        <v>0</v>
      </c>
      <c r="AR943" s="11">
        <v>0</v>
      </c>
      <c r="AS943" s="11">
        <v>0</v>
      </c>
      <c r="AT943" s="37" t="str">
        <f>IF(AR943=0,"0",AR943/AS943*5)</f>
        <v>0</v>
      </c>
      <c r="AU943" s="36">
        <f>S943+V943+Y943+AB943+AE943+AH943+AK943+AN943+AT943+AQ943</f>
        <v>45.584415584415581</v>
      </c>
      <c r="AV943" s="89">
        <v>45</v>
      </c>
      <c r="AW943" s="20">
        <f>SUM(AU943:AV943)</f>
        <v>90.584415584415581</v>
      </c>
      <c r="AX943" s="29"/>
      <c r="AY943" s="17"/>
    </row>
    <row r="944" spans="1:51" s="25" customFormat="1" ht="139.5" customHeight="1" x14ac:dyDescent="0.25">
      <c r="A944" s="2">
        <v>935</v>
      </c>
      <c r="B944" s="2">
        <v>935</v>
      </c>
      <c r="C944" s="2">
        <v>935</v>
      </c>
      <c r="D944" s="2">
        <v>935</v>
      </c>
      <c r="E944" s="7">
        <v>935</v>
      </c>
      <c r="F944" s="7">
        <v>929</v>
      </c>
      <c r="G944" s="7">
        <v>928</v>
      </c>
      <c r="H944" s="7">
        <v>996</v>
      </c>
      <c r="I944" s="53">
        <v>371771</v>
      </c>
      <c r="J944" s="22" t="s">
        <v>2604</v>
      </c>
      <c r="K944" s="70">
        <v>1560246985513</v>
      </c>
      <c r="L944" s="76">
        <v>32951</v>
      </c>
      <c r="M944" s="47">
        <v>3442466382</v>
      </c>
      <c r="N944" s="43" t="s">
        <v>6</v>
      </c>
      <c r="O944" s="41" t="s">
        <v>2605</v>
      </c>
      <c r="P944" s="23" t="s">
        <v>2606</v>
      </c>
      <c r="Q944" s="11">
        <v>433</v>
      </c>
      <c r="R944" s="11">
        <v>900</v>
      </c>
      <c r="S944" s="88">
        <f>IF(Q944=0,"0",Q944/R944*20)</f>
        <v>9.6222222222222218</v>
      </c>
      <c r="T944" s="11">
        <v>572</v>
      </c>
      <c r="U944" s="11">
        <v>1100</v>
      </c>
      <c r="V944" s="88">
        <f>IF(T944=0,"0",T944/U944*20)</f>
        <v>10.4</v>
      </c>
      <c r="W944" s="11">
        <v>255</v>
      </c>
      <c r="X944" s="11">
        <v>550</v>
      </c>
      <c r="Y944" s="88">
        <f>IF(W944=0,"0",W944/X944*20)</f>
        <v>9.2727272727272734</v>
      </c>
      <c r="Z944" s="11">
        <v>0</v>
      </c>
      <c r="AA944" s="11">
        <v>0</v>
      </c>
      <c r="AB944" s="88" t="str">
        <f>IF(Z944=0,"0",Z944/AA944*40)</f>
        <v>0</v>
      </c>
      <c r="AC944" s="11">
        <v>616</v>
      </c>
      <c r="AD944" s="11">
        <v>1100</v>
      </c>
      <c r="AE944" s="88">
        <f>IF(AC944=0,"0",AC944/AD944*20)</f>
        <v>11.200000000000001</v>
      </c>
      <c r="AF944" s="12">
        <v>0</v>
      </c>
      <c r="AG944" s="12">
        <v>0</v>
      </c>
      <c r="AH944" s="88" t="str">
        <f>IF(AF944=0,"0",AF944/AG944*20)</f>
        <v>0</v>
      </c>
      <c r="AI944" s="11">
        <v>0</v>
      </c>
      <c r="AJ944" s="11">
        <v>0</v>
      </c>
      <c r="AK944" s="88" t="str">
        <f>IF(AI944=0,"0",AI944/AJ944*5)</f>
        <v>0</v>
      </c>
      <c r="AL944" s="11">
        <v>0</v>
      </c>
      <c r="AM944" s="11">
        <v>0</v>
      </c>
      <c r="AN944" s="88" t="str">
        <f>IF(AL944=0,"0",AL944/AM944*5)</f>
        <v>0</v>
      </c>
      <c r="AO944" s="16">
        <v>0</v>
      </c>
      <c r="AP944" s="11">
        <v>0</v>
      </c>
      <c r="AQ944" s="39" t="str">
        <f>IF(AO944=0,"0",AO944/AP944*5)</f>
        <v>0</v>
      </c>
      <c r="AR944" s="11">
        <v>0</v>
      </c>
      <c r="AS944" s="11">
        <v>0</v>
      </c>
      <c r="AT944" s="37" t="str">
        <f>IF(AR944=0,"0",AR944/AS944*5)</f>
        <v>0</v>
      </c>
      <c r="AU944" s="36">
        <f>S944+V944+Y944+AB944+AE944+AH944+AK944+AN944+AT944+AQ944</f>
        <v>40.494949494949495</v>
      </c>
      <c r="AV944" s="89">
        <v>50</v>
      </c>
      <c r="AW944" s="20">
        <f>SUM(AU944:AV944)</f>
        <v>90.494949494949495</v>
      </c>
      <c r="AX944" s="29"/>
      <c r="AY944" s="1"/>
    </row>
    <row r="945" spans="1:51" s="25" customFormat="1" ht="139.5" customHeight="1" x14ac:dyDescent="0.25">
      <c r="A945" s="2">
        <v>936</v>
      </c>
      <c r="B945" s="2">
        <v>936</v>
      </c>
      <c r="C945" s="2">
        <v>936</v>
      </c>
      <c r="D945" s="2">
        <v>936</v>
      </c>
      <c r="E945" s="7">
        <v>936</v>
      </c>
      <c r="F945" s="7">
        <v>930</v>
      </c>
      <c r="G945" s="7">
        <v>929</v>
      </c>
      <c r="H945" s="7">
        <v>779</v>
      </c>
      <c r="I945" s="53">
        <v>371989</v>
      </c>
      <c r="J945" s="22">
        <v>19220</v>
      </c>
      <c r="K945" s="70">
        <v>1560271799787</v>
      </c>
      <c r="L945" s="76">
        <v>32945</v>
      </c>
      <c r="M945" s="47">
        <v>3495911580</v>
      </c>
      <c r="N945" s="43" t="s">
        <v>6</v>
      </c>
      <c r="O945" s="41" t="s">
        <v>2097</v>
      </c>
      <c r="P945" s="23" t="s">
        <v>2098</v>
      </c>
      <c r="Q945" s="11">
        <v>598</v>
      </c>
      <c r="R945" s="11">
        <v>1050</v>
      </c>
      <c r="S945" s="88">
        <f>IF(Q945=0,"0",Q945/R945*20)</f>
        <v>11.390476190476191</v>
      </c>
      <c r="T945" s="11">
        <v>2048</v>
      </c>
      <c r="U945" s="11">
        <v>3550</v>
      </c>
      <c r="V945" s="88">
        <f>IF(T945=0,"0",T945/U945*20)</f>
        <v>11.538028169014085</v>
      </c>
      <c r="W945" s="11">
        <v>297</v>
      </c>
      <c r="X945" s="11">
        <v>550</v>
      </c>
      <c r="Y945" s="88">
        <f>IF(W945=0,"0",W945/X945*20)</f>
        <v>10.8</v>
      </c>
      <c r="Z945" s="11">
        <v>0</v>
      </c>
      <c r="AA945" s="11">
        <v>0</v>
      </c>
      <c r="AB945" s="88" t="str">
        <f>IF(Z945=0,"0",Z945/AA945*40)</f>
        <v>0</v>
      </c>
      <c r="AC945" s="11">
        <v>624</v>
      </c>
      <c r="AD945" s="11">
        <v>1100</v>
      </c>
      <c r="AE945" s="88">
        <f>IF(AC945=0,"0",AC945/AD945*20)</f>
        <v>11.345454545454546</v>
      </c>
      <c r="AF945" s="12">
        <v>0</v>
      </c>
      <c r="AG945" s="12">
        <v>0</v>
      </c>
      <c r="AH945" s="88" t="str">
        <f>IF(AF945=0,"0",AF945/AG945*20)</f>
        <v>0</v>
      </c>
      <c r="AI945" s="11">
        <v>609</v>
      </c>
      <c r="AJ945" s="11">
        <v>900</v>
      </c>
      <c r="AK945" s="88">
        <f>IF(AI945=0,"0",AI945/AJ945*5)</f>
        <v>3.3833333333333333</v>
      </c>
      <c r="AL945" s="11">
        <v>0</v>
      </c>
      <c r="AM945" s="11">
        <v>0</v>
      </c>
      <c r="AN945" s="88" t="str">
        <f>IF(AL945=0,"0",AL945/AM945*5)</f>
        <v>0</v>
      </c>
      <c r="AO945" s="16">
        <v>0</v>
      </c>
      <c r="AP945" s="11">
        <v>0</v>
      </c>
      <c r="AQ945" s="39" t="str">
        <f>IF(AO945=0,"0",AO945/AP945*5)</f>
        <v>0</v>
      </c>
      <c r="AR945" s="11">
        <v>0</v>
      </c>
      <c r="AS945" s="11">
        <v>0</v>
      </c>
      <c r="AT945" s="37" t="str">
        <f>IF(AR945=0,"0",AR945/AS945*5)</f>
        <v>0</v>
      </c>
      <c r="AU945" s="36">
        <f>S945+V945+Y945+AB945+AE945+AH945+AK945+AN945+AT945+AQ945</f>
        <v>48.45729223827815</v>
      </c>
      <c r="AV945" s="89">
        <v>42</v>
      </c>
      <c r="AW945" s="20">
        <f>SUM(AU945:AV945)</f>
        <v>90.457292238278143</v>
      </c>
      <c r="AX945" s="29"/>
      <c r="AY945" s="1"/>
    </row>
    <row r="946" spans="1:51" s="25" customFormat="1" ht="139.5" customHeight="1" x14ac:dyDescent="0.25">
      <c r="A946" s="2">
        <v>937</v>
      </c>
      <c r="B946" s="2">
        <v>937</v>
      </c>
      <c r="C946" s="2">
        <v>937</v>
      </c>
      <c r="D946" s="2">
        <v>937</v>
      </c>
      <c r="E946" s="7">
        <v>937</v>
      </c>
      <c r="F946" s="7">
        <v>931</v>
      </c>
      <c r="G946" s="7">
        <v>930</v>
      </c>
      <c r="H946" s="7">
        <v>781</v>
      </c>
      <c r="I946" s="53">
        <v>372025</v>
      </c>
      <c r="J946" s="22" t="s">
        <v>2100</v>
      </c>
      <c r="K946" s="70">
        <v>1560275926587</v>
      </c>
      <c r="L946" s="76">
        <v>36531</v>
      </c>
      <c r="M946" s="47">
        <v>3449017615</v>
      </c>
      <c r="N946" s="43" t="s">
        <v>6</v>
      </c>
      <c r="O946" s="41" t="s">
        <v>2101</v>
      </c>
      <c r="P946" s="23" t="s">
        <v>2102</v>
      </c>
      <c r="Q946" s="11">
        <v>659</v>
      </c>
      <c r="R946" s="11">
        <v>1100</v>
      </c>
      <c r="S946" s="88">
        <f>IF(Q946=0,"0",Q946/R946*20)</f>
        <v>11.981818181818182</v>
      </c>
      <c r="T946" s="11">
        <v>615</v>
      </c>
      <c r="U946" s="11">
        <v>1100</v>
      </c>
      <c r="V946" s="88">
        <f>IF(T946=0,"0",T946/U946*20)</f>
        <v>11.181818181818182</v>
      </c>
      <c r="W946" s="11">
        <v>0</v>
      </c>
      <c r="X946" s="11">
        <v>0</v>
      </c>
      <c r="Y946" s="88" t="str">
        <f>IF(W946=0,"0",W946/X946*20)</f>
        <v>0</v>
      </c>
      <c r="Z946" s="11">
        <v>0</v>
      </c>
      <c r="AA946" s="11">
        <v>0</v>
      </c>
      <c r="AB946" s="88" t="str">
        <f>IF(Z946=0,"0",Z946/AA946*40)</f>
        <v>0</v>
      </c>
      <c r="AC946" s="11">
        <v>0</v>
      </c>
      <c r="AD946" s="11">
        <v>0</v>
      </c>
      <c r="AE946" s="88" t="str">
        <f>IF(AC946=0,"0",AC946/AD946*20)</f>
        <v>0</v>
      </c>
      <c r="AF946" s="12">
        <v>912</v>
      </c>
      <c r="AG946" s="12">
        <v>1200</v>
      </c>
      <c r="AH946" s="88">
        <f>IF(AF946=0,"0",AF946/AG946*20)</f>
        <v>15.2</v>
      </c>
      <c r="AI946" s="11">
        <v>0</v>
      </c>
      <c r="AJ946" s="11">
        <v>0</v>
      </c>
      <c r="AK946" s="88" t="str">
        <f>IF(AI946=0,"0",AI946/AJ946*5)</f>
        <v>0</v>
      </c>
      <c r="AL946" s="11">
        <v>0</v>
      </c>
      <c r="AM946" s="11">
        <v>0</v>
      </c>
      <c r="AN946" s="88" t="str">
        <f>IF(AL946=0,"0",AL946/AM946*5)</f>
        <v>0</v>
      </c>
      <c r="AO946" s="16">
        <v>0</v>
      </c>
      <c r="AP946" s="11">
        <v>0</v>
      </c>
      <c r="AQ946" s="39" t="str">
        <f>IF(AO946=0,"0",AO946/AP946*5)</f>
        <v>0</v>
      </c>
      <c r="AR946" s="11">
        <v>0</v>
      </c>
      <c r="AS946" s="11">
        <v>0</v>
      </c>
      <c r="AT946" s="37" t="str">
        <f>IF(AR946=0,"0",AR946/AS946*5)</f>
        <v>0</v>
      </c>
      <c r="AU946" s="36">
        <f>S946+V946+Y946+AB946+AE946+AH946+AK946+AN946+AT946+AQ946</f>
        <v>38.36363636363636</v>
      </c>
      <c r="AV946" s="89">
        <v>52</v>
      </c>
      <c r="AW946" s="20">
        <f>SUM(AU946:AV946)</f>
        <v>90.36363636363636</v>
      </c>
      <c r="AX946" s="29"/>
      <c r="AY946" s="1"/>
    </row>
    <row r="947" spans="1:51" s="25" customFormat="1" ht="139.5" customHeight="1" x14ac:dyDescent="0.25">
      <c r="A947" s="2">
        <v>938</v>
      </c>
      <c r="B947" s="2">
        <v>938</v>
      </c>
      <c r="C947" s="2">
        <v>938</v>
      </c>
      <c r="D947" s="2">
        <v>938</v>
      </c>
      <c r="E947" s="7">
        <v>938</v>
      </c>
      <c r="F947" s="7">
        <v>932</v>
      </c>
      <c r="G947" s="7">
        <v>931</v>
      </c>
      <c r="H947" s="7">
        <v>998</v>
      </c>
      <c r="I947" s="53">
        <v>372096</v>
      </c>
      <c r="J947" s="22" t="s">
        <v>2610</v>
      </c>
      <c r="K947" s="70">
        <v>1560283461953</v>
      </c>
      <c r="L947" s="76">
        <v>32232</v>
      </c>
      <c r="M947" s="47">
        <v>3439809070</v>
      </c>
      <c r="N947" s="43" t="s">
        <v>6</v>
      </c>
      <c r="O947" s="41" t="s">
        <v>2611</v>
      </c>
      <c r="P947" s="23" t="s">
        <v>2612</v>
      </c>
      <c r="Q947" s="11">
        <v>504</v>
      </c>
      <c r="R947" s="11">
        <v>1050</v>
      </c>
      <c r="S947" s="88">
        <f>IF(Q947=0,"0",Q947/R947*20)</f>
        <v>9.6</v>
      </c>
      <c r="T947" s="11">
        <v>546</v>
      </c>
      <c r="U947" s="11">
        <v>1100</v>
      </c>
      <c r="V947" s="88">
        <f>IF(T947=0,"0",T947/U947*20)</f>
        <v>9.9272727272727259</v>
      </c>
      <c r="W947" s="11">
        <v>252</v>
      </c>
      <c r="X947" s="11">
        <v>550</v>
      </c>
      <c r="Y947" s="88">
        <f>IF(W947=0,"0",W947/X947*20)</f>
        <v>9.163636363636364</v>
      </c>
      <c r="Z947" s="11">
        <v>0</v>
      </c>
      <c r="AA947" s="11">
        <v>0</v>
      </c>
      <c r="AB947" s="88" t="str">
        <f>IF(Z947=0,"0",Z947/AA947*40)</f>
        <v>0</v>
      </c>
      <c r="AC947" s="11">
        <v>676</v>
      </c>
      <c r="AD947" s="11">
        <v>1100</v>
      </c>
      <c r="AE947" s="88">
        <f>IF(AC947=0,"0",AC947/AD947*20)</f>
        <v>12.290909090909089</v>
      </c>
      <c r="AF947" s="12">
        <v>0</v>
      </c>
      <c r="AG947" s="12">
        <v>0</v>
      </c>
      <c r="AH947" s="88" t="str">
        <f>IF(AF947=0,"0",AF947/AG947*20)</f>
        <v>0</v>
      </c>
      <c r="AI947" s="11">
        <v>601</v>
      </c>
      <c r="AJ947" s="11">
        <v>900</v>
      </c>
      <c r="AK947" s="88">
        <f>IF(AI947=0,"0",AI947/AJ947*5)</f>
        <v>3.338888888888889</v>
      </c>
      <c r="AL947" s="11">
        <v>0</v>
      </c>
      <c r="AM947" s="11">
        <v>0</v>
      </c>
      <c r="AN947" s="88" t="str">
        <f>IF(AL947=0,"0",AL947/AM947*5)</f>
        <v>0</v>
      </c>
      <c r="AO947" s="16">
        <v>0</v>
      </c>
      <c r="AP947" s="11">
        <v>0</v>
      </c>
      <c r="AQ947" s="39" t="str">
        <f>IF(AO947=0,"0",AO947/AP947*5)</f>
        <v>0</v>
      </c>
      <c r="AR947" s="11">
        <v>0</v>
      </c>
      <c r="AS947" s="11">
        <v>0</v>
      </c>
      <c r="AT947" s="37" t="str">
        <f>IF(AR947=0,"0",AR947/AS947*5)</f>
        <v>0</v>
      </c>
      <c r="AU947" s="36">
        <f>S947+V947+Y947+AB947+AE947+AH947+AK947+AN947+AT947+AQ947</f>
        <v>44.320707070707066</v>
      </c>
      <c r="AV947" s="89">
        <v>46</v>
      </c>
      <c r="AW947" s="20">
        <f>SUM(AU947:AV947)</f>
        <v>90.320707070707073</v>
      </c>
      <c r="AX947" s="29"/>
      <c r="AY947" s="1"/>
    </row>
    <row r="948" spans="1:51" s="25" customFormat="1" ht="139.5" customHeight="1" x14ac:dyDescent="0.25">
      <c r="A948" s="2">
        <v>939</v>
      </c>
      <c r="B948" s="2">
        <v>939</v>
      </c>
      <c r="C948" s="2">
        <v>939</v>
      </c>
      <c r="D948" s="2">
        <v>939</v>
      </c>
      <c r="E948" s="7">
        <v>939</v>
      </c>
      <c r="F948" s="7">
        <v>933</v>
      </c>
      <c r="G948" s="7">
        <v>932</v>
      </c>
      <c r="H948" s="7">
        <v>984</v>
      </c>
      <c r="I948" s="53">
        <v>371395</v>
      </c>
      <c r="J948" s="22" t="s">
        <v>2578</v>
      </c>
      <c r="K948" s="70">
        <v>1560204611395</v>
      </c>
      <c r="L948" s="76">
        <v>29670</v>
      </c>
      <c r="M948" s="47">
        <v>3429627482</v>
      </c>
      <c r="N948" s="43" t="s">
        <v>6</v>
      </c>
      <c r="O948" s="41" t="s">
        <v>2579</v>
      </c>
      <c r="P948" s="23" t="s">
        <v>2580</v>
      </c>
      <c r="Q948" s="11">
        <v>444</v>
      </c>
      <c r="R948" s="11">
        <v>850</v>
      </c>
      <c r="S948" s="88">
        <f>IF(Q948=0,"0",Q948/R948*20)</f>
        <v>10.447058823529412</v>
      </c>
      <c r="T948" s="11">
        <v>531</v>
      </c>
      <c r="U948" s="11">
        <v>1100</v>
      </c>
      <c r="V948" s="88">
        <f>IF(T948=0,"0",T948/U948*20)</f>
        <v>9.6545454545454543</v>
      </c>
      <c r="W948" s="11">
        <v>227</v>
      </c>
      <c r="X948" s="11">
        <v>550</v>
      </c>
      <c r="Y948" s="88">
        <f>IF(W948=0,"0",W948/X948*20)</f>
        <v>8.254545454545454</v>
      </c>
      <c r="Z948" s="11">
        <v>0</v>
      </c>
      <c r="AA948" s="11">
        <v>0</v>
      </c>
      <c r="AB948" s="88" t="str">
        <f>IF(Z948=0,"0",Z948/AA948*40)</f>
        <v>0</v>
      </c>
      <c r="AC948" s="11">
        <v>712</v>
      </c>
      <c r="AD948" s="11">
        <v>1100</v>
      </c>
      <c r="AE948" s="88">
        <f>IF(AC948=0,"0",AC948/AD948*20)</f>
        <v>12.945454545454545</v>
      </c>
      <c r="AF948" s="12">
        <v>0</v>
      </c>
      <c r="AG948" s="12">
        <v>0</v>
      </c>
      <c r="AH948" s="88" t="str">
        <f>IF(AF948=0,"0",AF948/AG948*20)</f>
        <v>0</v>
      </c>
      <c r="AI948" s="11">
        <v>0</v>
      </c>
      <c r="AJ948" s="11">
        <v>0</v>
      </c>
      <c r="AK948" s="88" t="str">
        <f>IF(AI948=0,"0",AI948/AJ948*5)</f>
        <v>0</v>
      </c>
      <c r="AL948" s="11">
        <v>0</v>
      </c>
      <c r="AM948" s="11">
        <v>0</v>
      </c>
      <c r="AN948" s="88" t="str">
        <f>IF(AL948=0,"0",AL948/AM948*5)</f>
        <v>0</v>
      </c>
      <c r="AO948" s="16">
        <v>0</v>
      </c>
      <c r="AP948" s="11">
        <v>0</v>
      </c>
      <c r="AQ948" s="39" t="str">
        <f>IF(AO948=0,"0",AO948/AP948*5)</f>
        <v>0</v>
      </c>
      <c r="AR948" s="11">
        <v>0</v>
      </c>
      <c r="AS948" s="11">
        <v>0</v>
      </c>
      <c r="AT948" s="37" t="str">
        <f>IF(AR948=0,"0",AR948/AS948*5)</f>
        <v>0</v>
      </c>
      <c r="AU948" s="36">
        <f>S948+V948+Y948+AB948+AE948+AH948+AK948+AN948+AT948+AQ948</f>
        <v>41.301604278074862</v>
      </c>
      <c r="AV948" s="89">
        <v>49</v>
      </c>
      <c r="AW948" s="20">
        <f>SUM(AU948:AV948)</f>
        <v>90.301604278074862</v>
      </c>
      <c r="AX948" s="29"/>
      <c r="AY948" s="1"/>
    </row>
    <row r="949" spans="1:51" s="25" customFormat="1" ht="139.5" customHeight="1" x14ac:dyDescent="0.25">
      <c r="A949" s="2">
        <v>940</v>
      </c>
      <c r="B949" s="2">
        <v>940</v>
      </c>
      <c r="C949" s="2">
        <v>940</v>
      </c>
      <c r="D949" s="2">
        <v>940</v>
      </c>
      <c r="E949" s="7">
        <v>940</v>
      </c>
      <c r="F949" s="7">
        <v>934</v>
      </c>
      <c r="G949" s="7">
        <v>933</v>
      </c>
      <c r="H949" s="7">
        <v>994</v>
      </c>
      <c r="I949" s="53">
        <v>372066</v>
      </c>
      <c r="J949" s="22" t="s">
        <v>2599</v>
      </c>
      <c r="K949" s="70">
        <v>1560279819469</v>
      </c>
      <c r="L949" s="76">
        <v>33465</v>
      </c>
      <c r="M949" s="47">
        <v>3463706970</v>
      </c>
      <c r="N949" s="43" t="s">
        <v>6</v>
      </c>
      <c r="O949" s="41" t="s">
        <v>607</v>
      </c>
      <c r="P949" s="23" t="s">
        <v>2600</v>
      </c>
      <c r="Q949" s="11">
        <v>533</v>
      </c>
      <c r="R949" s="11">
        <v>900</v>
      </c>
      <c r="S949" s="88">
        <f>IF(Q949=0,"0",Q949/R949*20)</f>
        <v>11.844444444444445</v>
      </c>
      <c r="T949" s="11">
        <v>756</v>
      </c>
      <c r="U949" s="11">
        <v>1400</v>
      </c>
      <c r="V949" s="88">
        <f>IF(T949=0,"0",T949/U949*20)</f>
        <v>10.8</v>
      </c>
      <c r="W949" s="11">
        <v>240</v>
      </c>
      <c r="X949" s="11">
        <v>550</v>
      </c>
      <c r="Y949" s="88">
        <f>IF(W949=0,"0",W949/X949*20)</f>
        <v>8.7272727272727266</v>
      </c>
      <c r="Z949" s="11">
        <v>0</v>
      </c>
      <c r="AA949" s="11">
        <v>0</v>
      </c>
      <c r="AB949" s="88" t="str">
        <f>IF(Z949=0,"0",Z949/AA949*40)</f>
        <v>0</v>
      </c>
      <c r="AC949" s="11">
        <v>601</v>
      </c>
      <c r="AD949" s="11">
        <v>1100</v>
      </c>
      <c r="AE949" s="88">
        <f>IF(AC949=0,"0",AC949/AD949*20)</f>
        <v>10.927272727272728</v>
      </c>
      <c r="AF949" s="12">
        <v>0</v>
      </c>
      <c r="AG949" s="12">
        <v>0</v>
      </c>
      <c r="AH949" s="88" t="str">
        <f>IF(AF949=0,"0",AF949/AG949*20)</f>
        <v>0</v>
      </c>
      <c r="AI949" s="11">
        <v>0</v>
      </c>
      <c r="AJ949" s="11">
        <v>0</v>
      </c>
      <c r="AK949" s="88" t="str">
        <f>IF(AI949=0,"0",AI949/AJ949*5)</f>
        <v>0</v>
      </c>
      <c r="AL949" s="11">
        <v>0</v>
      </c>
      <c r="AM949" s="11">
        <v>0</v>
      </c>
      <c r="AN949" s="88" t="str">
        <f>IF(AL949=0,"0",AL949/AM949*5)</f>
        <v>0</v>
      </c>
      <c r="AO949" s="16">
        <v>0</v>
      </c>
      <c r="AP949" s="11">
        <v>0</v>
      </c>
      <c r="AQ949" s="39" t="str">
        <f>IF(AO949=0,"0",AO949/AP949*5)</f>
        <v>0</v>
      </c>
      <c r="AR949" s="11">
        <v>0</v>
      </c>
      <c r="AS949" s="11">
        <v>0</v>
      </c>
      <c r="AT949" s="37" t="str">
        <f>IF(AR949=0,"0",AR949/AS949*5)</f>
        <v>0</v>
      </c>
      <c r="AU949" s="36">
        <f>S949+V949+Y949+AB949+AE949+AH949+AK949+AN949+AT949+AQ949</f>
        <v>42.298989898989902</v>
      </c>
      <c r="AV949" s="89">
        <v>48</v>
      </c>
      <c r="AW949" s="20">
        <f>SUM(AU949:AV949)</f>
        <v>90.298989898989902</v>
      </c>
      <c r="AX949" s="29"/>
      <c r="AY949" s="1"/>
    </row>
    <row r="950" spans="1:51" s="25" customFormat="1" ht="139.5" customHeight="1" x14ac:dyDescent="0.25">
      <c r="A950" s="2">
        <v>941</v>
      </c>
      <c r="B950" s="2">
        <v>941</v>
      </c>
      <c r="C950" s="2">
        <v>941</v>
      </c>
      <c r="D950" s="2">
        <v>941</v>
      </c>
      <c r="E950" s="7">
        <v>941</v>
      </c>
      <c r="F950" s="7">
        <v>935</v>
      </c>
      <c r="G950" s="7">
        <v>934</v>
      </c>
      <c r="H950" s="7">
        <v>1007</v>
      </c>
      <c r="I950" s="53">
        <v>372463</v>
      </c>
      <c r="J950" s="22" t="s">
        <v>2633</v>
      </c>
      <c r="K950" s="70">
        <v>1560703648571</v>
      </c>
      <c r="L950" s="76">
        <v>34007</v>
      </c>
      <c r="M950" s="47">
        <v>3479438067</v>
      </c>
      <c r="N950" s="43" t="s">
        <v>6</v>
      </c>
      <c r="O950" s="41" t="s">
        <v>2634</v>
      </c>
      <c r="P950" s="23" t="s">
        <v>371</v>
      </c>
      <c r="Q950" s="11">
        <v>639</v>
      </c>
      <c r="R950" s="11">
        <v>1050</v>
      </c>
      <c r="S950" s="88">
        <f>IF(Q950=0,"0",Q950/R950*20)</f>
        <v>12.171428571428571</v>
      </c>
      <c r="T950" s="11">
        <v>644</v>
      </c>
      <c r="U950" s="11">
        <v>1100</v>
      </c>
      <c r="V950" s="88">
        <f>IF(T950=0,"0",T950/U950*20)</f>
        <v>11.709090909090909</v>
      </c>
      <c r="W950" s="11">
        <v>259</v>
      </c>
      <c r="X950" s="11">
        <v>550</v>
      </c>
      <c r="Y950" s="88">
        <f>IF(W950=0,"0",W950/X950*20)</f>
        <v>9.418181818181818</v>
      </c>
      <c r="Z950" s="11">
        <v>0</v>
      </c>
      <c r="AA950" s="11">
        <v>0</v>
      </c>
      <c r="AB950" s="88" t="str">
        <f>IF(Z950=0,"0",Z950/AA950*40)</f>
        <v>0</v>
      </c>
      <c r="AC950" s="11">
        <v>660</v>
      </c>
      <c r="AD950" s="11">
        <v>1100</v>
      </c>
      <c r="AE950" s="88">
        <f>IF(AC950=0,"0",AC950/AD950*20)</f>
        <v>12</v>
      </c>
      <c r="AF950" s="12">
        <v>0</v>
      </c>
      <c r="AG950" s="12">
        <v>0</v>
      </c>
      <c r="AH950" s="88" t="str">
        <f>IF(AF950=0,"0",AF950/AG950*20)</f>
        <v>0</v>
      </c>
      <c r="AI950" s="11">
        <v>0</v>
      </c>
      <c r="AJ950" s="11">
        <v>0</v>
      </c>
      <c r="AK950" s="88" t="str">
        <f>IF(AI950=0,"0",AI950/AJ950*5)</f>
        <v>0</v>
      </c>
      <c r="AL950" s="11">
        <v>0</v>
      </c>
      <c r="AM950" s="11">
        <v>0</v>
      </c>
      <c r="AN950" s="88" t="str">
        <f>IF(AL950=0,"0",AL950/AM950*5)</f>
        <v>0</v>
      </c>
      <c r="AO950" s="16">
        <v>0</v>
      </c>
      <c r="AP950" s="11">
        <v>0</v>
      </c>
      <c r="AQ950" s="39" t="str">
        <f>IF(AO950=0,"0",AO950/AP950*5)</f>
        <v>0</v>
      </c>
      <c r="AR950" s="11">
        <v>0</v>
      </c>
      <c r="AS950" s="11">
        <v>0</v>
      </c>
      <c r="AT950" s="37" t="str">
        <f>IF(AR950=0,"0",AR950/AS950*5)</f>
        <v>0</v>
      </c>
      <c r="AU950" s="36">
        <f>S950+V950+Y950+AB950+AE950+AH950+AK950+AN950+AT950+AQ950</f>
        <v>45.298701298701303</v>
      </c>
      <c r="AV950" s="89">
        <v>45</v>
      </c>
      <c r="AW950" s="20">
        <f>SUM(AU950:AV950)</f>
        <v>90.298701298701303</v>
      </c>
      <c r="AX950" s="29"/>
      <c r="AY950" s="1"/>
    </row>
    <row r="951" spans="1:51" s="25" customFormat="1" ht="139.5" customHeight="1" x14ac:dyDescent="0.25">
      <c r="A951" s="2">
        <v>942</v>
      </c>
      <c r="B951" s="2">
        <v>942</v>
      </c>
      <c r="C951" s="2">
        <v>942</v>
      </c>
      <c r="D951" s="2">
        <v>942</v>
      </c>
      <c r="E951" s="7">
        <v>942</v>
      </c>
      <c r="F951" s="7">
        <v>936</v>
      </c>
      <c r="G951" s="7">
        <v>935</v>
      </c>
      <c r="H951" s="7">
        <v>783</v>
      </c>
      <c r="I951" s="53">
        <v>371125</v>
      </c>
      <c r="J951" s="22" t="s">
        <v>2104</v>
      </c>
      <c r="K951" s="70">
        <v>1560139159359</v>
      </c>
      <c r="L951" s="76">
        <v>33970</v>
      </c>
      <c r="M951" s="47">
        <v>3465217056</v>
      </c>
      <c r="N951" s="43" t="s">
        <v>6</v>
      </c>
      <c r="O951" s="41" t="s">
        <v>1013</v>
      </c>
      <c r="P951" s="23" t="s">
        <v>2105</v>
      </c>
      <c r="Q951" s="11">
        <v>223</v>
      </c>
      <c r="R951" s="11">
        <v>400</v>
      </c>
      <c r="S951" s="88">
        <f>IF(Q951=0,"0",Q951/R951*20)</f>
        <v>11.15</v>
      </c>
      <c r="T951" s="11">
        <v>650</v>
      </c>
      <c r="U951" s="11">
        <v>1100</v>
      </c>
      <c r="V951" s="88">
        <f>IF(T951=0,"0",T951/U951*20)</f>
        <v>11.818181818181818</v>
      </c>
      <c r="W951" s="11">
        <v>0</v>
      </c>
      <c r="X951" s="11">
        <v>0</v>
      </c>
      <c r="Y951" s="88" t="str">
        <f>IF(W951=0,"0",W951/X951*20)</f>
        <v>0</v>
      </c>
      <c r="Z951" s="11">
        <v>0</v>
      </c>
      <c r="AA951" s="11">
        <v>0</v>
      </c>
      <c r="AB951" s="88" t="str">
        <f>IF(Z951=0,"0",Z951/AA951*40)</f>
        <v>0</v>
      </c>
      <c r="AC951" s="11">
        <v>0</v>
      </c>
      <c r="AD951" s="11">
        <v>0</v>
      </c>
      <c r="AE951" s="88" t="str">
        <f>IF(AC951=0,"0",AC951/AD951*20)</f>
        <v>0</v>
      </c>
      <c r="AF951" s="12">
        <v>739</v>
      </c>
      <c r="AG951" s="12">
        <v>1200</v>
      </c>
      <c r="AH951" s="88">
        <f>IF(AF951=0,"0",AF951/AG951*20)</f>
        <v>12.316666666666666</v>
      </c>
      <c r="AI951" s="11">
        <v>0</v>
      </c>
      <c r="AJ951" s="11">
        <v>0</v>
      </c>
      <c r="AK951" s="88" t="str">
        <f>IF(AI951=0,"0",AI951/AJ951*5)</f>
        <v>0</v>
      </c>
      <c r="AL951" s="11">
        <v>0</v>
      </c>
      <c r="AM951" s="11">
        <v>0</v>
      </c>
      <c r="AN951" s="88" t="str">
        <f>IF(AL951=0,"0",AL951/AM951*5)</f>
        <v>0</v>
      </c>
      <c r="AO951" s="16">
        <v>0</v>
      </c>
      <c r="AP951" s="11">
        <v>0</v>
      </c>
      <c r="AQ951" s="39" t="str">
        <f>IF(AO951=0,"0",AO951/AP951*5)</f>
        <v>0</v>
      </c>
      <c r="AR951" s="11">
        <v>0</v>
      </c>
      <c r="AS951" s="11">
        <v>0</v>
      </c>
      <c r="AT951" s="37" t="str">
        <f>IF(AR951=0,"0",AR951/AS951*5)</f>
        <v>0</v>
      </c>
      <c r="AU951" s="36">
        <f>S951+V951+Y951+AB951+AE951+AH951+AK951+AN951+AT951+AQ951</f>
        <v>35.284848484848482</v>
      </c>
      <c r="AV951" s="89">
        <v>55</v>
      </c>
      <c r="AW951" s="20">
        <f>SUM(AU951:AV951)</f>
        <v>90.284848484848482</v>
      </c>
      <c r="AX951" s="29"/>
      <c r="AY951" s="1"/>
    </row>
    <row r="952" spans="1:51" s="25" customFormat="1" ht="139.5" customHeight="1" x14ac:dyDescent="0.25">
      <c r="A952" s="2">
        <v>943</v>
      </c>
      <c r="B952" s="2">
        <v>943</v>
      </c>
      <c r="C952" s="2">
        <v>943</v>
      </c>
      <c r="D952" s="2">
        <v>943</v>
      </c>
      <c r="E952" s="7">
        <v>943</v>
      </c>
      <c r="F952" s="7">
        <v>937</v>
      </c>
      <c r="G952" s="7">
        <v>936</v>
      </c>
      <c r="H952" s="7">
        <v>787</v>
      </c>
      <c r="I952" s="53">
        <v>371130</v>
      </c>
      <c r="J952" s="22" t="s">
        <v>2114</v>
      </c>
      <c r="K952" s="70">
        <v>1560141447129</v>
      </c>
      <c r="L952" s="76">
        <v>33587</v>
      </c>
      <c r="M952" s="47">
        <v>3469472261</v>
      </c>
      <c r="N952" s="43" t="s">
        <v>6</v>
      </c>
      <c r="O952" s="41" t="s">
        <v>2115</v>
      </c>
      <c r="P952" s="23" t="s">
        <v>2116</v>
      </c>
      <c r="Q952" s="11">
        <v>600</v>
      </c>
      <c r="R952" s="11">
        <v>900</v>
      </c>
      <c r="S952" s="88">
        <f>IF(Q952=0,"0",Q952/R952*20)</f>
        <v>13.333333333333332</v>
      </c>
      <c r="T952" s="11">
        <v>676</v>
      </c>
      <c r="U952" s="11">
        <v>1100</v>
      </c>
      <c r="V952" s="88">
        <f>IF(T952=0,"0",T952/U952*20)</f>
        <v>12.290909090909089</v>
      </c>
      <c r="W952" s="11">
        <v>333</v>
      </c>
      <c r="X952" s="11">
        <v>550</v>
      </c>
      <c r="Y952" s="88">
        <f>IF(W952=0,"0",W952/X952*20)</f>
        <v>12.109090909090909</v>
      </c>
      <c r="Z952" s="11">
        <v>0</v>
      </c>
      <c r="AA952" s="11">
        <v>0</v>
      </c>
      <c r="AB952" s="88" t="str">
        <f>IF(Z952=0,"0",Z952/AA952*40)</f>
        <v>0</v>
      </c>
      <c r="AC952" s="11">
        <v>687</v>
      </c>
      <c r="AD952" s="11">
        <v>1100</v>
      </c>
      <c r="AE952" s="88">
        <f>IF(AC952=0,"0",AC952/AD952*20)</f>
        <v>12.49090909090909</v>
      </c>
      <c r="AF952" s="12">
        <v>0</v>
      </c>
      <c r="AG952" s="12">
        <v>0</v>
      </c>
      <c r="AH952" s="88" t="str">
        <f>IF(AF952=0,"0",AF952/AG952*20)</f>
        <v>0</v>
      </c>
      <c r="AI952" s="11">
        <v>0</v>
      </c>
      <c r="AJ952" s="11">
        <v>0</v>
      </c>
      <c r="AK952" s="88" t="str">
        <f>IF(AI952=0,"0",AI952/AJ952*5)</f>
        <v>0</v>
      </c>
      <c r="AL952" s="11">
        <v>0</v>
      </c>
      <c r="AM952" s="11">
        <v>0</v>
      </c>
      <c r="AN952" s="88" t="str">
        <f>IF(AL952=0,"0",AL952/AM952*5)</f>
        <v>0</v>
      </c>
      <c r="AO952" s="16">
        <v>0</v>
      </c>
      <c r="AP952" s="11">
        <v>0</v>
      </c>
      <c r="AQ952" s="39" t="str">
        <f>IF(AO952=0,"0",AO952/AP952*5)</f>
        <v>0</v>
      </c>
      <c r="AR952" s="11">
        <v>0</v>
      </c>
      <c r="AS952" s="11">
        <v>0</v>
      </c>
      <c r="AT952" s="37" t="str">
        <f>IF(AR952=0,"0",AR952/AS952*5)</f>
        <v>0</v>
      </c>
      <c r="AU952" s="36">
        <f>S952+V952+Y952+AB952+AE952+AH952+AK952+AN952+AT952+AQ952</f>
        <v>50.224242424242426</v>
      </c>
      <c r="AV952" s="89">
        <v>40</v>
      </c>
      <c r="AW952" s="20">
        <f>SUM(AU952:AV952)</f>
        <v>90.224242424242419</v>
      </c>
      <c r="AX952" s="29"/>
      <c r="AY952" s="17"/>
    </row>
    <row r="953" spans="1:51" s="25" customFormat="1" ht="139.5" customHeight="1" x14ac:dyDescent="0.25">
      <c r="A953" s="2">
        <v>944</v>
      </c>
      <c r="B953" s="2">
        <v>944</v>
      </c>
      <c r="C953" s="2">
        <v>944</v>
      </c>
      <c r="D953" s="2">
        <v>944</v>
      </c>
      <c r="E953" s="7">
        <v>944</v>
      </c>
      <c r="F953" s="7">
        <v>938</v>
      </c>
      <c r="G953" s="7">
        <v>937</v>
      </c>
      <c r="H953" s="7">
        <v>1024</v>
      </c>
      <c r="I953" s="53">
        <v>371150</v>
      </c>
      <c r="J953" s="22" t="s">
        <v>2671</v>
      </c>
      <c r="K953" s="70">
        <v>1560149233013</v>
      </c>
      <c r="L953" s="76">
        <v>31758</v>
      </c>
      <c r="M953" s="47">
        <v>3419221108</v>
      </c>
      <c r="N953" s="43" t="s">
        <v>6</v>
      </c>
      <c r="O953" s="41" t="s">
        <v>2672</v>
      </c>
      <c r="P953" s="23" t="s">
        <v>560</v>
      </c>
      <c r="Q953" s="11">
        <v>584</v>
      </c>
      <c r="R953" s="11">
        <v>850</v>
      </c>
      <c r="S953" s="88">
        <f>IF(Q953=0,"0",Q953/R953*20)</f>
        <v>13.741176470588234</v>
      </c>
      <c r="T953" s="11">
        <v>585</v>
      </c>
      <c r="U953" s="11">
        <v>1100</v>
      </c>
      <c r="V953" s="88">
        <f>IF(T953=0,"0",T953/U953*20)</f>
        <v>10.636363636363637</v>
      </c>
      <c r="W953" s="11">
        <v>280</v>
      </c>
      <c r="X953" s="11">
        <v>550</v>
      </c>
      <c r="Y953" s="88">
        <f>IF(W953=0,"0",W953/X953*20)</f>
        <v>10.18181818181818</v>
      </c>
      <c r="Z953" s="11">
        <v>0</v>
      </c>
      <c r="AA953" s="11">
        <v>0</v>
      </c>
      <c r="AB953" s="88" t="str">
        <f>IF(Z953=0,"0",Z953/AA953*40)</f>
        <v>0</v>
      </c>
      <c r="AC953" s="11">
        <v>654</v>
      </c>
      <c r="AD953" s="11">
        <v>1100</v>
      </c>
      <c r="AE953" s="88">
        <f>IF(AC953=0,"0",AC953/AD953*20)</f>
        <v>11.890909090909092</v>
      </c>
      <c r="AF953" s="12">
        <v>0</v>
      </c>
      <c r="AG953" s="12">
        <v>0</v>
      </c>
      <c r="AH953" s="88" t="str">
        <f>IF(AF953=0,"0",AF953/AG953*20)</f>
        <v>0</v>
      </c>
      <c r="AI953" s="11">
        <v>604</v>
      </c>
      <c r="AJ953" s="11">
        <v>1100</v>
      </c>
      <c r="AK953" s="88">
        <f>IF(AI953=0,"0",AI953/AJ953*5)</f>
        <v>2.7454545454545451</v>
      </c>
      <c r="AL953" s="11">
        <v>0</v>
      </c>
      <c r="AM953" s="11">
        <v>0</v>
      </c>
      <c r="AN953" s="88" t="str">
        <f>IF(AL953=0,"0",AL953/AM953*5)</f>
        <v>0</v>
      </c>
      <c r="AO953" s="16">
        <v>0</v>
      </c>
      <c r="AP953" s="11">
        <v>0</v>
      </c>
      <c r="AQ953" s="39" t="str">
        <f>IF(AO953=0,"0",AO953/AP953*5)</f>
        <v>0</v>
      </c>
      <c r="AR953" s="11">
        <v>0</v>
      </c>
      <c r="AS953" s="11">
        <v>0</v>
      </c>
      <c r="AT953" s="37" t="str">
        <f>IF(AR953=0,"0",AR953/AS953*5)</f>
        <v>0</v>
      </c>
      <c r="AU953" s="36">
        <f>S953+V953+Y953+AB953+AE953+AH953+AK953+AN953+AT953+AQ953</f>
        <v>49.195721925133682</v>
      </c>
      <c r="AV953" s="89">
        <v>41</v>
      </c>
      <c r="AW953" s="20">
        <f>SUM(AU953:AV953)</f>
        <v>90.195721925133682</v>
      </c>
      <c r="AX953" s="29"/>
      <c r="AY953" s="1"/>
    </row>
    <row r="954" spans="1:51" s="25" customFormat="1" ht="139.5" customHeight="1" x14ac:dyDescent="0.25">
      <c r="A954" s="2">
        <v>945</v>
      </c>
      <c r="B954" s="2">
        <v>945</v>
      </c>
      <c r="C954" s="2">
        <v>945</v>
      </c>
      <c r="D954" s="2">
        <v>945</v>
      </c>
      <c r="E954" s="7">
        <v>945</v>
      </c>
      <c r="F954" s="7">
        <v>939</v>
      </c>
      <c r="G954" s="7">
        <v>938</v>
      </c>
      <c r="H954" s="7">
        <v>793</v>
      </c>
      <c r="I954" s="53">
        <v>371274</v>
      </c>
      <c r="J954" s="22" t="s">
        <v>2129</v>
      </c>
      <c r="K954" s="70">
        <v>1560187357029</v>
      </c>
      <c r="L954" s="76">
        <v>30623</v>
      </c>
      <c r="M954" s="47">
        <v>3454429119</v>
      </c>
      <c r="N954" s="43" t="s">
        <v>6</v>
      </c>
      <c r="O954" s="41" t="s">
        <v>2130</v>
      </c>
      <c r="P954" s="23" t="s">
        <v>1884</v>
      </c>
      <c r="Q954" s="11">
        <v>485</v>
      </c>
      <c r="R954" s="11">
        <v>850</v>
      </c>
      <c r="S954" s="88">
        <f>IF(Q954=0,"0",Q954/R954*20)</f>
        <v>11.411764705882351</v>
      </c>
      <c r="T954" s="11">
        <v>501</v>
      </c>
      <c r="U954" s="11">
        <v>1100</v>
      </c>
      <c r="V954" s="88">
        <f>IF(T954=0,"0",T954/U954*20)</f>
        <v>9.1090909090909093</v>
      </c>
      <c r="W954" s="11">
        <v>241</v>
      </c>
      <c r="X954" s="11">
        <v>550</v>
      </c>
      <c r="Y954" s="88">
        <f>IF(W954=0,"0",W954/X954*20)</f>
        <v>8.7636363636363637</v>
      </c>
      <c r="Z954" s="11">
        <v>0</v>
      </c>
      <c r="AA954" s="11">
        <v>0</v>
      </c>
      <c r="AB954" s="88" t="str">
        <f>IF(Z954=0,"0",Z954/AA954*40)</f>
        <v>0</v>
      </c>
      <c r="AC954" s="11">
        <v>523</v>
      </c>
      <c r="AD954" s="11">
        <v>1100</v>
      </c>
      <c r="AE954" s="88">
        <f>IF(AC954=0,"0",AC954/AD954*20)</f>
        <v>9.5090909090909097</v>
      </c>
      <c r="AF954" s="12">
        <v>0</v>
      </c>
      <c r="AG954" s="12">
        <v>0</v>
      </c>
      <c r="AH954" s="88" t="str">
        <f>IF(AF954=0,"0",AF954/AG954*20)</f>
        <v>0</v>
      </c>
      <c r="AI954" s="11">
        <v>1178</v>
      </c>
      <c r="AJ954" s="11">
        <v>1800</v>
      </c>
      <c r="AK954" s="88">
        <f>IF(AI954=0,"0",AI954/AJ954*5)</f>
        <v>3.2722222222222226</v>
      </c>
      <c r="AL954" s="11">
        <v>0</v>
      </c>
      <c r="AM954" s="11">
        <v>0</v>
      </c>
      <c r="AN954" s="88" t="str">
        <f>IF(AL954=0,"0",AL954/AM954*5)</f>
        <v>0</v>
      </c>
      <c r="AO954" s="16">
        <v>0</v>
      </c>
      <c r="AP954" s="11">
        <v>0</v>
      </c>
      <c r="AQ954" s="39" t="str">
        <f>IF(AO954=0,"0",AO954/AP954*5)</f>
        <v>0</v>
      </c>
      <c r="AR954" s="11">
        <v>0</v>
      </c>
      <c r="AS954" s="11">
        <v>0</v>
      </c>
      <c r="AT954" s="37" t="str">
        <f>IF(AR954=0,"0",AR954/AS954*5)</f>
        <v>0</v>
      </c>
      <c r="AU954" s="36">
        <f>S954+V954+Y954+AB954+AE954+AH954+AK954+AN954+AT954+AQ954</f>
        <v>42.065805109922756</v>
      </c>
      <c r="AV954" s="89">
        <v>48</v>
      </c>
      <c r="AW954" s="20">
        <f>SUM(AU954:AV954)</f>
        <v>90.065805109922763</v>
      </c>
      <c r="AX954" s="29"/>
      <c r="AY954" s="17"/>
    </row>
    <row r="955" spans="1:51" s="25" customFormat="1" ht="139.5" customHeight="1" x14ac:dyDescent="0.25">
      <c r="A955" s="2">
        <v>946</v>
      </c>
      <c r="B955" s="2">
        <v>946</v>
      </c>
      <c r="C955" s="2">
        <v>946</v>
      </c>
      <c r="D955" s="2">
        <v>946</v>
      </c>
      <c r="E955" s="7">
        <v>946</v>
      </c>
      <c r="F955" s="7">
        <v>940</v>
      </c>
      <c r="G955" s="7">
        <v>939</v>
      </c>
      <c r="H955" s="7">
        <v>796</v>
      </c>
      <c r="I955" s="53">
        <v>371495</v>
      </c>
      <c r="J955" s="22" t="s">
        <v>2137</v>
      </c>
      <c r="K955" s="70">
        <v>1560214579501</v>
      </c>
      <c r="L955" s="76">
        <v>32582</v>
      </c>
      <c r="M955" s="47">
        <v>3439040831</v>
      </c>
      <c r="N955" s="43" t="s">
        <v>6</v>
      </c>
      <c r="O955" s="41" t="s">
        <v>2138</v>
      </c>
      <c r="P955" s="23" t="s">
        <v>2139</v>
      </c>
      <c r="Q955" s="11">
        <v>449</v>
      </c>
      <c r="R955" s="11">
        <v>850</v>
      </c>
      <c r="S955" s="88">
        <f>IF(Q955=0,"0",Q955/R955*20)</f>
        <v>10.564705882352941</v>
      </c>
      <c r="T955" s="11">
        <v>744</v>
      </c>
      <c r="U955" s="11">
        <v>1400</v>
      </c>
      <c r="V955" s="88">
        <f>IF(T955=0,"0",T955/U955*20)</f>
        <v>10.62857142857143</v>
      </c>
      <c r="W955" s="11">
        <v>0</v>
      </c>
      <c r="X955" s="11">
        <v>0</v>
      </c>
      <c r="Y955" s="88" t="str">
        <f>IF(W955=0,"0",W955/X955*20)</f>
        <v>0</v>
      </c>
      <c r="Z955" s="11">
        <v>230</v>
      </c>
      <c r="AA955" s="11">
        <v>550</v>
      </c>
      <c r="AB955" s="88">
        <f>IF(Z955=0,"0",Z955/AA955*40)</f>
        <v>16.727272727272727</v>
      </c>
      <c r="AC955" s="11">
        <v>545</v>
      </c>
      <c r="AD955" s="11">
        <v>1100</v>
      </c>
      <c r="AE955" s="88">
        <f>IF(AC955=0,"0",AC955/AD955*20)</f>
        <v>9.9090909090909101</v>
      </c>
      <c r="AF955" s="12">
        <v>0</v>
      </c>
      <c r="AG955" s="12">
        <v>0</v>
      </c>
      <c r="AH955" s="88" t="str">
        <f>IF(AF955=0,"0",AF955/AG955*20)</f>
        <v>0</v>
      </c>
      <c r="AI955" s="11">
        <v>0</v>
      </c>
      <c r="AJ955" s="11">
        <v>0</v>
      </c>
      <c r="AK955" s="88" t="str">
        <f>IF(AI955=0,"0",AI955/AJ955*5)</f>
        <v>0</v>
      </c>
      <c r="AL955" s="11">
        <v>0</v>
      </c>
      <c r="AM955" s="11">
        <v>0</v>
      </c>
      <c r="AN955" s="88" t="str">
        <f>IF(AL955=0,"0",AL955/AM955*5)</f>
        <v>0</v>
      </c>
      <c r="AO955" s="16">
        <v>0</v>
      </c>
      <c r="AP955" s="11">
        <v>0</v>
      </c>
      <c r="AQ955" s="39" t="str">
        <f>IF(AO955=0,"0",AO955/AP955*5)</f>
        <v>0</v>
      </c>
      <c r="AR955" s="11">
        <v>0</v>
      </c>
      <c r="AS955" s="11">
        <v>0</v>
      </c>
      <c r="AT955" s="37" t="str">
        <f>IF(AR955=0,"0",AR955/AS955*5)</f>
        <v>0</v>
      </c>
      <c r="AU955" s="36">
        <f>S955+V955+Y955+AB955+AE955+AH955+AK955+AN955+AT955+AQ955</f>
        <v>47.829640947288013</v>
      </c>
      <c r="AV955" s="89">
        <v>42</v>
      </c>
      <c r="AW955" s="20">
        <f>SUM(AU955:AV955)</f>
        <v>89.829640947288013</v>
      </c>
      <c r="AX955" s="29"/>
      <c r="AY955" s="1"/>
    </row>
    <row r="956" spans="1:51" s="25" customFormat="1" ht="139.5" customHeight="1" x14ac:dyDescent="0.25">
      <c r="A956" s="2">
        <v>947</v>
      </c>
      <c r="B956" s="2">
        <v>947</v>
      </c>
      <c r="C956" s="2">
        <v>947</v>
      </c>
      <c r="D956" s="2">
        <v>947</v>
      </c>
      <c r="E956" s="7">
        <v>947</v>
      </c>
      <c r="F956" s="7">
        <v>941</v>
      </c>
      <c r="G956" s="7">
        <v>940</v>
      </c>
      <c r="H956" s="7">
        <v>798</v>
      </c>
      <c r="I956" s="53">
        <v>371170</v>
      </c>
      <c r="J956" s="22" t="s">
        <v>2140</v>
      </c>
      <c r="K956" s="70">
        <v>1560155539091</v>
      </c>
      <c r="L956" s="76">
        <v>34469</v>
      </c>
      <c r="M956" s="47">
        <v>3465643167</v>
      </c>
      <c r="N956" s="43" t="s">
        <v>6</v>
      </c>
      <c r="O956" s="41" t="s">
        <v>1661</v>
      </c>
      <c r="P956" s="23" t="s">
        <v>2141</v>
      </c>
      <c r="Q956" s="11">
        <v>564</v>
      </c>
      <c r="R956" s="11">
        <v>1050</v>
      </c>
      <c r="S956" s="88">
        <f>IF(Q956=0,"0",Q956/R956*20)</f>
        <v>10.742857142857144</v>
      </c>
      <c r="T956" s="11">
        <v>529</v>
      </c>
      <c r="U956" s="11">
        <v>1100</v>
      </c>
      <c r="V956" s="88">
        <f>IF(T956=0,"0",T956/U956*20)</f>
        <v>9.6181818181818173</v>
      </c>
      <c r="W956" s="11">
        <v>738</v>
      </c>
      <c r="X956" s="11">
        <v>1100</v>
      </c>
      <c r="Y956" s="88">
        <f>IF(W956=0,"0",W956/X956*20)</f>
        <v>13.418181818181818</v>
      </c>
      <c r="Z956" s="11">
        <v>0</v>
      </c>
      <c r="AA956" s="11">
        <v>0</v>
      </c>
      <c r="AB956" s="88" t="str">
        <f>IF(Z956=0,"0",Z956/AA956*40)</f>
        <v>0</v>
      </c>
      <c r="AC956" s="11">
        <v>607</v>
      </c>
      <c r="AD956" s="11">
        <v>1100</v>
      </c>
      <c r="AE956" s="88">
        <f>IF(AC956=0,"0",AC956/AD956*20)</f>
        <v>11.036363636363635</v>
      </c>
      <c r="AF956" s="12">
        <v>0</v>
      </c>
      <c r="AG956" s="12">
        <v>0</v>
      </c>
      <c r="AH956" s="88" t="str">
        <f>IF(AF956=0,"0",AF956/AG956*20)</f>
        <v>0</v>
      </c>
      <c r="AI956" s="11">
        <v>0</v>
      </c>
      <c r="AJ956" s="11">
        <v>0</v>
      </c>
      <c r="AK956" s="88" t="str">
        <f>IF(AI956=0,"0",AI956/AJ956*5)</f>
        <v>0</v>
      </c>
      <c r="AL956" s="11">
        <v>0</v>
      </c>
      <c r="AM956" s="11">
        <v>0</v>
      </c>
      <c r="AN956" s="88" t="str">
        <f>IF(AL956=0,"0",AL956/AM956*5)</f>
        <v>0</v>
      </c>
      <c r="AO956" s="16">
        <v>0</v>
      </c>
      <c r="AP956" s="11">
        <v>0</v>
      </c>
      <c r="AQ956" s="39" t="str">
        <f>IF(AO956=0,"0",AO956/AP956*5)</f>
        <v>0</v>
      </c>
      <c r="AR956" s="11">
        <v>0</v>
      </c>
      <c r="AS956" s="11">
        <v>0</v>
      </c>
      <c r="AT956" s="37" t="str">
        <f>IF(AR956=0,"0",AR956/AS956*5)</f>
        <v>0</v>
      </c>
      <c r="AU956" s="36">
        <f>S956+V956+Y956+AB956+AE956+AH956+AK956+AN956+AT956+AQ956</f>
        <v>44.815584415584411</v>
      </c>
      <c r="AV956" s="89">
        <v>45</v>
      </c>
      <c r="AW956" s="20">
        <f>SUM(AU956:AV956)</f>
        <v>89.815584415584411</v>
      </c>
      <c r="AX956" s="29"/>
      <c r="AY956" s="1"/>
    </row>
    <row r="957" spans="1:51" s="25" customFormat="1" ht="139.5" customHeight="1" x14ac:dyDescent="0.25">
      <c r="A957" s="2">
        <v>948</v>
      </c>
      <c r="B957" s="2">
        <v>948</v>
      </c>
      <c r="C957" s="2">
        <v>948</v>
      </c>
      <c r="D957" s="2">
        <v>948</v>
      </c>
      <c r="E957" s="7">
        <v>948</v>
      </c>
      <c r="F957" s="7">
        <v>942</v>
      </c>
      <c r="G957" s="7">
        <v>941</v>
      </c>
      <c r="H957" s="7">
        <v>1065</v>
      </c>
      <c r="I957" s="53">
        <v>371812</v>
      </c>
      <c r="J957" s="22" t="s">
        <v>2759</v>
      </c>
      <c r="K957" s="70">
        <v>1560252079777</v>
      </c>
      <c r="L957" s="76">
        <v>31413</v>
      </c>
      <c r="M957" s="47">
        <v>3458505249</v>
      </c>
      <c r="N957" s="43" t="s">
        <v>6</v>
      </c>
      <c r="O957" s="41" t="s">
        <v>2760</v>
      </c>
      <c r="P957" s="23" t="s">
        <v>2049</v>
      </c>
      <c r="Q957" s="11">
        <v>529</v>
      </c>
      <c r="R957" s="11">
        <v>850</v>
      </c>
      <c r="S957" s="88">
        <f>IF(Q957=0,"0",Q957/R957*20)</f>
        <v>12.44705882352941</v>
      </c>
      <c r="T957" s="11">
        <v>568</v>
      </c>
      <c r="U957" s="11">
        <v>1100</v>
      </c>
      <c r="V957" s="88">
        <f>IF(T957=0,"0",T957/U957*20)</f>
        <v>10.327272727272728</v>
      </c>
      <c r="W957" s="11">
        <v>929</v>
      </c>
      <c r="X957" s="11">
        <v>1500</v>
      </c>
      <c r="Y957" s="88">
        <f>IF(W957=0,"0",W957/X957*20)</f>
        <v>12.386666666666667</v>
      </c>
      <c r="Z957" s="11">
        <v>0</v>
      </c>
      <c r="AA957" s="11">
        <v>0</v>
      </c>
      <c r="AB957" s="88" t="str">
        <f>IF(Z957=0,"0",Z957/AA957*40)</f>
        <v>0</v>
      </c>
      <c r="AC957" s="11">
        <v>639</v>
      </c>
      <c r="AD957" s="11">
        <v>1100</v>
      </c>
      <c r="AE957" s="88">
        <f>IF(AC957=0,"0",AC957/AD957*20)</f>
        <v>11.618181818181819</v>
      </c>
      <c r="AF957" s="12">
        <v>0</v>
      </c>
      <c r="AG957" s="12">
        <v>0</v>
      </c>
      <c r="AH957" s="88" t="str">
        <f>IF(AF957=0,"0",AF957/AG957*20)</f>
        <v>0</v>
      </c>
      <c r="AI957" s="11">
        <v>0</v>
      </c>
      <c r="AJ957" s="11">
        <v>0</v>
      </c>
      <c r="AK957" s="88" t="str">
        <f>IF(AI957=0,"0",AI957/AJ957*5)</f>
        <v>0</v>
      </c>
      <c r="AL957" s="11">
        <v>0</v>
      </c>
      <c r="AM957" s="11">
        <v>0</v>
      </c>
      <c r="AN957" s="88" t="str">
        <f>IF(AL957=0,"0",AL957/AM957*5)</f>
        <v>0</v>
      </c>
      <c r="AO957" s="16">
        <v>0</v>
      </c>
      <c r="AP957" s="11">
        <v>0</v>
      </c>
      <c r="AQ957" s="39" t="str">
        <f>IF(AO957=0,"0",AO957/AP957*5)</f>
        <v>0</v>
      </c>
      <c r="AR957" s="11">
        <v>0</v>
      </c>
      <c r="AS957" s="11">
        <v>0</v>
      </c>
      <c r="AT957" s="37" t="str">
        <f>IF(AR957=0,"0",AR957/AS957*5)</f>
        <v>0</v>
      </c>
      <c r="AU957" s="36">
        <f>S957+V957+Y957+AB957+AE957+AH957+AK957+AN957+AT957+AQ957</f>
        <v>46.779180035650619</v>
      </c>
      <c r="AV957" s="89">
        <v>43</v>
      </c>
      <c r="AW957" s="20">
        <f>SUM(AU957:AV957)</f>
        <v>89.779180035650626</v>
      </c>
      <c r="AX957" s="29"/>
      <c r="AY957" s="1"/>
    </row>
    <row r="958" spans="1:51" s="25" customFormat="1" ht="139.5" customHeight="1" x14ac:dyDescent="0.25">
      <c r="A958" s="2">
        <v>949</v>
      </c>
      <c r="B958" s="2">
        <v>949</v>
      </c>
      <c r="C958" s="2">
        <v>949</v>
      </c>
      <c r="D958" s="2">
        <v>949</v>
      </c>
      <c r="E958" s="7">
        <v>949</v>
      </c>
      <c r="F958" s="7">
        <v>943</v>
      </c>
      <c r="G958" s="7">
        <v>942</v>
      </c>
      <c r="H958" s="7">
        <v>800</v>
      </c>
      <c r="I958" s="53">
        <v>371700</v>
      </c>
      <c r="J958" s="22" t="s">
        <v>1476</v>
      </c>
      <c r="K958" s="70">
        <v>1560238075603</v>
      </c>
      <c r="L958" s="76">
        <v>32518</v>
      </c>
      <c r="M958" s="47">
        <v>3462627446</v>
      </c>
      <c r="N958" s="43" t="s">
        <v>6</v>
      </c>
      <c r="O958" s="41" t="s">
        <v>2143</v>
      </c>
      <c r="P958" s="23" t="s">
        <v>2144</v>
      </c>
      <c r="Q958" s="11">
        <v>539</v>
      </c>
      <c r="R958" s="11">
        <v>1050</v>
      </c>
      <c r="S958" s="88">
        <f>IF(Q958=0,"0",Q958/R958*20)</f>
        <v>10.266666666666666</v>
      </c>
      <c r="T958" s="11">
        <v>683</v>
      </c>
      <c r="U958" s="11">
        <v>1100</v>
      </c>
      <c r="V958" s="88">
        <f>IF(T958=0,"0",T958/U958*20)</f>
        <v>12.418181818181818</v>
      </c>
      <c r="W958" s="11">
        <v>298</v>
      </c>
      <c r="X958" s="11">
        <v>550</v>
      </c>
      <c r="Y958" s="88">
        <f>IF(W958=0,"0",W958/X958*20)</f>
        <v>10.836363636363638</v>
      </c>
      <c r="Z958" s="11">
        <v>0</v>
      </c>
      <c r="AA958" s="11">
        <v>0</v>
      </c>
      <c r="AB958" s="88" t="str">
        <f>IF(Z958=0,"0",Z958/AA958*40)</f>
        <v>0</v>
      </c>
      <c r="AC958" s="11">
        <v>653</v>
      </c>
      <c r="AD958" s="11">
        <v>1100</v>
      </c>
      <c r="AE958" s="88">
        <f>IF(AC958=0,"0",AC958/AD958*20)</f>
        <v>11.872727272727273</v>
      </c>
      <c r="AF958" s="12">
        <v>0</v>
      </c>
      <c r="AG958" s="12">
        <v>0</v>
      </c>
      <c r="AH958" s="88" t="str">
        <f>IF(AF958=0,"0",AF958/AG958*20)</f>
        <v>0</v>
      </c>
      <c r="AI958" s="11">
        <v>607</v>
      </c>
      <c r="AJ958" s="11">
        <v>900</v>
      </c>
      <c r="AK958" s="88">
        <f>IF(AI958=0,"0",AI958/AJ958*5)</f>
        <v>3.3722222222222218</v>
      </c>
      <c r="AL958" s="11">
        <v>0</v>
      </c>
      <c r="AM958" s="11">
        <v>0</v>
      </c>
      <c r="AN958" s="88" t="str">
        <f>IF(AL958=0,"0",AL958/AM958*5)</f>
        <v>0</v>
      </c>
      <c r="AO958" s="16">
        <v>0</v>
      </c>
      <c r="AP958" s="11">
        <v>0</v>
      </c>
      <c r="AQ958" s="39" t="str">
        <f>IF(AO958=0,"0",AO958/AP958*5)</f>
        <v>0</v>
      </c>
      <c r="AR958" s="11">
        <v>0</v>
      </c>
      <c r="AS958" s="11">
        <v>0</v>
      </c>
      <c r="AT958" s="37" t="str">
        <f>IF(AR958=0,"0",AR958/AS958*5)</f>
        <v>0</v>
      </c>
      <c r="AU958" s="36">
        <f>S958+V958+Y958+AB958+AE958+AH958+AK958+AN958+AT958+AQ958</f>
        <v>48.766161616161618</v>
      </c>
      <c r="AV958" s="89">
        <v>41</v>
      </c>
      <c r="AW958" s="20">
        <f>SUM(AU958:AV958)</f>
        <v>89.766161616161611</v>
      </c>
      <c r="AX958" s="29"/>
      <c r="AY958" s="1"/>
    </row>
    <row r="959" spans="1:51" s="25" customFormat="1" ht="139.5" customHeight="1" x14ac:dyDescent="0.25">
      <c r="A959" s="2">
        <v>950</v>
      </c>
      <c r="B959" s="2">
        <v>950</v>
      </c>
      <c r="C959" s="2">
        <v>950</v>
      </c>
      <c r="D959" s="2">
        <v>950</v>
      </c>
      <c r="E959" s="7">
        <v>950</v>
      </c>
      <c r="F959" s="7">
        <v>944</v>
      </c>
      <c r="G959" s="7">
        <v>943</v>
      </c>
      <c r="H959" s="7">
        <v>995</v>
      </c>
      <c r="I959" s="53">
        <v>371638</v>
      </c>
      <c r="J959" s="22" t="s">
        <v>2601</v>
      </c>
      <c r="K959" s="70">
        <v>1560231097449</v>
      </c>
      <c r="L959" s="76">
        <v>32923</v>
      </c>
      <c r="M959" s="47">
        <v>3462220910</v>
      </c>
      <c r="N959" s="43" t="s">
        <v>6</v>
      </c>
      <c r="O959" s="41" t="s">
        <v>2602</v>
      </c>
      <c r="P959" s="23" t="s">
        <v>2603</v>
      </c>
      <c r="Q959" s="11">
        <v>500</v>
      </c>
      <c r="R959" s="11">
        <v>1050</v>
      </c>
      <c r="S959" s="88">
        <f>IF(Q959=0,"0",Q959/R959*20)</f>
        <v>9.5238095238095237</v>
      </c>
      <c r="T959" s="11">
        <v>494</v>
      </c>
      <c r="U959" s="11">
        <v>1100</v>
      </c>
      <c r="V959" s="88">
        <f>IF(T959=0,"0",T959/U959*20)</f>
        <v>8.9818181818181824</v>
      </c>
      <c r="W959" s="11">
        <v>233</v>
      </c>
      <c r="X959" s="11">
        <v>550</v>
      </c>
      <c r="Y959" s="88">
        <f>IF(W959=0,"0",W959/X959*20)</f>
        <v>8.4727272727272727</v>
      </c>
      <c r="Z959" s="11">
        <v>0</v>
      </c>
      <c r="AA959" s="11">
        <v>0</v>
      </c>
      <c r="AB959" s="88" t="str">
        <f>IF(Z959=0,"0",Z959/AA959*40)</f>
        <v>0</v>
      </c>
      <c r="AC959" s="11">
        <v>0</v>
      </c>
      <c r="AD959" s="11">
        <v>0</v>
      </c>
      <c r="AE959" s="88" t="str">
        <f>IF(AC959=0,"0",AC959/AD959*20)</f>
        <v>0</v>
      </c>
      <c r="AF959" s="12">
        <v>705</v>
      </c>
      <c r="AG959" s="12">
        <v>1200</v>
      </c>
      <c r="AH959" s="88">
        <f>IF(AF959=0,"0",AF959/AG959*20)</f>
        <v>11.75</v>
      </c>
      <c r="AI959" s="11">
        <v>0</v>
      </c>
      <c r="AJ959" s="11">
        <v>0</v>
      </c>
      <c r="AK959" s="88" t="str">
        <f>IF(AI959=0,"0",AI959/AJ959*5)</f>
        <v>0</v>
      </c>
      <c r="AL959" s="11">
        <v>0</v>
      </c>
      <c r="AM959" s="11">
        <v>0</v>
      </c>
      <c r="AN959" s="88" t="str">
        <f>IF(AL959=0,"0",AL959/AM959*5)</f>
        <v>0</v>
      </c>
      <c r="AO959" s="16">
        <v>0</v>
      </c>
      <c r="AP959" s="11">
        <v>0</v>
      </c>
      <c r="AQ959" s="39" t="str">
        <f>IF(AO959=0,"0",AO959/AP959*5)</f>
        <v>0</v>
      </c>
      <c r="AR959" s="11">
        <v>0</v>
      </c>
      <c r="AS959" s="11">
        <v>0</v>
      </c>
      <c r="AT959" s="37" t="str">
        <f>IF(AR959=0,"0",AR959/AS959*5)</f>
        <v>0</v>
      </c>
      <c r="AU959" s="36">
        <f>S959+V959+Y959+AB959+AE959+AH959+AK959+AN959+AT959+AQ959</f>
        <v>38.728354978354979</v>
      </c>
      <c r="AV959" s="89">
        <v>51</v>
      </c>
      <c r="AW959" s="20">
        <f>SUM(AU959:AV959)</f>
        <v>89.728354978354986</v>
      </c>
      <c r="AX959" s="29"/>
      <c r="AY959" s="1"/>
    </row>
    <row r="960" spans="1:51" s="25" customFormat="1" ht="139.5" customHeight="1" x14ac:dyDescent="0.25">
      <c r="A960" s="2">
        <v>951</v>
      </c>
      <c r="B960" s="2">
        <v>951</v>
      </c>
      <c r="C960" s="2">
        <v>951</v>
      </c>
      <c r="D960" s="2">
        <v>951</v>
      </c>
      <c r="E960" s="7">
        <v>951</v>
      </c>
      <c r="F960" s="7">
        <v>945</v>
      </c>
      <c r="G960" s="7">
        <v>944</v>
      </c>
      <c r="H960" s="7">
        <v>802</v>
      </c>
      <c r="I960" s="53">
        <v>371647</v>
      </c>
      <c r="J960" s="22" t="s">
        <v>2147</v>
      </c>
      <c r="K960" s="70">
        <v>1560232481439</v>
      </c>
      <c r="L960" s="76">
        <v>33217</v>
      </c>
      <c r="M960" s="47">
        <v>3002873849</v>
      </c>
      <c r="N960" s="43" t="s">
        <v>6</v>
      </c>
      <c r="O960" s="41" t="s">
        <v>2148</v>
      </c>
      <c r="P960" s="23" t="s">
        <v>2149</v>
      </c>
      <c r="Q960" s="11">
        <v>631</v>
      </c>
      <c r="R960" s="11">
        <v>1050</v>
      </c>
      <c r="S960" s="88">
        <f>IF(Q960=0,"0",Q960/R960*20)</f>
        <v>12.019047619047619</v>
      </c>
      <c r="T960" s="11">
        <v>709</v>
      </c>
      <c r="U960" s="11">
        <v>1100</v>
      </c>
      <c r="V960" s="88">
        <f>IF(T960=0,"0",T960/U960*20)</f>
        <v>12.890909090909091</v>
      </c>
      <c r="W960" s="11">
        <v>896</v>
      </c>
      <c r="X960" s="11">
        <v>1300</v>
      </c>
      <c r="Y960" s="88">
        <f>IF(W960=0,"0",W960/X960*20)</f>
        <v>13.784615384615384</v>
      </c>
      <c r="Z960" s="11">
        <v>0</v>
      </c>
      <c r="AA960" s="11">
        <v>0</v>
      </c>
      <c r="AB960" s="88" t="str">
        <f>IF(Z960=0,"0",Z960/AA960*40)</f>
        <v>0</v>
      </c>
      <c r="AC960" s="11">
        <v>0</v>
      </c>
      <c r="AD960" s="11">
        <v>0</v>
      </c>
      <c r="AE960" s="88" t="str">
        <f>IF(AC960=0,"0",AC960/AD960*20)</f>
        <v>0</v>
      </c>
      <c r="AF960" s="12">
        <v>0</v>
      </c>
      <c r="AG960" s="12">
        <v>0</v>
      </c>
      <c r="AH960" s="88" t="str">
        <f>IF(AF960=0,"0",AF960/AG960*20)</f>
        <v>0</v>
      </c>
      <c r="AI960" s="11">
        <v>0</v>
      </c>
      <c r="AJ960" s="11">
        <v>0</v>
      </c>
      <c r="AK960" s="88" t="str">
        <f>IF(AI960=0,"0",AI960/AJ960*5)</f>
        <v>0</v>
      </c>
      <c r="AL960" s="11">
        <v>0</v>
      </c>
      <c r="AM960" s="11">
        <v>0</v>
      </c>
      <c r="AN960" s="88" t="str">
        <f>IF(AL960=0,"0",AL960/AM960*5)</f>
        <v>0</v>
      </c>
      <c r="AO960" s="16">
        <v>0</v>
      </c>
      <c r="AP960" s="11">
        <v>0</v>
      </c>
      <c r="AQ960" s="39" t="str">
        <f>IF(AO960=0,"0",AO960/AP960*5)</f>
        <v>0</v>
      </c>
      <c r="AR960" s="11">
        <v>0</v>
      </c>
      <c r="AS960" s="11">
        <v>0</v>
      </c>
      <c r="AT960" s="37" t="str">
        <f>IF(AR960=0,"0",AR960/AS960*5)</f>
        <v>0</v>
      </c>
      <c r="AU960" s="36">
        <f>S960+V960+Y960+AB960+AE960+AH960+AK960+AN960+AT960+AQ960</f>
        <v>38.694572094572095</v>
      </c>
      <c r="AV960" s="89">
        <v>51</v>
      </c>
      <c r="AW960" s="20">
        <f>SUM(AU960:AV960)</f>
        <v>89.694572094572095</v>
      </c>
      <c r="AX960" s="29"/>
      <c r="AY960" s="17"/>
    </row>
    <row r="961" spans="1:51" s="25" customFormat="1" ht="139.5" customHeight="1" x14ac:dyDescent="0.25">
      <c r="A961" s="2">
        <v>952</v>
      </c>
      <c r="B961" s="2">
        <v>952</v>
      </c>
      <c r="C961" s="2">
        <v>952</v>
      </c>
      <c r="D961" s="2">
        <v>952</v>
      </c>
      <c r="E961" s="7">
        <v>952</v>
      </c>
      <c r="F961" s="7">
        <v>946</v>
      </c>
      <c r="G961" s="7">
        <v>945</v>
      </c>
      <c r="H961" s="7">
        <v>803</v>
      </c>
      <c r="I961" s="53">
        <v>372224</v>
      </c>
      <c r="J961" s="22" t="s">
        <v>2150</v>
      </c>
      <c r="K961" s="70">
        <v>1560299194423</v>
      </c>
      <c r="L961" s="76">
        <v>37872</v>
      </c>
      <c r="M961" s="47">
        <v>3439276542</v>
      </c>
      <c r="N961" s="43" t="s">
        <v>6</v>
      </c>
      <c r="O961" s="41" t="s">
        <v>2151</v>
      </c>
      <c r="P961" s="23" t="s">
        <v>2152</v>
      </c>
      <c r="Q961" s="11">
        <v>739</v>
      </c>
      <c r="R961" s="11">
        <v>1100</v>
      </c>
      <c r="S961" s="88">
        <f>IF(Q961=0,"0",Q961/R961*20)</f>
        <v>13.436363636363637</v>
      </c>
      <c r="T961" s="11">
        <v>874</v>
      </c>
      <c r="U961" s="11">
        <v>1100</v>
      </c>
      <c r="V961" s="88">
        <f>IF(T961=0,"0",T961/U961*20)</f>
        <v>15.890909090909091</v>
      </c>
      <c r="W961" s="11">
        <v>450</v>
      </c>
      <c r="X961" s="11">
        <v>550</v>
      </c>
      <c r="Y961" s="88">
        <f>IF(W961=0,"0",W961/X961*20)</f>
        <v>16.363636363636363</v>
      </c>
      <c r="Z961" s="11">
        <v>0</v>
      </c>
      <c r="AA961" s="11">
        <v>0</v>
      </c>
      <c r="AB961" s="88" t="str">
        <f>IF(Z961=0,"0",Z961/AA961*40)</f>
        <v>0</v>
      </c>
      <c r="AC961" s="11">
        <v>0</v>
      </c>
      <c r="AD961" s="11">
        <v>0</v>
      </c>
      <c r="AE961" s="88" t="str">
        <f>IF(AC961=0,"0",AC961/AD961*20)</f>
        <v>0</v>
      </c>
      <c r="AF961" s="12">
        <v>0</v>
      </c>
      <c r="AG961" s="12">
        <v>0</v>
      </c>
      <c r="AH961" s="88" t="str">
        <f>IF(AF961=0,"0",AF961/AG961*20)</f>
        <v>0</v>
      </c>
      <c r="AI961" s="11">
        <v>0</v>
      </c>
      <c r="AJ961" s="11">
        <v>0</v>
      </c>
      <c r="AK961" s="88" t="str">
        <f>IF(AI961=0,"0",AI961/AJ961*5)</f>
        <v>0</v>
      </c>
      <c r="AL961" s="11">
        <v>0</v>
      </c>
      <c r="AM961" s="11">
        <v>0</v>
      </c>
      <c r="AN961" s="88" t="str">
        <f>IF(AL961=0,"0",AL961/AM961*5)</f>
        <v>0</v>
      </c>
      <c r="AO961" s="16">
        <v>0</v>
      </c>
      <c r="AP961" s="11">
        <v>0</v>
      </c>
      <c r="AQ961" s="39" t="str">
        <f>IF(AO961=0,"0",AO961/AP961*5)</f>
        <v>0</v>
      </c>
      <c r="AR961" s="11">
        <v>0</v>
      </c>
      <c r="AS961" s="11">
        <v>0</v>
      </c>
      <c r="AT961" s="37" t="str">
        <f>IF(AR961=0,"0",AR961/AS961*5)</f>
        <v>0</v>
      </c>
      <c r="AU961" s="36">
        <f>S961+V961+Y961+AB961+AE961+AH961+AK961+AN961+AT961+AQ961</f>
        <v>45.690909090909088</v>
      </c>
      <c r="AV961" s="89">
        <v>44</v>
      </c>
      <c r="AW961" s="20">
        <f>SUM(AU961:AV961)</f>
        <v>89.690909090909088</v>
      </c>
      <c r="AX961" s="29"/>
      <c r="AY961" s="1"/>
    </row>
    <row r="962" spans="1:51" s="25" customFormat="1" ht="139.5" customHeight="1" x14ac:dyDescent="0.25">
      <c r="A962" s="2">
        <v>953</v>
      </c>
      <c r="B962" s="2">
        <v>953</v>
      </c>
      <c r="C962" s="2">
        <v>953</v>
      </c>
      <c r="D962" s="2">
        <v>953</v>
      </c>
      <c r="E962" s="7">
        <v>953</v>
      </c>
      <c r="F962" s="7">
        <v>947</v>
      </c>
      <c r="G962" s="7">
        <v>946</v>
      </c>
      <c r="H962" s="7">
        <v>804</v>
      </c>
      <c r="I962" s="53">
        <v>371913</v>
      </c>
      <c r="J962" s="22" t="s">
        <v>2153</v>
      </c>
      <c r="K962" s="70">
        <v>1560262939409</v>
      </c>
      <c r="L962" s="76">
        <v>33312</v>
      </c>
      <c r="M962" s="47">
        <v>3429016394</v>
      </c>
      <c r="N962" s="43" t="s">
        <v>6</v>
      </c>
      <c r="O962" s="41" t="s">
        <v>2154</v>
      </c>
      <c r="P962" s="23" t="s">
        <v>2155</v>
      </c>
      <c r="Q962" s="11">
        <v>475</v>
      </c>
      <c r="R962" s="11">
        <v>1050</v>
      </c>
      <c r="S962" s="88">
        <f>IF(Q962=0,"0",Q962/R962*20)</f>
        <v>9.0476190476190474</v>
      </c>
      <c r="T962" s="11">
        <v>549</v>
      </c>
      <c r="U962" s="11">
        <v>1100</v>
      </c>
      <c r="V962" s="88">
        <f>IF(T962=0,"0",T962/U962*20)</f>
        <v>9.9818181818181824</v>
      </c>
      <c r="W962" s="11">
        <v>692</v>
      </c>
      <c r="X962" s="11">
        <v>1100</v>
      </c>
      <c r="Y962" s="88">
        <f>IF(W962=0,"0",W962/X962*20)</f>
        <v>12.581818181818182</v>
      </c>
      <c r="Z962" s="11">
        <v>0</v>
      </c>
      <c r="AA962" s="11">
        <v>0</v>
      </c>
      <c r="AB962" s="88" t="str">
        <f>IF(Z962=0,"0",Z962/AA962*40)</f>
        <v>0</v>
      </c>
      <c r="AC962" s="11">
        <v>0</v>
      </c>
      <c r="AD962" s="11">
        <v>0</v>
      </c>
      <c r="AE962" s="88" t="str">
        <f>IF(AC962=0,"0",AC962/AD962*20)</f>
        <v>0</v>
      </c>
      <c r="AF962" s="12">
        <v>452</v>
      </c>
      <c r="AG962" s="12">
        <v>600</v>
      </c>
      <c r="AH962" s="88">
        <f>IF(AF962=0,"0",AF962/AG962*20)</f>
        <v>15.066666666666666</v>
      </c>
      <c r="AI962" s="11">
        <v>0</v>
      </c>
      <c r="AJ962" s="11">
        <v>0</v>
      </c>
      <c r="AK962" s="88" t="str">
        <f>IF(AI962=0,"0",AI962/AJ962*5)</f>
        <v>0</v>
      </c>
      <c r="AL962" s="11">
        <v>0</v>
      </c>
      <c r="AM962" s="11">
        <v>0</v>
      </c>
      <c r="AN962" s="88" t="str">
        <f>IF(AL962=0,"0",AL962/AM962*5)</f>
        <v>0</v>
      </c>
      <c r="AO962" s="16">
        <v>0</v>
      </c>
      <c r="AP962" s="11">
        <v>0</v>
      </c>
      <c r="AQ962" s="39" t="str">
        <f>IF(AO962=0,"0",AO962/AP962*5)</f>
        <v>0</v>
      </c>
      <c r="AR962" s="11">
        <v>0</v>
      </c>
      <c r="AS962" s="11">
        <v>0</v>
      </c>
      <c r="AT962" s="37" t="str">
        <f>IF(AR962=0,"0",AR962/AS962*5)</f>
        <v>0</v>
      </c>
      <c r="AU962" s="36">
        <f>S962+V962+Y962+AB962+AE962+AH962+AK962+AN962+AT962+AQ962</f>
        <v>46.677922077922076</v>
      </c>
      <c r="AV962" s="89">
        <v>43</v>
      </c>
      <c r="AW962" s="20">
        <f>SUM(AU962:AV962)</f>
        <v>89.677922077922076</v>
      </c>
      <c r="AX962" s="29"/>
      <c r="AY962" s="17"/>
    </row>
    <row r="963" spans="1:51" s="25" customFormat="1" ht="139.5" customHeight="1" x14ac:dyDescent="0.25">
      <c r="A963" s="2">
        <v>954</v>
      </c>
      <c r="B963" s="2">
        <v>954</v>
      </c>
      <c r="C963" s="2">
        <v>954</v>
      </c>
      <c r="D963" s="2">
        <v>954</v>
      </c>
      <c r="E963" s="7">
        <v>954</v>
      </c>
      <c r="F963" s="7">
        <v>948</v>
      </c>
      <c r="G963" s="7">
        <v>947</v>
      </c>
      <c r="H963" s="7">
        <v>806</v>
      </c>
      <c r="I963" s="53">
        <v>372098</v>
      </c>
      <c r="J963" s="22" t="s">
        <v>2159</v>
      </c>
      <c r="K963" s="70">
        <v>1560283822347</v>
      </c>
      <c r="L963" s="76">
        <v>35195</v>
      </c>
      <c r="M963" s="47">
        <v>3441920279</v>
      </c>
      <c r="N963" s="43" t="s">
        <v>6</v>
      </c>
      <c r="O963" s="41" t="s">
        <v>2160</v>
      </c>
      <c r="P963" s="23" t="s">
        <v>2161</v>
      </c>
      <c r="Q963" s="11">
        <v>238</v>
      </c>
      <c r="R963" s="11">
        <v>400</v>
      </c>
      <c r="S963" s="88">
        <f>IF(Q963=0,"0",Q963/R963*20)</f>
        <v>11.899999999999999</v>
      </c>
      <c r="T963" s="11">
        <v>428</v>
      </c>
      <c r="U963" s="11">
        <v>850</v>
      </c>
      <c r="V963" s="88">
        <f>IF(T963=0,"0",T963/U963*20)</f>
        <v>10.070588235294117</v>
      </c>
      <c r="W963" s="11">
        <v>0</v>
      </c>
      <c r="X963" s="11">
        <v>0</v>
      </c>
      <c r="Y963" s="88" t="str">
        <f>IF(W963=0,"0",W963/X963*20)</f>
        <v>0</v>
      </c>
      <c r="Z963" s="11">
        <v>0</v>
      </c>
      <c r="AA963" s="11">
        <v>0</v>
      </c>
      <c r="AB963" s="88" t="str">
        <f>IF(Z963=0,"0",Z963/AA963*40)</f>
        <v>0</v>
      </c>
      <c r="AC963" s="11">
        <v>0</v>
      </c>
      <c r="AD963" s="11">
        <v>0</v>
      </c>
      <c r="AE963" s="88" t="str">
        <f>IF(AC963=0,"0",AC963/AD963*20)</f>
        <v>0</v>
      </c>
      <c r="AF963" s="12">
        <v>380</v>
      </c>
      <c r="AG963" s="12">
        <v>600</v>
      </c>
      <c r="AH963" s="88">
        <f>IF(AF963=0,"0",AF963/AG963*20)</f>
        <v>12.666666666666666</v>
      </c>
      <c r="AI963" s="11">
        <v>0</v>
      </c>
      <c r="AJ963" s="11">
        <v>0</v>
      </c>
      <c r="AK963" s="88" t="str">
        <f>IF(AI963=0,"0",AI963/AJ963*5)</f>
        <v>0</v>
      </c>
      <c r="AL963" s="11">
        <v>0</v>
      </c>
      <c r="AM963" s="11">
        <v>0</v>
      </c>
      <c r="AN963" s="88" t="str">
        <f>IF(AL963=0,"0",AL963/AM963*5)</f>
        <v>0</v>
      </c>
      <c r="AO963" s="16">
        <v>0</v>
      </c>
      <c r="AP963" s="11">
        <v>0</v>
      </c>
      <c r="AQ963" s="39" t="str">
        <f>IF(AO963=0,"0",AO963/AP963*5)</f>
        <v>0</v>
      </c>
      <c r="AR963" s="11">
        <v>0</v>
      </c>
      <c r="AS963" s="11">
        <v>0</v>
      </c>
      <c r="AT963" s="37" t="str">
        <f>IF(AR963=0,"0",AR963/AS963*5)</f>
        <v>0</v>
      </c>
      <c r="AU963" s="36">
        <f>S963+V963+Y963+AB963+AE963+AH963+AK963+AN963+AT963+AQ963</f>
        <v>34.63725490196078</v>
      </c>
      <c r="AV963" s="89">
        <v>55</v>
      </c>
      <c r="AW963" s="20">
        <f>SUM(AU963:AV963)</f>
        <v>89.637254901960773</v>
      </c>
      <c r="AX963" s="29"/>
      <c r="AY963" s="1"/>
    </row>
    <row r="964" spans="1:51" s="25" customFormat="1" ht="139.5" customHeight="1" x14ac:dyDescent="0.25">
      <c r="A964" s="2">
        <v>955</v>
      </c>
      <c r="B964" s="2">
        <v>955</v>
      </c>
      <c r="C964" s="2">
        <v>955</v>
      </c>
      <c r="D964" s="2">
        <v>955</v>
      </c>
      <c r="E964" s="7">
        <v>955</v>
      </c>
      <c r="F964" s="7">
        <v>949</v>
      </c>
      <c r="G964" s="7">
        <v>948</v>
      </c>
      <c r="H964" s="7">
        <v>1035</v>
      </c>
      <c r="I964" s="53">
        <v>371172</v>
      </c>
      <c r="J964" s="22" t="s">
        <v>2694</v>
      </c>
      <c r="K964" s="70">
        <v>1560156586273</v>
      </c>
      <c r="L964" s="76">
        <v>34084</v>
      </c>
      <c r="M964" s="47">
        <v>3462558359</v>
      </c>
      <c r="N964" s="43" t="s">
        <v>6</v>
      </c>
      <c r="O964" s="41" t="s">
        <v>2695</v>
      </c>
      <c r="P964" s="23" t="s">
        <v>318</v>
      </c>
      <c r="Q964" s="11">
        <v>589</v>
      </c>
      <c r="R964" s="11">
        <v>1050</v>
      </c>
      <c r="S964" s="88">
        <f>IF(Q964=0,"0",Q964/R964*20)</f>
        <v>11.21904761904762</v>
      </c>
      <c r="T964" s="11">
        <v>566</v>
      </c>
      <c r="U964" s="11">
        <v>1100</v>
      </c>
      <c r="V964" s="88">
        <f>IF(T964=0,"0",T964/U964*20)</f>
        <v>10.290909090909091</v>
      </c>
      <c r="W964" s="11">
        <v>275</v>
      </c>
      <c r="X964" s="11">
        <v>550</v>
      </c>
      <c r="Y964" s="88">
        <f>IF(W964=0,"0",W964/X964*20)</f>
        <v>10</v>
      </c>
      <c r="Z964" s="11">
        <v>0</v>
      </c>
      <c r="AA964" s="11">
        <v>0</v>
      </c>
      <c r="AB964" s="88" t="str">
        <f>IF(Z964=0,"0",Z964/AA964*40)</f>
        <v>0</v>
      </c>
      <c r="AC964" s="11">
        <v>610</v>
      </c>
      <c r="AD964" s="11">
        <v>1100</v>
      </c>
      <c r="AE964" s="88">
        <f>IF(AC964=0,"0",AC964/AD964*20)</f>
        <v>11.090909090909092</v>
      </c>
      <c r="AF964" s="12">
        <v>0</v>
      </c>
      <c r="AG964" s="12">
        <v>0</v>
      </c>
      <c r="AH964" s="88" t="str">
        <f>IF(AF964=0,"0",AF964/AG964*20)</f>
        <v>0</v>
      </c>
      <c r="AI964" s="11">
        <v>0</v>
      </c>
      <c r="AJ964" s="11">
        <v>0</v>
      </c>
      <c r="AK964" s="88" t="str">
        <f>IF(AI964=0,"0",AI964/AJ964*5)</f>
        <v>0</v>
      </c>
      <c r="AL964" s="11">
        <v>0</v>
      </c>
      <c r="AM964" s="11">
        <v>0</v>
      </c>
      <c r="AN964" s="88" t="str">
        <f>IF(AL964=0,"0",AL964/AM964*5)</f>
        <v>0</v>
      </c>
      <c r="AO964" s="16">
        <v>0</v>
      </c>
      <c r="AP964" s="11">
        <v>0</v>
      </c>
      <c r="AQ964" s="39" t="str">
        <f>IF(AO964=0,"0",AO964/AP964*5)</f>
        <v>0</v>
      </c>
      <c r="AR964" s="11">
        <v>0</v>
      </c>
      <c r="AS964" s="11">
        <v>0</v>
      </c>
      <c r="AT964" s="37" t="str">
        <f>IF(AR964=0,"0",AR964/AS964*5)</f>
        <v>0</v>
      </c>
      <c r="AU964" s="36">
        <f>S964+V964+Y964+AB964+AE964+AH964+AK964+AN964+AT964+AQ964</f>
        <v>42.600865800865805</v>
      </c>
      <c r="AV964" s="89">
        <v>47</v>
      </c>
      <c r="AW964" s="20">
        <f>SUM(AU964:AV964)</f>
        <v>89.600865800865805</v>
      </c>
      <c r="AX964" s="29"/>
      <c r="AY964" s="1"/>
    </row>
    <row r="965" spans="1:51" s="25" customFormat="1" ht="139.5" customHeight="1" x14ac:dyDescent="0.25">
      <c r="A965" s="2">
        <v>956</v>
      </c>
      <c r="B965" s="2">
        <v>956</v>
      </c>
      <c r="C965" s="2">
        <v>956</v>
      </c>
      <c r="D965" s="2">
        <v>956</v>
      </c>
      <c r="E965" s="7">
        <v>956</v>
      </c>
      <c r="F965" s="7">
        <v>950</v>
      </c>
      <c r="G965" s="7">
        <v>949</v>
      </c>
      <c r="H965" s="7">
        <v>807</v>
      </c>
      <c r="I965" s="53">
        <v>371015</v>
      </c>
      <c r="J965" s="22" t="s">
        <v>2162</v>
      </c>
      <c r="K965" s="70">
        <v>1560104633979</v>
      </c>
      <c r="L965" s="76">
        <v>33636</v>
      </c>
      <c r="M965" s="47">
        <v>3429793803</v>
      </c>
      <c r="N965" s="43" t="s">
        <v>6</v>
      </c>
      <c r="O965" s="41" t="s">
        <v>733</v>
      </c>
      <c r="P965" s="23" t="s">
        <v>1833</v>
      </c>
      <c r="Q965" s="11">
        <v>504</v>
      </c>
      <c r="R965" s="11">
        <v>1050</v>
      </c>
      <c r="S965" s="88">
        <f>IF(Q965=0,"0",Q965/R965*20)</f>
        <v>9.6</v>
      </c>
      <c r="T965" s="11">
        <v>511</v>
      </c>
      <c r="U965" s="11">
        <v>1100</v>
      </c>
      <c r="V965" s="88">
        <f>IF(T965=0,"0",T965/U965*20)</f>
        <v>9.290909090909091</v>
      </c>
      <c r="W965" s="11">
        <v>0</v>
      </c>
      <c r="X965" s="11">
        <v>0</v>
      </c>
      <c r="Y965" s="88" t="str">
        <f>IF(W965=0,"0",W965/X965*20)</f>
        <v>0</v>
      </c>
      <c r="Z965" s="11">
        <v>3151.27</v>
      </c>
      <c r="AA965" s="11">
        <v>4400</v>
      </c>
      <c r="AB965" s="88">
        <f>IF(Z965=0,"0",Z965/AA965*40)</f>
        <v>28.647909090909089</v>
      </c>
      <c r="AC965" s="11">
        <v>0</v>
      </c>
      <c r="AD965" s="11">
        <v>0</v>
      </c>
      <c r="AE965" s="88" t="str">
        <f>IF(AC965=0,"0",AC965/AD965*20)</f>
        <v>0</v>
      </c>
      <c r="AF965" s="12">
        <v>0</v>
      </c>
      <c r="AG965" s="12">
        <v>0</v>
      </c>
      <c r="AH965" s="88" t="str">
        <f>IF(AF965=0,"0",AF965/AG965*20)</f>
        <v>0</v>
      </c>
      <c r="AI965" s="11">
        <v>0</v>
      </c>
      <c r="AJ965" s="11">
        <v>0</v>
      </c>
      <c r="AK965" s="88" t="str">
        <f>IF(AI965=0,"0",AI965/AJ965*5)</f>
        <v>0</v>
      </c>
      <c r="AL965" s="11">
        <v>0</v>
      </c>
      <c r="AM965" s="11">
        <v>0</v>
      </c>
      <c r="AN965" s="88" t="str">
        <f>IF(AL965=0,"0",AL965/AM965*5)</f>
        <v>0</v>
      </c>
      <c r="AO965" s="16">
        <v>0</v>
      </c>
      <c r="AP965" s="11">
        <v>0</v>
      </c>
      <c r="AQ965" s="39" t="str">
        <f>IF(AO965=0,"0",AO965/AP965*5)</f>
        <v>0</v>
      </c>
      <c r="AR965" s="11">
        <v>0</v>
      </c>
      <c r="AS965" s="11">
        <v>0</v>
      </c>
      <c r="AT965" s="37" t="str">
        <f>IF(AR965=0,"0",AR965/AS965*5)</f>
        <v>0</v>
      </c>
      <c r="AU965" s="36">
        <f>S965+V965+Y965+AB965+AE965+AH965+AK965+AN965+AT965+AQ965</f>
        <v>47.538818181818179</v>
      </c>
      <c r="AV965" s="89">
        <v>42</v>
      </c>
      <c r="AW965" s="20">
        <f>SUM(AU965:AV965)</f>
        <v>89.538818181818186</v>
      </c>
      <c r="AX965" s="29"/>
      <c r="AY965" s="1"/>
    </row>
    <row r="966" spans="1:51" s="25" customFormat="1" ht="139.5" customHeight="1" x14ac:dyDescent="0.25">
      <c r="A966" s="2">
        <v>957</v>
      </c>
      <c r="B966" s="2">
        <v>957</v>
      </c>
      <c r="C966" s="2">
        <v>957</v>
      </c>
      <c r="D966" s="2">
        <v>957</v>
      </c>
      <c r="E966" s="7">
        <v>957</v>
      </c>
      <c r="F966" s="7">
        <v>951</v>
      </c>
      <c r="G966" s="7">
        <v>950</v>
      </c>
      <c r="H966" s="7">
        <v>1013</v>
      </c>
      <c r="I966" s="53">
        <v>371119</v>
      </c>
      <c r="J966" s="22" t="s">
        <v>2646</v>
      </c>
      <c r="K966" s="70">
        <v>1560136550551</v>
      </c>
      <c r="L966" s="76">
        <v>34096</v>
      </c>
      <c r="M966" s="47">
        <v>3473249974</v>
      </c>
      <c r="N966" s="43" t="s">
        <v>6</v>
      </c>
      <c r="O966" s="41" t="s">
        <v>2647</v>
      </c>
      <c r="P966" s="23" t="s">
        <v>2648</v>
      </c>
      <c r="Q966" s="11">
        <v>552</v>
      </c>
      <c r="R966" s="11">
        <v>1050</v>
      </c>
      <c r="S966" s="88">
        <f>IF(Q966=0,"0",Q966/R966*20)</f>
        <v>10.514285714285714</v>
      </c>
      <c r="T966" s="11">
        <v>553</v>
      </c>
      <c r="U966" s="11">
        <v>1100</v>
      </c>
      <c r="V966" s="88">
        <f>IF(T966=0,"0",T966/U966*20)</f>
        <v>10.054545454545455</v>
      </c>
      <c r="W966" s="11">
        <v>241</v>
      </c>
      <c r="X966" s="11">
        <v>550</v>
      </c>
      <c r="Y966" s="88">
        <f>IF(W966=0,"0",W966/X966*20)</f>
        <v>8.7636363636363637</v>
      </c>
      <c r="Z966" s="11">
        <v>0</v>
      </c>
      <c r="AA966" s="11">
        <v>0</v>
      </c>
      <c r="AB966" s="88" t="str">
        <f>IF(Z966=0,"0",Z966/AA966*40)</f>
        <v>0</v>
      </c>
      <c r="AC966" s="11">
        <v>609</v>
      </c>
      <c r="AD966" s="11">
        <v>1100</v>
      </c>
      <c r="AE966" s="88">
        <f>IF(AC966=0,"0",AC966/AD966*20)</f>
        <v>11.072727272727272</v>
      </c>
      <c r="AF966" s="12">
        <v>0</v>
      </c>
      <c r="AG966" s="12">
        <v>0</v>
      </c>
      <c r="AH966" s="88" t="str">
        <f>IF(AF966=0,"0",AF966/AG966*20)</f>
        <v>0</v>
      </c>
      <c r="AI966" s="11">
        <v>0</v>
      </c>
      <c r="AJ966" s="11">
        <v>0</v>
      </c>
      <c r="AK966" s="88" t="str">
        <f>IF(AI966=0,"0",AI966/AJ966*5)</f>
        <v>0</v>
      </c>
      <c r="AL966" s="11">
        <v>0</v>
      </c>
      <c r="AM966" s="11">
        <v>0</v>
      </c>
      <c r="AN966" s="88" t="str">
        <f>IF(AL966=0,"0",AL966/AM966*5)</f>
        <v>0</v>
      </c>
      <c r="AO966" s="16">
        <v>0</v>
      </c>
      <c r="AP966" s="11">
        <v>0</v>
      </c>
      <c r="AQ966" s="39" t="str">
        <f>IF(AO966=0,"0",AO966/AP966*5)</f>
        <v>0</v>
      </c>
      <c r="AR966" s="11">
        <v>0</v>
      </c>
      <c r="AS966" s="11">
        <v>0</v>
      </c>
      <c r="AT966" s="37" t="str">
        <f>IF(AR966=0,"0",AR966/AS966*5)</f>
        <v>0</v>
      </c>
      <c r="AU966" s="36">
        <f>S966+V966+Y966+AB966+AE966+AH966+AK966+AN966+AT966+AQ966</f>
        <v>40.405194805194803</v>
      </c>
      <c r="AV966" s="89">
        <v>49</v>
      </c>
      <c r="AW966" s="20">
        <f>SUM(AU966:AV966)</f>
        <v>89.40519480519481</v>
      </c>
      <c r="AX966" s="29"/>
      <c r="AY966" s="1"/>
    </row>
    <row r="967" spans="1:51" s="25" customFormat="1" ht="139.5" customHeight="1" x14ac:dyDescent="0.25">
      <c r="A967" s="2">
        <v>958</v>
      </c>
      <c r="B967" s="2">
        <v>958</v>
      </c>
      <c r="C967" s="2">
        <v>958</v>
      </c>
      <c r="D967" s="2">
        <v>958</v>
      </c>
      <c r="E967" s="7">
        <v>958</v>
      </c>
      <c r="F967" s="7">
        <v>952</v>
      </c>
      <c r="G967" s="7">
        <v>951</v>
      </c>
      <c r="H967" s="7">
        <v>813</v>
      </c>
      <c r="I967" s="53">
        <v>372258</v>
      </c>
      <c r="J967" s="22" t="s">
        <v>2175</v>
      </c>
      <c r="K967" s="70">
        <v>1560403395147</v>
      </c>
      <c r="L967" s="76">
        <v>34663</v>
      </c>
      <c r="M967" s="47">
        <v>3449632762</v>
      </c>
      <c r="N967" s="43" t="s">
        <v>6</v>
      </c>
      <c r="O967" s="41" t="s">
        <v>2176</v>
      </c>
      <c r="P967" s="23" t="s">
        <v>2177</v>
      </c>
      <c r="Q967" s="11">
        <v>746</v>
      </c>
      <c r="R967" s="11">
        <v>1050</v>
      </c>
      <c r="S967" s="88">
        <f>IF(Q967=0,"0",Q967/R967*20)</f>
        <v>14.209523809523809</v>
      </c>
      <c r="T967" s="11">
        <v>750</v>
      </c>
      <c r="U967" s="11">
        <v>1100</v>
      </c>
      <c r="V967" s="88">
        <f>IF(T967=0,"0",T967/U967*20)</f>
        <v>13.636363636363635</v>
      </c>
      <c r="W967" s="11">
        <v>753</v>
      </c>
      <c r="X967" s="11">
        <v>1200</v>
      </c>
      <c r="Y967" s="88">
        <f>IF(W967=0,"0",W967/X967*20)</f>
        <v>12.549999999999999</v>
      </c>
      <c r="Z967" s="11">
        <v>0</v>
      </c>
      <c r="AA967" s="11">
        <v>0</v>
      </c>
      <c r="AB967" s="88" t="str">
        <f>IF(Z967=0,"0",Z967/AA967*40)</f>
        <v>0</v>
      </c>
      <c r="AC967" s="11">
        <v>0</v>
      </c>
      <c r="AD967" s="11">
        <v>0</v>
      </c>
      <c r="AE967" s="88" t="str">
        <f>IF(AC967=0,"0",AC967/AD967*20)</f>
        <v>0</v>
      </c>
      <c r="AF967" s="12">
        <v>0</v>
      </c>
      <c r="AG967" s="12">
        <v>0</v>
      </c>
      <c r="AH967" s="88" t="str">
        <f>IF(AF967=0,"0",AF967/AG967*20)</f>
        <v>0</v>
      </c>
      <c r="AI967" s="11">
        <v>0</v>
      </c>
      <c r="AJ967" s="11">
        <v>0</v>
      </c>
      <c r="AK967" s="88" t="str">
        <f>IF(AI967=0,"0",AI967/AJ967*5)</f>
        <v>0</v>
      </c>
      <c r="AL967" s="11">
        <v>0</v>
      </c>
      <c r="AM967" s="11">
        <v>0</v>
      </c>
      <c r="AN967" s="88" t="str">
        <f>IF(AL967=0,"0",AL967/AM967*5)</f>
        <v>0</v>
      </c>
      <c r="AO967" s="16">
        <v>0</v>
      </c>
      <c r="AP967" s="11">
        <v>0</v>
      </c>
      <c r="AQ967" s="39" t="str">
        <f>IF(AO967=0,"0",AO967/AP967*5)</f>
        <v>0</v>
      </c>
      <c r="AR967" s="11">
        <v>0</v>
      </c>
      <c r="AS967" s="11">
        <v>0</v>
      </c>
      <c r="AT967" s="37" t="str">
        <f>IF(AR967=0,"0",AR967/AS967*5)</f>
        <v>0</v>
      </c>
      <c r="AU967" s="36">
        <f>S967+V967+Y967+AB967+AE967+AH967+AK967+AN967+AT967+AQ967</f>
        <v>40.395887445887439</v>
      </c>
      <c r="AV967" s="89">
        <v>49</v>
      </c>
      <c r="AW967" s="20">
        <f>SUM(AU967:AV967)</f>
        <v>89.395887445887439</v>
      </c>
      <c r="AX967" s="29"/>
      <c r="AY967" s="1"/>
    </row>
    <row r="968" spans="1:51" s="25" customFormat="1" ht="139.5" customHeight="1" x14ac:dyDescent="0.25">
      <c r="A968" s="2">
        <v>959</v>
      </c>
      <c r="B968" s="2">
        <v>959</v>
      </c>
      <c r="C968" s="2">
        <v>959</v>
      </c>
      <c r="D968" s="2">
        <v>959</v>
      </c>
      <c r="E968" s="7">
        <v>959</v>
      </c>
      <c r="F968" s="7">
        <v>953</v>
      </c>
      <c r="G968" s="7">
        <v>952</v>
      </c>
      <c r="H968" s="7">
        <v>814</v>
      </c>
      <c r="I968" s="53">
        <v>371756</v>
      </c>
      <c r="J968" s="22" t="s">
        <v>2178</v>
      </c>
      <c r="K968" s="70">
        <v>1560245260737</v>
      </c>
      <c r="L968" s="76">
        <v>34790</v>
      </c>
      <c r="M968" s="47">
        <v>3127488100</v>
      </c>
      <c r="N968" s="43" t="s">
        <v>6</v>
      </c>
      <c r="O968" s="41" t="s">
        <v>2179</v>
      </c>
      <c r="P968" s="23" t="s">
        <v>2180</v>
      </c>
      <c r="Q968" s="11">
        <v>587</v>
      </c>
      <c r="R968" s="11">
        <v>1050</v>
      </c>
      <c r="S968" s="88">
        <f>IF(Q968=0,"0",Q968/R968*20)</f>
        <v>11.18095238095238</v>
      </c>
      <c r="T968" s="11">
        <v>655</v>
      </c>
      <c r="U968" s="11">
        <v>1100</v>
      </c>
      <c r="V968" s="88">
        <f>IF(T968=0,"0",T968/U968*20)</f>
        <v>11.90909090909091</v>
      </c>
      <c r="W968" s="11">
        <v>0</v>
      </c>
      <c r="X968" s="11">
        <v>0</v>
      </c>
      <c r="Y968" s="88" t="str">
        <f>IF(W968=0,"0",W968/X968*20)</f>
        <v>0</v>
      </c>
      <c r="Z968" s="11">
        <v>0</v>
      </c>
      <c r="AA968" s="11">
        <v>0</v>
      </c>
      <c r="AB968" s="88" t="str">
        <f>IF(Z968=0,"0",Z968/AA968*40)</f>
        <v>0</v>
      </c>
      <c r="AC968" s="11">
        <v>0</v>
      </c>
      <c r="AD968" s="11">
        <v>0</v>
      </c>
      <c r="AE968" s="88" t="str">
        <f>IF(AC968=0,"0",AC968/AD968*20)</f>
        <v>0</v>
      </c>
      <c r="AF968" s="12">
        <v>459</v>
      </c>
      <c r="AG968" s="12">
        <v>600</v>
      </c>
      <c r="AH968" s="88">
        <f>IF(AF968=0,"0",AF968/AG968*20)</f>
        <v>15.3</v>
      </c>
      <c r="AI968" s="11">
        <v>0</v>
      </c>
      <c r="AJ968" s="11">
        <v>0</v>
      </c>
      <c r="AK968" s="88" t="str">
        <f>IF(AI968=0,"0",AI968/AJ968*5)</f>
        <v>0</v>
      </c>
      <c r="AL968" s="11">
        <v>0</v>
      </c>
      <c r="AM968" s="11">
        <v>0</v>
      </c>
      <c r="AN968" s="88" t="str">
        <f>IF(AL968=0,"0",AL968/AM968*5)</f>
        <v>0</v>
      </c>
      <c r="AO968" s="16">
        <v>0</v>
      </c>
      <c r="AP968" s="11">
        <v>0</v>
      </c>
      <c r="AQ968" s="39" t="str">
        <f>IF(AO968=0,"0",AO968/AP968*5)</f>
        <v>0</v>
      </c>
      <c r="AR968" s="11">
        <v>0</v>
      </c>
      <c r="AS968" s="11">
        <v>0</v>
      </c>
      <c r="AT968" s="37" t="str">
        <f>IF(AR968=0,"0",AR968/AS968*5)</f>
        <v>0</v>
      </c>
      <c r="AU968" s="36">
        <f>S968+V968+Y968+AB968+AE968+AH968+AK968+AN968+AT968+AQ968</f>
        <v>38.390043290043295</v>
      </c>
      <c r="AV968" s="89">
        <v>51</v>
      </c>
      <c r="AW968" s="20">
        <f>SUM(AU968:AV968)</f>
        <v>89.390043290043295</v>
      </c>
      <c r="AX968" s="29"/>
      <c r="AY968" s="1"/>
    </row>
    <row r="969" spans="1:51" s="25" customFormat="1" ht="139.5" customHeight="1" x14ac:dyDescent="0.25">
      <c r="A969" s="2">
        <v>960</v>
      </c>
      <c r="B969" s="2">
        <v>960</v>
      </c>
      <c r="C969" s="2">
        <v>960</v>
      </c>
      <c r="D969" s="2">
        <v>960</v>
      </c>
      <c r="E969" s="7">
        <v>960</v>
      </c>
      <c r="F969" s="7">
        <v>954</v>
      </c>
      <c r="G969" s="7">
        <v>953</v>
      </c>
      <c r="H969" s="7">
        <v>1170</v>
      </c>
      <c r="I969" s="53">
        <v>372232</v>
      </c>
      <c r="J969" s="22" t="s">
        <v>3004</v>
      </c>
      <c r="K969" s="70">
        <v>1560303398609</v>
      </c>
      <c r="L969" s="76">
        <v>34098</v>
      </c>
      <c r="M969" s="47">
        <v>3449603387</v>
      </c>
      <c r="N969" s="43" t="s">
        <v>6</v>
      </c>
      <c r="O969" s="41" t="s">
        <v>3005</v>
      </c>
      <c r="P969" s="23" t="s">
        <v>3006</v>
      </c>
      <c r="Q969" s="11">
        <v>670</v>
      </c>
      <c r="R969" s="11">
        <v>1050</v>
      </c>
      <c r="S969" s="88">
        <f>IF(Q969=0,"0",Q969/R969*20)</f>
        <v>12.761904761904761</v>
      </c>
      <c r="T969" s="11">
        <v>603</v>
      </c>
      <c r="U969" s="11">
        <v>1100</v>
      </c>
      <c r="V969" s="88">
        <f>IF(T969=0,"0",T969/U969*20)</f>
        <v>10.963636363636365</v>
      </c>
      <c r="W969" s="11">
        <v>297</v>
      </c>
      <c r="X969" s="11">
        <v>550</v>
      </c>
      <c r="Y969" s="88">
        <f>IF(W969=0,"0",W969/X969*20)</f>
        <v>10.8</v>
      </c>
      <c r="Z969" s="11">
        <v>0</v>
      </c>
      <c r="AA969" s="11">
        <v>0</v>
      </c>
      <c r="AB969" s="88" t="str">
        <f>IF(Z969=0,"0",Z969/AA969*40)</f>
        <v>0</v>
      </c>
      <c r="AC969" s="11">
        <v>2.97</v>
      </c>
      <c r="AD969" s="11">
        <v>4</v>
      </c>
      <c r="AE969" s="88">
        <f>IF(AC969=0,"0",AC969/AD969*20)</f>
        <v>14.850000000000001</v>
      </c>
      <c r="AF969" s="12">
        <v>0</v>
      </c>
      <c r="AG969" s="12">
        <v>0</v>
      </c>
      <c r="AH969" s="88" t="str">
        <f>IF(AF969=0,"0",AF969/AG969*20)</f>
        <v>0</v>
      </c>
      <c r="AI969" s="11">
        <v>0</v>
      </c>
      <c r="AJ969" s="11">
        <v>0</v>
      </c>
      <c r="AK969" s="88" t="str">
        <f>IF(AI969=0,"0",AI969/AJ969*5)</f>
        <v>0</v>
      </c>
      <c r="AL969" s="11">
        <v>0</v>
      </c>
      <c r="AM969" s="11">
        <v>0</v>
      </c>
      <c r="AN969" s="88" t="str">
        <f>IF(AL969=0,"0",AL969/AM969*5)</f>
        <v>0</v>
      </c>
      <c r="AO969" s="16">
        <v>0</v>
      </c>
      <c r="AP969" s="11">
        <v>0</v>
      </c>
      <c r="AQ969" s="39" t="str">
        <f>IF(AO969=0,"0",AO969/AP969*5)</f>
        <v>0</v>
      </c>
      <c r="AR969" s="11">
        <v>0</v>
      </c>
      <c r="AS969" s="11">
        <v>0</v>
      </c>
      <c r="AT969" s="37" t="str">
        <f>IF(AR969=0,"0",AR969/AS969*5)</f>
        <v>0</v>
      </c>
      <c r="AU969" s="36">
        <f>S969+V969+Y969+AB969+AE969+AH969+AK969+AN969+AT969+AQ969</f>
        <v>49.375541125541126</v>
      </c>
      <c r="AV969" s="89">
        <v>40</v>
      </c>
      <c r="AW969" s="20">
        <f>SUM(AU969:AV969)</f>
        <v>89.375541125541133</v>
      </c>
      <c r="AX969" s="29"/>
      <c r="AY969" s="1"/>
    </row>
    <row r="970" spans="1:51" s="25" customFormat="1" ht="139.5" customHeight="1" x14ac:dyDescent="0.25">
      <c r="A970" s="2">
        <v>961</v>
      </c>
      <c r="B970" s="2">
        <v>961</v>
      </c>
      <c r="C970" s="2">
        <v>961</v>
      </c>
      <c r="D970" s="2">
        <v>961</v>
      </c>
      <c r="E970" s="7">
        <v>961</v>
      </c>
      <c r="F970" s="7">
        <v>955</v>
      </c>
      <c r="G970" s="7">
        <v>954</v>
      </c>
      <c r="H970" s="7">
        <v>816</v>
      </c>
      <c r="I970" s="53">
        <v>371810</v>
      </c>
      <c r="J970" s="22" t="s">
        <v>2184</v>
      </c>
      <c r="K970" s="70">
        <v>1560251882369</v>
      </c>
      <c r="L970" s="76">
        <v>30076</v>
      </c>
      <c r="M970" s="47">
        <v>3430329557</v>
      </c>
      <c r="N970" s="43" t="s">
        <v>6</v>
      </c>
      <c r="O970" s="41" t="s">
        <v>2185</v>
      </c>
      <c r="P970" s="23" t="s">
        <v>2186</v>
      </c>
      <c r="Q970" s="11">
        <v>423</v>
      </c>
      <c r="R970" s="11">
        <v>850</v>
      </c>
      <c r="S970" s="88">
        <f>IF(Q970=0,"0",Q970/R970*20)</f>
        <v>9.9529411764705884</v>
      </c>
      <c r="T970" s="11">
        <v>722</v>
      </c>
      <c r="U970" s="11">
        <v>1100</v>
      </c>
      <c r="V970" s="88">
        <f>IF(T970=0,"0",T970/U970*20)</f>
        <v>13.127272727272727</v>
      </c>
      <c r="W970" s="11">
        <v>726</v>
      </c>
      <c r="X970" s="11">
        <v>1100</v>
      </c>
      <c r="Y970" s="88">
        <f>IF(W970=0,"0",W970/X970*20)</f>
        <v>13.200000000000001</v>
      </c>
      <c r="Z970" s="11">
        <v>0</v>
      </c>
      <c r="AA970" s="11">
        <v>0</v>
      </c>
      <c r="AB970" s="88" t="str">
        <f>IF(Z970=0,"0",Z970/AA970*40)</f>
        <v>0</v>
      </c>
      <c r="AC970" s="11">
        <v>0</v>
      </c>
      <c r="AD970" s="11">
        <v>0</v>
      </c>
      <c r="AE970" s="88" t="str">
        <f>IF(AC970=0,"0",AC970/AD970*20)</f>
        <v>0</v>
      </c>
      <c r="AF970" s="12">
        <v>0</v>
      </c>
      <c r="AG970" s="12">
        <v>0</v>
      </c>
      <c r="AH970" s="88" t="str">
        <f>IF(AF970=0,"0",AF970/AG970*20)</f>
        <v>0</v>
      </c>
      <c r="AI970" s="11">
        <v>0</v>
      </c>
      <c r="AJ970" s="11">
        <v>0</v>
      </c>
      <c r="AK970" s="88" t="str">
        <f>IF(AI970=0,"0",AI970/AJ970*5)</f>
        <v>0</v>
      </c>
      <c r="AL970" s="11">
        <v>0</v>
      </c>
      <c r="AM970" s="11">
        <v>0</v>
      </c>
      <c r="AN970" s="88" t="str">
        <f>IF(AL970=0,"0",AL970/AM970*5)</f>
        <v>0</v>
      </c>
      <c r="AO970" s="16">
        <v>0</v>
      </c>
      <c r="AP970" s="11">
        <v>0</v>
      </c>
      <c r="AQ970" s="39" t="str">
        <f>IF(AO970=0,"0",AO970/AP970*5)</f>
        <v>0</v>
      </c>
      <c r="AR970" s="11">
        <v>0</v>
      </c>
      <c r="AS970" s="11">
        <v>0</v>
      </c>
      <c r="AT970" s="37" t="str">
        <f>IF(AR970=0,"0",AR970/AS970*5)</f>
        <v>0</v>
      </c>
      <c r="AU970" s="36">
        <f>S970+V970+Y970+AB970+AE970+AH970+AK970+AN970+AT970+AQ970</f>
        <v>36.280213903743316</v>
      </c>
      <c r="AV970" s="89">
        <v>53</v>
      </c>
      <c r="AW970" s="20">
        <f>SUM(AU970:AV970)</f>
        <v>89.280213903743316</v>
      </c>
      <c r="AX970" s="29"/>
      <c r="AY970" s="17"/>
    </row>
    <row r="971" spans="1:51" s="25" customFormat="1" ht="139.5" customHeight="1" x14ac:dyDescent="0.25">
      <c r="A971" s="2">
        <v>962</v>
      </c>
      <c r="B971" s="2">
        <v>962</v>
      </c>
      <c r="C971" s="2">
        <v>962</v>
      </c>
      <c r="D971" s="2">
        <v>962</v>
      </c>
      <c r="E971" s="7">
        <v>962</v>
      </c>
      <c r="F971" s="7">
        <v>956</v>
      </c>
      <c r="G971" s="7">
        <v>955</v>
      </c>
      <c r="H971" s="7">
        <v>820</v>
      </c>
      <c r="I971" s="53">
        <v>371629</v>
      </c>
      <c r="J971" s="22" t="s">
        <v>2193</v>
      </c>
      <c r="K971" s="70">
        <v>1560229983875</v>
      </c>
      <c r="L971" s="76">
        <v>34036</v>
      </c>
      <c r="M971" s="47">
        <v>3439381824</v>
      </c>
      <c r="N971" s="43" t="s">
        <v>6</v>
      </c>
      <c r="O971" s="41" t="s">
        <v>2194</v>
      </c>
      <c r="P971" s="23" t="s">
        <v>2195</v>
      </c>
      <c r="Q971" s="11">
        <v>490</v>
      </c>
      <c r="R971" s="11">
        <v>1050</v>
      </c>
      <c r="S971" s="88">
        <f>IF(Q971=0,"0",Q971/R971*20)</f>
        <v>9.3333333333333339</v>
      </c>
      <c r="T971" s="11">
        <v>542</v>
      </c>
      <c r="U971" s="11">
        <v>1100</v>
      </c>
      <c r="V971" s="88">
        <f>IF(T971=0,"0",T971/U971*20)</f>
        <v>9.8545454545454554</v>
      </c>
      <c r="W971" s="11">
        <v>637</v>
      </c>
      <c r="X971" s="11">
        <v>1100</v>
      </c>
      <c r="Y971" s="88">
        <f>IF(W971=0,"0",W971/X971*20)</f>
        <v>11.581818181818182</v>
      </c>
      <c r="Z971" s="11">
        <v>0</v>
      </c>
      <c r="AA971" s="11">
        <v>0</v>
      </c>
      <c r="AB971" s="88" t="str">
        <f>IF(Z971=0,"0",Z971/AA971*40)</f>
        <v>0</v>
      </c>
      <c r="AC971" s="11">
        <v>675</v>
      </c>
      <c r="AD971" s="11">
        <v>1100</v>
      </c>
      <c r="AE971" s="88">
        <f>IF(AC971=0,"0",AC971/AD971*20)</f>
        <v>12.272727272727273</v>
      </c>
      <c r="AF971" s="12">
        <v>0</v>
      </c>
      <c r="AG971" s="12">
        <v>0</v>
      </c>
      <c r="AH971" s="88" t="str">
        <f>IF(AF971=0,"0",AF971/AG971*20)</f>
        <v>0</v>
      </c>
      <c r="AI971" s="11">
        <v>0</v>
      </c>
      <c r="AJ971" s="11">
        <v>0</v>
      </c>
      <c r="AK971" s="88" t="str">
        <f>IF(AI971=0,"0",AI971/AJ971*5)</f>
        <v>0</v>
      </c>
      <c r="AL971" s="11">
        <v>0</v>
      </c>
      <c r="AM971" s="11">
        <v>0</v>
      </c>
      <c r="AN971" s="88" t="str">
        <f>IF(AL971=0,"0",AL971/AM971*5)</f>
        <v>0</v>
      </c>
      <c r="AO971" s="16">
        <v>0</v>
      </c>
      <c r="AP971" s="11">
        <v>0</v>
      </c>
      <c r="AQ971" s="39" t="str">
        <f>IF(AO971=0,"0",AO971/AP971*5)</f>
        <v>0</v>
      </c>
      <c r="AR971" s="11">
        <v>0</v>
      </c>
      <c r="AS971" s="11">
        <v>0</v>
      </c>
      <c r="AT971" s="37" t="str">
        <f>IF(AR971=0,"0",AR971/AS971*5)</f>
        <v>0</v>
      </c>
      <c r="AU971" s="36">
        <f>S971+V971+Y971+AB971+AE971+AH971+AK971+AN971+AT971+AQ971</f>
        <v>43.042424242424246</v>
      </c>
      <c r="AV971" s="89">
        <v>46</v>
      </c>
      <c r="AW971" s="20">
        <f>SUM(AU971:AV971)</f>
        <v>89.042424242424246</v>
      </c>
      <c r="AX971" s="29"/>
      <c r="AY971" s="1"/>
    </row>
    <row r="972" spans="1:51" s="25" customFormat="1" ht="139.5" customHeight="1" x14ac:dyDescent="0.25">
      <c r="A972" s="2">
        <v>963</v>
      </c>
      <c r="B972" s="2">
        <v>963</v>
      </c>
      <c r="C972" s="2">
        <v>963</v>
      </c>
      <c r="D972" s="2">
        <v>963</v>
      </c>
      <c r="E972" s="7">
        <v>963</v>
      </c>
      <c r="F972" s="7">
        <v>957</v>
      </c>
      <c r="G972" s="7">
        <v>956</v>
      </c>
      <c r="H972" s="7">
        <v>821</v>
      </c>
      <c r="I972" s="53">
        <v>372169</v>
      </c>
      <c r="J972" s="22" t="s">
        <v>2196</v>
      </c>
      <c r="K972" s="70">
        <v>1560292921305</v>
      </c>
      <c r="L972" s="76">
        <v>36500</v>
      </c>
      <c r="M972" s="47">
        <v>3411906387</v>
      </c>
      <c r="N972" s="43" t="s">
        <v>6</v>
      </c>
      <c r="O972" s="41" t="s">
        <v>1129</v>
      </c>
      <c r="P972" s="23" t="s">
        <v>2197</v>
      </c>
      <c r="Q972" s="11">
        <v>715</v>
      </c>
      <c r="R972" s="11">
        <v>1100</v>
      </c>
      <c r="S972" s="88">
        <f>IF(Q972=0,"0",Q972/R972*20)</f>
        <v>13</v>
      </c>
      <c r="T972" s="11">
        <v>573</v>
      </c>
      <c r="U972" s="11">
        <v>1100</v>
      </c>
      <c r="V972" s="88">
        <f>IF(T972=0,"0",T972/U972*20)</f>
        <v>10.418181818181818</v>
      </c>
      <c r="W972" s="11">
        <v>0</v>
      </c>
      <c r="X972" s="11">
        <v>0</v>
      </c>
      <c r="Y972" s="88" t="str">
        <f>IF(W972=0,"0",W972/X972*20)</f>
        <v>0</v>
      </c>
      <c r="Z972" s="11">
        <v>0</v>
      </c>
      <c r="AA972" s="11">
        <v>0</v>
      </c>
      <c r="AB972" s="88" t="str">
        <f>IF(Z972=0,"0",Z972/AA972*40)</f>
        <v>0</v>
      </c>
      <c r="AC972" s="11">
        <v>3275</v>
      </c>
      <c r="AD972" s="11">
        <v>4500</v>
      </c>
      <c r="AE972" s="88">
        <f>IF(AC972=0,"0",AC972/AD972*20)</f>
        <v>14.555555555555555</v>
      </c>
      <c r="AF972" s="12">
        <v>0</v>
      </c>
      <c r="AG972" s="12">
        <v>0</v>
      </c>
      <c r="AH972" s="88" t="str">
        <f>IF(AF972=0,"0",AF972/AG972*20)</f>
        <v>0</v>
      </c>
      <c r="AI972" s="11">
        <v>0</v>
      </c>
      <c r="AJ972" s="11">
        <v>0</v>
      </c>
      <c r="AK972" s="88" t="str">
        <f>IF(AI972=0,"0",AI972/AJ972*5)</f>
        <v>0</v>
      </c>
      <c r="AL972" s="11">
        <v>0</v>
      </c>
      <c r="AM972" s="11">
        <v>0</v>
      </c>
      <c r="AN972" s="88" t="str">
        <f>IF(AL972=0,"0",AL972/AM972*5)</f>
        <v>0</v>
      </c>
      <c r="AO972" s="16">
        <v>0</v>
      </c>
      <c r="AP972" s="11">
        <v>0</v>
      </c>
      <c r="AQ972" s="39" t="str">
        <f>IF(AO972=0,"0",AO972/AP972*5)</f>
        <v>0</v>
      </c>
      <c r="AR972" s="11">
        <v>0</v>
      </c>
      <c r="AS972" s="11">
        <v>0</v>
      </c>
      <c r="AT972" s="37" t="str">
        <f>IF(AR972=0,"0",AR972/AS972*5)</f>
        <v>0</v>
      </c>
      <c r="AU972" s="36">
        <f>S972+V972+Y972+AB972+AE972+AH972+AK972+AN972+AT972+AQ972</f>
        <v>37.973737373737372</v>
      </c>
      <c r="AV972" s="89">
        <v>51</v>
      </c>
      <c r="AW972" s="20">
        <f>SUM(AU972:AV972)</f>
        <v>88.973737373737379</v>
      </c>
      <c r="AX972" s="29"/>
      <c r="AY972" s="1"/>
    </row>
    <row r="973" spans="1:51" s="25" customFormat="1" ht="139.5" customHeight="1" x14ac:dyDescent="0.25">
      <c r="A973" s="2">
        <v>964</v>
      </c>
      <c r="B973" s="2">
        <v>964</v>
      </c>
      <c r="C973" s="2">
        <v>964</v>
      </c>
      <c r="D973" s="2">
        <v>964</v>
      </c>
      <c r="E973" s="7">
        <v>964</v>
      </c>
      <c r="F973" s="7">
        <v>958</v>
      </c>
      <c r="G973" s="7">
        <v>957</v>
      </c>
      <c r="H973" s="7">
        <v>823</v>
      </c>
      <c r="I973" s="53">
        <v>372313</v>
      </c>
      <c r="J973" s="22" t="s">
        <v>2200</v>
      </c>
      <c r="K973" s="70">
        <v>1560403686271</v>
      </c>
      <c r="L973" s="76">
        <v>35122</v>
      </c>
      <c r="M973" s="47">
        <v>3439808502</v>
      </c>
      <c r="N973" s="43" t="s">
        <v>6</v>
      </c>
      <c r="O973" s="41" t="s">
        <v>2201</v>
      </c>
      <c r="P973" s="23" t="s">
        <v>2202</v>
      </c>
      <c r="Q973" s="11">
        <v>739</v>
      </c>
      <c r="R973" s="11">
        <v>1100</v>
      </c>
      <c r="S973" s="88">
        <f>IF(Q973=0,"0",Q973/R973*20)</f>
        <v>13.436363636363637</v>
      </c>
      <c r="T973" s="11">
        <v>642</v>
      </c>
      <c r="U973" s="11">
        <v>1100</v>
      </c>
      <c r="V973" s="88">
        <f>IF(T973=0,"0",T973/U973*20)</f>
        <v>11.672727272727272</v>
      </c>
      <c r="W973" s="11">
        <v>0</v>
      </c>
      <c r="X973" s="11">
        <v>0</v>
      </c>
      <c r="Y973" s="88" t="str">
        <f>IF(W973=0,"0",W973/X973*20)</f>
        <v>0</v>
      </c>
      <c r="Z973" s="11">
        <v>0</v>
      </c>
      <c r="AA973" s="11">
        <v>0</v>
      </c>
      <c r="AB973" s="88" t="str">
        <f>IF(Z973=0,"0",Z973/AA973*40)</f>
        <v>0</v>
      </c>
      <c r="AC973" s="11">
        <v>0</v>
      </c>
      <c r="AD973" s="11">
        <v>0</v>
      </c>
      <c r="AE973" s="88" t="str">
        <f>IF(AC973=0,"0",AC973/AD973*20)</f>
        <v>0</v>
      </c>
      <c r="AF973" s="12">
        <v>770</v>
      </c>
      <c r="AG973" s="12">
        <v>1200</v>
      </c>
      <c r="AH973" s="88">
        <f>IF(AF973=0,"0",AF973/AG973*20)</f>
        <v>12.833333333333334</v>
      </c>
      <c r="AI973" s="11">
        <v>0</v>
      </c>
      <c r="AJ973" s="11">
        <v>0</v>
      </c>
      <c r="AK973" s="88" t="str">
        <f>IF(AI973=0,"0",AI973/AJ973*5)</f>
        <v>0</v>
      </c>
      <c r="AL973" s="11">
        <v>0</v>
      </c>
      <c r="AM973" s="11">
        <v>0</v>
      </c>
      <c r="AN973" s="88" t="str">
        <f>IF(AL973=0,"0",AL973/AM973*5)</f>
        <v>0</v>
      </c>
      <c r="AO973" s="16">
        <v>0</v>
      </c>
      <c r="AP973" s="11">
        <v>0</v>
      </c>
      <c r="AQ973" s="39" t="str">
        <f>IF(AO973=0,"0",AO973/AP973*5)</f>
        <v>0</v>
      </c>
      <c r="AR973" s="11">
        <v>0</v>
      </c>
      <c r="AS973" s="11">
        <v>0</v>
      </c>
      <c r="AT973" s="37" t="str">
        <f>IF(AR973=0,"0",AR973/AS973*5)</f>
        <v>0</v>
      </c>
      <c r="AU973" s="36">
        <f>S973+V973+Y973+AB973+AE973+AH973+AK973+AN973+AT973+AQ973</f>
        <v>37.942424242424245</v>
      </c>
      <c r="AV973" s="89">
        <v>51</v>
      </c>
      <c r="AW973" s="20">
        <f>SUM(AU973:AV973)</f>
        <v>88.942424242424238</v>
      </c>
      <c r="AX973" s="29"/>
      <c r="AY973" s="1"/>
    </row>
    <row r="974" spans="1:51" s="25" customFormat="1" ht="139.5" customHeight="1" x14ac:dyDescent="0.25">
      <c r="A974" s="2">
        <v>965</v>
      </c>
      <c r="B974" s="2">
        <v>965</v>
      </c>
      <c r="C974" s="2">
        <v>965</v>
      </c>
      <c r="D974" s="2">
        <v>965</v>
      </c>
      <c r="E974" s="7">
        <v>965</v>
      </c>
      <c r="F974" s="7">
        <v>959</v>
      </c>
      <c r="G974" s="7">
        <v>958</v>
      </c>
      <c r="H974" s="7">
        <v>826</v>
      </c>
      <c r="I974" s="53">
        <v>372004</v>
      </c>
      <c r="J974" s="22" t="s">
        <v>2207</v>
      </c>
      <c r="K974" s="70">
        <v>1560273107039</v>
      </c>
      <c r="L974" s="76">
        <v>34093</v>
      </c>
      <c r="M974" s="47">
        <v>3439263842</v>
      </c>
      <c r="N974" s="43" t="s">
        <v>6</v>
      </c>
      <c r="O974" s="41" t="s">
        <v>2208</v>
      </c>
      <c r="P974" s="23" t="s">
        <v>1645</v>
      </c>
      <c r="Q974" s="11">
        <v>656</v>
      </c>
      <c r="R974" s="11">
        <v>1050</v>
      </c>
      <c r="S974" s="88">
        <f>IF(Q974=0,"0",Q974/R974*20)</f>
        <v>12.495238095238095</v>
      </c>
      <c r="T974" s="11">
        <v>560</v>
      </c>
      <c r="U974" s="11">
        <v>1100</v>
      </c>
      <c r="V974" s="88">
        <f>IF(T974=0,"0",T974/U974*20)</f>
        <v>10.18181818181818</v>
      </c>
      <c r="W974" s="11">
        <v>258</v>
      </c>
      <c r="X974" s="11">
        <v>550</v>
      </c>
      <c r="Y974" s="88">
        <f>IF(W974=0,"0",W974/X974*20)</f>
        <v>9.3818181818181827</v>
      </c>
      <c r="Z974" s="11">
        <v>0</v>
      </c>
      <c r="AA974" s="11">
        <v>0</v>
      </c>
      <c r="AB974" s="88" t="str">
        <f>IF(Z974=0,"0",Z974/AA974*40)</f>
        <v>0</v>
      </c>
      <c r="AC974" s="11">
        <v>574</v>
      </c>
      <c r="AD974" s="11">
        <v>1100</v>
      </c>
      <c r="AE974" s="88">
        <f>IF(AC974=0,"0",AC974/AD974*20)</f>
        <v>10.436363636363637</v>
      </c>
      <c r="AF974" s="12">
        <v>0</v>
      </c>
      <c r="AG974" s="12">
        <v>0</v>
      </c>
      <c r="AH974" s="88" t="str">
        <f>IF(AF974=0,"0",AF974/AG974*20)</f>
        <v>0</v>
      </c>
      <c r="AI974" s="11">
        <v>611</v>
      </c>
      <c r="AJ974" s="11">
        <v>900</v>
      </c>
      <c r="AK974" s="88">
        <f>IF(AI974=0,"0",AI974/AJ974*5)</f>
        <v>3.3944444444444444</v>
      </c>
      <c r="AL974" s="11">
        <v>0</v>
      </c>
      <c r="AM974" s="11">
        <v>0</v>
      </c>
      <c r="AN974" s="88" t="str">
        <f>IF(AL974=0,"0",AL974/AM974*5)</f>
        <v>0</v>
      </c>
      <c r="AO974" s="16">
        <v>0</v>
      </c>
      <c r="AP974" s="11">
        <v>0</v>
      </c>
      <c r="AQ974" s="39" t="str">
        <f>IF(AO974=0,"0",AO974/AP974*5)</f>
        <v>0</v>
      </c>
      <c r="AR974" s="11">
        <v>0</v>
      </c>
      <c r="AS974" s="11">
        <v>0</v>
      </c>
      <c r="AT974" s="37" t="str">
        <f>IF(AR974=0,"0",AR974/AS974*5)</f>
        <v>0</v>
      </c>
      <c r="AU974" s="36">
        <f>S974+V974+Y974+AB974+AE974+AH974+AK974+AN974+AT974+AQ974</f>
        <v>45.889682539682539</v>
      </c>
      <c r="AV974" s="89">
        <v>43</v>
      </c>
      <c r="AW974" s="20">
        <f>SUM(AU974:AV974)</f>
        <v>88.889682539682539</v>
      </c>
      <c r="AX974" s="29"/>
      <c r="AY974" s="1"/>
    </row>
    <row r="975" spans="1:51" s="25" customFormat="1" ht="139.5" customHeight="1" x14ac:dyDescent="0.25">
      <c r="A975" s="2">
        <v>966</v>
      </c>
      <c r="B975" s="2">
        <v>966</v>
      </c>
      <c r="C975" s="2">
        <v>966</v>
      </c>
      <c r="D975" s="2">
        <v>966</v>
      </c>
      <c r="E975" s="7">
        <v>966</v>
      </c>
      <c r="F975" s="7">
        <v>960</v>
      </c>
      <c r="G975" s="7">
        <v>959</v>
      </c>
      <c r="H975" s="7">
        <v>827</v>
      </c>
      <c r="I975" s="53">
        <v>371702</v>
      </c>
      <c r="J975" s="22" t="s">
        <v>2209</v>
      </c>
      <c r="K975" s="70">
        <v>1560238310507</v>
      </c>
      <c r="L975" s="76">
        <v>31771</v>
      </c>
      <c r="M975" s="47">
        <v>3469431865</v>
      </c>
      <c r="N975" s="43" t="s">
        <v>6</v>
      </c>
      <c r="O975" s="41" t="s">
        <v>795</v>
      </c>
      <c r="P975" s="23" t="s">
        <v>2210</v>
      </c>
      <c r="Q975" s="11">
        <v>197</v>
      </c>
      <c r="R975" s="11">
        <v>375</v>
      </c>
      <c r="S975" s="88">
        <f>IF(Q975=0,"0",Q975/R975*20)</f>
        <v>10.506666666666666</v>
      </c>
      <c r="T975" s="11">
        <v>583</v>
      </c>
      <c r="U975" s="11">
        <v>1100</v>
      </c>
      <c r="V975" s="88">
        <f>IF(T975=0,"0",T975/U975*20)</f>
        <v>10.600000000000001</v>
      </c>
      <c r="W975" s="11">
        <v>0</v>
      </c>
      <c r="X975" s="11">
        <v>0</v>
      </c>
      <c r="Y975" s="88" t="str">
        <f>IF(W975=0,"0",W975/X975*20)</f>
        <v>0</v>
      </c>
      <c r="Z975" s="11">
        <v>0</v>
      </c>
      <c r="AA975" s="11">
        <v>0</v>
      </c>
      <c r="AB975" s="88" t="str">
        <f>IF(Z975=0,"0",Z975/AA975*40)</f>
        <v>0</v>
      </c>
      <c r="AC975" s="11">
        <v>0</v>
      </c>
      <c r="AD975" s="11">
        <v>0</v>
      </c>
      <c r="AE975" s="88" t="str">
        <f>IF(AC975=0,"0",AC975/AD975*20)</f>
        <v>0</v>
      </c>
      <c r="AF975" s="12">
        <v>383</v>
      </c>
      <c r="AG975" s="12">
        <v>600</v>
      </c>
      <c r="AH975" s="88">
        <f>IF(AF975=0,"0",AF975/AG975*20)</f>
        <v>12.766666666666666</v>
      </c>
      <c r="AI975" s="11">
        <v>0</v>
      </c>
      <c r="AJ975" s="11">
        <v>0</v>
      </c>
      <c r="AK975" s="88" t="str">
        <f>IF(AI975=0,"0",AI975/AJ975*5)</f>
        <v>0</v>
      </c>
      <c r="AL975" s="11">
        <v>0</v>
      </c>
      <c r="AM975" s="11">
        <v>0</v>
      </c>
      <c r="AN975" s="88" t="str">
        <f>IF(AL975=0,"0",AL975/AM975*5)</f>
        <v>0</v>
      </c>
      <c r="AO975" s="16">
        <v>0</v>
      </c>
      <c r="AP975" s="11">
        <v>0</v>
      </c>
      <c r="AQ975" s="39" t="str">
        <f>IF(AO975=0,"0",AO975/AP975*5)</f>
        <v>0</v>
      </c>
      <c r="AR975" s="11">
        <v>0</v>
      </c>
      <c r="AS975" s="11">
        <v>0</v>
      </c>
      <c r="AT975" s="37" t="str">
        <f>IF(AR975=0,"0",AR975/AS975*5)</f>
        <v>0</v>
      </c>
      <c r="AU975" s="36">
        <f>S975+V975+Y975+AB975+AE975+AH975+AK975+AN975+AT975+AQ975</f>
        <v>33.873333333333335</v>
      </c>
      <c r="AV975" s="89">
        <v>55</v>
      </c>
      <c r="AW975" s="20">
        <f>SUM(AU975:AV975)</f>
        <v>88.873333333333335</v>
      </c>
      <c r="AX975" s="29"/>
      <c r="AY975" s="17"/>
    </row>
    <row r="976" spans="1:51" s="25" customFormat="1" ht="139.5" customHeight="1" x14ac:dyDescent="0.25">
      <c r="A976" s="2">
        <v>967</v>
      </c>
      <c r="B976" s="2">
        <v>967</v>
      </c>
      <c r="C976" s="2">
        <v>967</v>
      </c>
      <c r="D976" s="2">
        <v>967</v>
      </c>
      <c r="E976" s="7">
        <v>967</v>
      </c>
      <c r="F976" s="7">
        <v>961</v>
      </c>
      <c r="G976" s="7">
        <v>960</v>
      </c>
      <c r="H976" s="7">
        <v>1050</v>
      </c>
      <c r="I976" s="53">
        <v>371958</v>
      </c>
      <c r="J976" s="22" t="s">
        <v>2723</v>
      </c>
      <c r="K976" s="70">
        <v>1560268036423</v>
      </c>
      <c r="L976" s="76">
        <v>33095</v>
      </c>
      <c r="M976" s="47">
        <v>3469854289</v>
      </c>
      <c r="N976" s="43" t="s">
        <v>6</v>
      </c>
      <c r="O976" s="41" t="s">
        <v>2724</v>
      </c>
      <c r="P976" s="23" t="s">
        <v>2725</v>
      </c>
      <c r="Q976" s="11">
        <v>589</v>
      </c>
      <c r="R976" s="11">
        <v>1050</v>
      </c>
      <c r="S976" s="88">
        <f>IF(Q976=0,"0",Q976/R976*20)</f>
        <v>11.21904761904762</v>
      </c>
      <c r="T976" s="11">
        <v>556</v>
      </c>
      <c r="U976" s="11">
        <v>1100</v>
      </c>
      <c r="V976" s="88">
        <f>IF(T976=0,"0",T976/U976*20)</f>
        <v>10.109090909090909</v>
      </c>
      <c r="W976" s="11">
        <v>281</v>
      </c>
      <c r="X976" s="11">
        <v>550</v>
      </c>
      <c r="Y976" s="88">
        <f>IF(W976=0,"0",W976/X976*20)</f>
        <v>10.218181818181817</v>
      </c>
      <c r="Z976" s="11">
        <v>0</v>
      </c>
      <c r="AA976" s="11">
        <v>0</v>
      </c>
      <c r="AB976" s="88" t="str">
        <f>IF(Z976=0,"0",Z976/AA976*40)</f>
        <v>0</v>
      </c>
      <c r="AC976" s="11">
        <v>621</v>
      </c>
      <c r="AD976" s="11">
        <v>1100</v>
      </c>
      <c r="AE976" s="88">
        <f>IF(AC976=0,"0",AC976/AD976*20)</f>
        <v>11.290909090909091</v>
      </c>
      <c r="AF976" s="12">
        <v>0</v>
      </c>
      <c r="AG976" s="12">
        <v>0</v>
      </c>
      <c r="AH976" s="88" t="str">
        <f>IF(AF976=0,"0",AF976/AG976*20)</f>
        <v>0</v>
      </c>
      <c r="AI976" s="11">
        <v>0</v>
      </c>
      <c r="AJ976" s="11">
        <v>0</v>
      </c>
      <c r="AK976" s="88" t="str">
        <f>IF(AI976=0,"0",AI976/AJ976*5)</f>
        <v>0</v>
      </c>
      <c r="AL976" s="11">
        <v>0</v>
      </c>
      <c r="AM976" s="11">
        <v>0</v>
      </c>
      <c r="AN976" s="88" t="str">
        <f>IF(AL976=0,"0",AL976/AM976*5)</f>
        <v>0</v>
      </c>
      <c r="AO976" s="16">
        <v>0</v>
      </c>
      <c r="AP976" s="11">
        <v>0</v>
      </c>
      <c r="AQ976" s="39" t="str">
        <f>IF(AO976=0,"0",AO976/AP976*5)</f>
        <v>0</v>
      </c>
      <c r="AR976" s="11">
        <v>0</v>
      </c>
      <c r="AS976" s="11">
        <v>0</v>
      </c>
      <c r="AT976" s="37" t="str">
        <f>IF(AR976=0,"0",AR976/AS976*5)</f>
        <v>0</v>
      </c>
      <c r="AU976" s="36">
        <f>S976+V976+Y976+AB976+AE976+AH976+AK976+AN976+AT976+AQ976</f>
        <v>42.837229437229439</v>
      </c>
      <c r="AV976" s="89">
        <v>46</v>
      </c>
      <c r="AW976" s="20">
        <f>SUM(AU976:AV976)</f>
        <v>88.837229437229439</v>
      </c>
      <c r="AX976" s="29"/>
      <c r="AY976" s="1"/>
    </row>
    <row r="977" spans="1:51" s="25" customFormat="1" ht="139.5" customHeight="1" x14ac:dyDescent="0.25">
      <c r="A977" s="2">
        <v>968</v>
      </c>
      <c r="B977" s="2">
        <v>968</v>
      </c>
      <c r="C977" s="2">
        <v>968</v>
      </c>
      <c r="D977" s="2">
        <v>968</v>
      </c>
      <c r="E977" s="7">
        <v>968</v>
      </c>
      <c r="F977" s="7">
        <v>962</v>
      </c>
      <c r="G977" s="7">
        <v>961</v>
      </c>
      <c r="H977" s="7">
        <v>828</v>
      </c>
      <c r="I977" s="53">
        <v>371763</v>
      </c>
      <c r="J977" s="22" t="s">
        <v>2211</v>
      </c>
      <c r="K977" s="70">
        <v>1560246100663</v>
      </c>
      <c r="L977" s="76">
        <v>30748</v>
      </c>
      <c r="M977" s="47">
        <v>3464212370</v>
      </c>
      <c r="N977" s="43" t="s">
        <v>6</v>
      </c>
      <c r="O977" s="41" t="s">
        <v>2212</v>
      </c>
      <c r="P977" s="23" t="s">
        <v>2213</v>
      </c>
      <c r="Q977" s="11">
        <v>719</v>
      </c>
      <c r="R977" s="11">
        <v>1100</v>
      </c>
      <c r="S977" s="88">
        <f>IF(Q977=0,"0",Q977/R977*20)</f>
        <v>13.072727272727274</v>
      </c>
      <c r="T977" s="11">
        <v>609</v>
      </c>
      <c r="U977" s="11">
        <v>1100</v>
      </c>
      <c r="V977" s="88">
        <f>IF(T977=0,"0",T977/U977*20)</f>
        <v>11.072727272727272</v>
      </c>
      <c r="W977" s="11">
        <v>0</v>
      </c>
      <c r="X977" s="11">
        <v>0</v>
      </c>
      <c r="Y977" s="88" t="str">
        <f>IF(W977=0,"0",W977/X977*20)</f>
        <v>0</v>
      </c>
      <c r="Z977" s="11">
        <v>0</v>
      </c>
      <c r="AA977" s="11">
        <v>0</v>
      </c>
      <c r="AB977" s="88" t="str">
        <f>IF(Z977=0,"0",Z977/AA977*40)</f>
        <v>0</v>
      </c>
      <c r="AC977" s="11">
        <v>0</v>
      </c>
      <c r="AD977" s="11">
        <v>0</v>
      </c>
      <c r="AE977" s="88" t="str">
        <f>IF(AC977=0,"0",AC977/AD977*20)</f>
        <v>0</v>
      </c>
      <c r="AF977" s="12">
        <v>470</v>
      </c>
      <c r="AG977" s="12">
        <v>600</v>
      </c>
      <c r="AH977" s="88">
        <f>IF(AF977=0,"0",AF977/AG977*20)</f>
        <v>15.666666666666666</v>
      </c>
      <c r="AI977" s="11">
        <v>0</v>
      </c>
      <c r="AJ977" s="11">
        <v>0</v>
      </c>
      <c r="AK977" s="88" t="str">
        <f>IF(AI977=0,"0",AI977/AJ977*5)</f>
        <v>0</v>
      </c>
      <c r="AL977" s="11">
        <v>0</v>
      </c>
      <c r="AM977" s="11">
        <v>0</v>
      </c>
      <c r="AN977" s="88" t="str">
        <f>IF(AL977=0,"0",AL977/AM977*5)</f>
        <v>0</v>
      </c>
      <c r="AO977" s="16">
        <v>0</v>
      </c>
      <c r="AP977" s="11">
        <v>0</v>
      </c>
      <c r="AQ977" s="39" t="str">
        <f>IF(AO977=0,"0",AO977/AP977*5)</f>
        <v>0</v>
      </c>
      <c r="AR977" s="11">
        <v>0</v>
      </c>
      <c r="AS977" s="11">
        <v>0</v>
      </c>
      <c r="AT977" s="37" t="str">
        <f>IF(AR977=0,"0",AR977/AS977*5)</f>
        <v>0</v>
      </c>
      <c r="AU977" s="36">
        <f>S977+V977+Y977+AB977+AE977+AH977+AK977+AN977+AT977+AQ977</f>
        <v>39.812121212121212</v>
      </c>
      <c r="AV977" s="89">
        <v>49</v>
      </c>
      <c r="AW977" s="20">
        <f>SUM(AU977:AV977)</f>
        <v>88.812121212121212</v>
      </c>
      <c r="AX977" s="29"/>
      <c r="AY977" s="1"/>
    </row>
    <row r="978" spans="1:51" s="25" customFormat="1" ht="139.5" customHeight="1" x14ac:dyDescent="0.25">
      <c r="A978" s="2">
        <v>969</v>
      </c>
      <c r="B978" s="2">
        <v>969</v>
      </c>
      <c r="C978" s="2">
        <v>969</v>
      </c>
      <c r="D978" s="2">
        <v>969</v>
      </c>
      <c r="E978" s="7">
        <v>969</v>
      </c>
      <c r="F978" s="7">
        <v>963</v>
      </c>
      <c r="G978" s="7">
        <v>962</v>
      </c>
      <c r="H978" s="7">
        <v>829</v>
      </c>
      <c r="I978" s="53">
        <v>371599</v>
      </c>
      <c r="J978" s="22" t="s">
        <v>2214</v>
      </c>
      <c r="K978" s="70">
        <v>1560227463521</v>
      </c>
      <c r="L978" s="76">
        <v>35160</v>
      </c>
      <c r="M978" s="47">
        <v>3424893538</v>
      </c>
      <c r="N978" s="43" t="s">
        <v>6</v>
      </c>
      <c r="O978" s="41" t="s">
        <v>2215</v>
      </c>
      <c r="P978" s="23" t="s">
        <v>2216</v>
      </c>
      <c r="Q978" s="11">
        <v>581</v>
      </c>
      <c r="R978" s="11">
        <v>1050</v>
      </c>
      <c r="S978" s="88">
        <f>IF(Q978=0,"0",Q978/R978*20)</f>
        <v>11.066666666666666</v>
      </c>
      <c r="T978" s="11">
        <v>498</v>
      </c>
      <c r="U978" s="11">
        <v>1100</v>
      </c>
      <c r="V978" s="88">
        <f>IF(T978=0,"0",T978/U978*20)</f>
        <v>9.0545454545454547</v>
      </c>
      <c r="W978" s="11">
        <v>0</v>
      </c>
      <c r="X978" s="11">
        <v>0</v>
      </c>
      <c r="Y978" s="88" t="str">
        <f>IF(W978=0,"0",W978/X978*20)</f>
        <v>0</v>
      </c>
      <c r="Z978" s="11">
        <v>0</v>
      </c>
      <c r="AA978" s="11">
        <v>0</v>
      </c>
      <c r="AB978" s="88" t="str">
        <f>IF(Z978=0,"0",Z978/AA978*40)</f>
        <v>0</v>
      </c>
      <c r="AC978" s="11">
        <v>697</v>
      </c>
      <c r="AD978" s="11">
        <v>1100</v>
      </c>
      <c r="AE978" s="88">
        <f>IF(AC978=0,"0",AC978/AD978*20)</f>
        <v>12.672727272727274</v>
      </c>
      <c r="AF978" s="12">
        <v>0</v>
      </c>
      <c r="AG978" s="12">
        <v>0</v>
      </c>
      <c r="AH978" s="88" t="str">
        <f>IF(AF978=0,"0",AF978/AG978*20)</f>
        <v>0</v>
      </c>
      <c r="AI978" s="11">
        <v>0</v>
      </c>
      <c r="AJ978" s="11">
        <v>0</v>
      </c>
      <c r="AK978" s="88" t="str">
        <f>IF(AI978=0,"0",AI978/AJ978*5)</f>
        <v>0</v>
      </c>
      <c r="AL978" s="11">
        <v>0</v>
      </c>
      <c r="AM978" s="11">
        <v>0</v>
      </c>
      <c r="AN978" s="88" t="str">
        <f>IF(AL978=0,"0",AL978/AM978*5)</f>
        <v>0</v>
      </c>
      <c r="AO978" s="16">
        <v>0</v>
      </c>
      <c r="AP978" s="11">
        <v>0</v>
      </c>
      <c r="AQ978" s="39" t="str">
        <f>IF(AO978=0,"0",AO978/AP978*5)</f>
        <v>0</v>
      </c>
      <c r="AR978" s="11">
        <v>0</v>
      </c>
      <c r="AS978" s="11">
        <v>0</v>
      </c>
      <c r="AT978" s="37" t="str">
        <f>IF(AR978=0,"0",AR978/AS978*5)</f>
        <v>0</v>
      </c>
      <c r="AU978" s="36">
        <f>S978+V978+Y978+AB978+AE978+AH978+AK978+AN978+AT978+AQ978</f>
        <v>32.793939393939397</v>
      </c>
      <c r="AV978" s="89">
        <v>56</v>
      </c>
      <c r="AW978" s="20">
        <f>SUM(AU978:AV978)</f>
        <v>88.793939393939397</v>
      </c>
      <c r="AX978" s="29"/>
      <c r="AY978" s="1"/>
    </row>
    <row r="979" spans="1:51" s="25" customFormat="1" ht="139.5" customHeight="1" x14ac:dyDescent="0.25">
      <c r="A979" s="2">
        <v>970</v>
      </c>
      <c r="B979" s="2">
        <v>970</v>
      </c>
      <c r="C979" s="2">
        <v>970</v>
      </c>
      <c r="D979" s="2">
        <v>970</v>
      </c>
      <c r="E979" s="7">
        <v>970</v>
      </c>
      <c r="F979" s="7">
        <v>964</v>
      </c>
      <c r="G979" s="7">
        <v>963</v>
      </c>
      <c r="H979" s="7">
        <v>1077</v>
      </c>
      <c r="I979" s="53">
        <v>371563</v>
      </c>
      <c r="J979" s="22" t="s">
        <v>2784</v>
      </c>
      <c r="K979" s="70">
        <v>1560222385927</v>
      </c>
      <c r="L979" s="76">
        <v>33817</v>
      </c>
      <c r="M979" s="47">
        <v>3133754916</v>
      </c>
      <c r="N979" s="43" t="s">
        <v>6</v>
      </c>
      <c r="O979" s="41" t="s">
        <v>2785</v>
      </c>
      <c r="P979" s="23" t="s">
        <v>703</v>
      </c>
      <c r="Q979" s="11">
        <v>518</v>
      </c>
      <c r="R979" s="11">
        <v>1050</v>
      </c>
      <c r="S979" s="88">
        <f>IF(Q979=0,"0",Q979/R979*20)</f>
        <v>9.8666666666666671</v>
      </c>
      <c r="T979" s="11">
        <v>591</v>
      </c>
      <c r="U979" s="11">
        <v>1100</v>
      </c>
      <c r="V979" s="88">
        <f>IF(T979=0,"0",T979/U979*20)</f>
        <v>10.745454545454544</v>
      </c>
      <c r="W979" s="11">
        <v>668</v>
      </c>
      <c r="X979" s="11">
        <v>1100</v>
      </c>
      <c r="Y979" s="88">
        <f>IF(W979=0,"0",W979/X979*20)</f>
        <v>12.145454545454546</v>
      </c>
      <c r="Z979" s="11">
        <v>0</v>
      </c>
      <c r="AA979" s="11">
        <v>0</v>
      </c>
      <c r="AB979" s="88" t="str">
        <f>IF(Z979=0,"0",Z979/AA979*40)</f>
        <v>0</v>
      </c>
      <c r="AC979" s="11">
        <v>0</v>
      </c>
      <c r="AD979" s="11">
        <v>0</v>
      </c>
      <c r="AE979" s="88" t="str">
        <f>IF(AC979=0,"0",AC979/AD979*20)</f>
        <v>0</v>
      </c>
      <c r="AF979" s="12">
        <v>0</v>
      </c>
      <c r="AG979" s="12">
        <v>0</v>
      </c>
      <c r="AH979" s="88" t="str">
        <f>IF(AF979=0,"0",AF979/AG979*20)</f>
        <v>0</v>
      </c>
      <c r="AI979" s="11">
        <v>0</v>
      </c>
      <c r="AJ979" s="11">
        <v>0</v>
      </c>
      <c r="AK979" s="88" t="str">
        <f>IF(AI979=0,"0",AI979/AJ979*5)</f>
        <v>0</v>
      </c>
      <c r="AL979" s="11">
        <v>0</v>
      </c>
      <c r="AM979" s="11">
        <v>0</v>
      </c>
      <c r="AN979" s="88" t="str">
        <f>IF(AL979=0,"0",AL979/AM979*5)</f>
        <v>0</v>
      </c>
      <c r="AO979" s="16">
        <v>0</v>
      </c>
      <c r="AP979" s="11">
        <v>0</v>
      </c>
      <c r="AQ979" s="39" t="str">
        <f>IF(AO979=0,"0",AO979/AP979*5)</f>
        <v>0</v>
      </c>
      <c r="AR979" s="11">
        <v>0</v>
      </c>
      <c r="AS979" s="11">
        <v>0</v>
      </c>
      <c r="AT979" s="37" t="str">
        <f>IF(AR979=0,"0",AR979/AS979*5)</f>
        <v>0</v>
      </c>
      <c r="AU979" s="36">
        <f>S979+V979+Y979+AB979+AE979+AH979+AK979+AN979+AT979+AQ979</f>
        <v>32.757575757575758</v>
      </c>
      <c r="AV979" s="89">
        <v>56</v>
      </c>
      <c r="AW979" s="20">
        <f>SUM(AU979:AV979)</f>
        <v>88.757575757575751</v>
      </c>
      <c r="AX979" s="29"/>
      <c r="AY979" s="1"/>
    </row>
    <row r="980" spans="1:51" s="25" customFormat="1" ht="139.5" customHeight="1" x14ac:dyDescent="0.25">
      <c r="A980" s="2">
        <v>971</v>
      </c>
      <c r="B980" s="2">
        <v>971</v>
      </c>
      <c r="C980" s="2">
        <v>971</v>
      </c>
      <c r="D980" s="2">
        <v>971</v>
      </c>
      <c r="E980" s="7">
        <v>971</v>
      </c>
      <c r="F980" s="7">
        <v>965</v>
      </c>
      <c r="G980" s="7">
        <v>964</v>
      </c>
      <c r="H980" s="7">
        <v>1038</v>
      </c>
      <c r="I980" s="53">
        <v>371758</v>
      </c>
      <c r="J980" s="22" t="s">
        <v>2700</v>
      </c>
      <c r="K980" s="70">
        <v>1560245564709</v>
      </c>
      <c r="L980" s="76">
        <v>30965</v>
      </c>
      <c r="M980" s="47">
        <v>3349321884</v>
      </c>
      <c r="N980" s="43" t="s">
        <v>6</v>
      </c>
      <c r="O980" s="41" t="s">
        <v>2036</v>
      </c>
      <c r="P980" s="23" t="s">
        <v>2701</v>
      </c>
      <c r="Q980" s="11">
        <v>527</v>
      </c>
      <c r="R980" s="11">
        <v>850</v>
      </c>
      <c r="S980" s="88">
        <f>IF(Q980=0,"0",Q980/R980*20)</f>
        <v>12.4</v>
      </c>
      <c r="T980" s="11">
        <v>470</v>
      </c>
      <c r="U980" s="11">
        <v>1100</v>
      </c>
      <c r="V980" s="88">
        <f>IF(T980=0,"0",T980/U980*20)</f>
        <v>8.545454545454545</v>
      </c>
      <c r="W980" s="11">
        <v>260</v>
      </c>
      <c r="X980" s="11">
        <v>550</v>
      </c>
      <c r="Y980" s="88">
        <f>IF(W980=0,"0",W980/X980*20)</f>
        <v>9.454545454545455</v>
      </c>
      <c r="Z980" s="11">
        <v>0</v>
      </c>
      <c r="AA980" s="11">
        <v>0</v>
      </c>
      <c r="AB980" s="88" t="str">
        <f>IF(Z980=0,"0",Z980/AA980*40)</f>
        <v>0</v>
      </c>
      <c r="AC980" s="11">
        <v>619</v>
      </c>
      <c r="AD980" s="11">
        <v>1100</v>
      </c>
      <c r="AE980" s="88">
        <f>IF(AC980=0,"0",AC980/AD980*20)</f>
        <v>11.254545454545454</v>
      </c>
      <c r="AF980" s="12">
        <v>0</v>
      </c>
      <c r="AG980" s="12">
        <v>0</v>
      </c>
      <c r="AH980" s="88" t="str">
        <f>IF(AF980=0,"0",AF980/AG980*20)</f>
        <v>0</v>
      </c>
      <c r="AI980" s="11">
        <v>0</v>
      </c>
      <c r="AJ980" s="11">
        <v>0</v>
      </c>
      <c r="AK980" s="88" t="str">
        <f>IF(AI980=0,"0",AI980/AJ980*5)</f>
        <v>0</v>
      </c>
      <c r="AL980" s="11">
        <v>0</v>
      </c>
      <c r="AM980" s="11">
        <v>0</v>
      </c>
      <c r="AN980" s="88" t="str">
        <f>IF(AL980=0,"0",AL980/AM980*5)</f>
        <v>0</v>
      </c>
      <c r="AO980" s="16">
        <v>0</v>
      </c>
      <c r="AP980" s="11">
        <v>0</v>
      </c>
      <c r="AQ980" s="39" t="str">
        <f>IF(AO980=0,"0",AO980/AP980*5)</f>
        <v>0</v>
      </c>
      <c r="AR980" s="11">
        <v>0</v>
      </c>
      <c r="AS980" s="11">
        <v>0</v>
      </c>
      <c r="AT980" s="37" t="str">
        <f>IF(AR980=0,"0",AR980/AS980*5)</f>
        <v>0</v>
      </c>
      <c r="AU980" s="36">
        <f>S980+V980+Y980+AB980+AE980+AH980+AK980+AN980+AT980+AQ980</f>
        <v>41.654545454545456</v>
      </c>
      <c r="AV980" s="89">
        <v>47</v>
      </c>
      <c r="AW980" s="20">
        <f>SUM(AU980:AV980)</f>
        <v>88.654545454545456</v>
      </c>
      <c r="AX980" s="29"/>
      <c r="AY980" s="1"/>
    </row>
    <row r="981" spans="1:51" s="25" customFormat="1" ht="139.5" customHeight="1" x14ac:dyDescent="0.25">
      <c r="A981" s="2">
        <v>972</v>
      </c>
      <c r="B981" s="2">
        <v>972</v>
      </c>
      <c r="C981" s="2">
        <v>972</v>
      </c>
      <c r="D981" s="2">
        <v>972</v>
      </c>
      <c r="E981" s="7">
        <v>972</v>
      </c>
      <c r="F981" s="7">
        <v>966</v>
      </c>
      <c r="G981" s="7">
        <v>965</v>
      </c>
      <c r="H981" s="7">
        <v>831</v>
      </c>
      <c r="I981" s="53">
        <v>372200</v>
      </c>
      <c r="J981" s="22" t="s">
        <v>2220</v>
      </c>
      <c r="K981" s="70">
        <v>1560295847909</v>
      </c>
      <c r="L981" s="76">
        <v>31490</v>
      </c>
      <c r="M981" s="47">
        <v>3469315606</v>
      </c>
      <c r="N981" s="43" t="s">
        <v>6</v>
      </c>
      <c r="O981" s="41" t="s">
        <v>2221</v>
      </c>
      <c r="P981" s="23" t="s">
        <v>2222</v>
      </c>
      <c r="Q981" s="11">
        <v>440</v>
      </c>
      <c r="R981" s="11">
        <v>850</v>
      </c>
      <c r="S981" s="88">
        <f>IF(Q981=0,"0",Q981/R981*20)</f>
        <v>10.352941176470589</v>
      </c>
      <c r="T981" s="11">
        <v>626</v>
      </c>
      <c r="U981" s="11">
        <v>1100</v>
      </c>
      <c r="V981" s="88">
        <f>IF(T981=0,"0",T981/U981*20)</f>
        <v>11.381818181818183</v>
      </c>
      <c r="W981" s="11">
        <v>264</v>
      </c>
      <c r="X981" s="11">
        <v>550</v>
      </c>
      <c r="Y981" s="88">
        <f>IF(W981=0,"0",W981/X981*20)</f>
        <v>9.6</v>
      </c>
      <c r="Z981" s="11">
        <v>0</v>
      </c>
      <c r="AA981" s="11">
        <v>0</v>
      </c>
      <c r="AB981" s="88" t="str">
        <f>IF(Z981=0,"0",Z981/AA981*40)</f>
        <v>0</v>
      </c>
      <c r="AC981" s="11">
        <v>603</v>
      </c>
      <c r="AD981" s="11">
        <v>1100</v>
      </c>
      <c r="AE981" s="88">
        <f>IF(AC981=0,"0",AC981/AD981*20)</f>
        <v>10.963636363636365</v>
      </c>
      <c r="AF981" s="12">
        <v>0</v>
      </c>
      <c r="AG981" s="12">
        <v>0</v>
      </c>
      <c r="AH981" s="88" t="str">
        <f>IF(AF981=0,"0",AF981/AG981*20)</f>
        <v>0</v>
      </c>
      <c r="AI981" s="11">
        <v>796</v>
      </c>
      <c r="AJ981" s="11">
        <v>1200</v>
      </c>
      <c r="AK981" s="88">
        <f>IF(AI981=0,"0",AI981/AJ981*5)</f>
        <v>3.3166666666666664</v>
      </c>
      <c r="AL981" s="11">
        <v>0</v>
      </c>
      <c r="AM981" s="11">
        <v>0</v>
      </c>
      <c r="AN981" s="88" t="str">
        <f>IF(AL981=0,"0",AL981/AM981*5)</f>
        <v>0</v>
      </c>
      <c r="AO981" s="16">
        <v>0</v>
      </c>
      <c r="AP981" s="11">
        <v>0</v>
      </c>
      <c r="AQ981" s="39" t="str">
        <f>IF(AO981=0,"0",AO981/AP981*5)</f>
        <v>0</v>
      </c>
      <c r="AR981" s="11">
        <v>0</v>
      </c>
      <c r="AS981" s="11">
        <v>0</v>
      </c>
      <c r="AT981" s="37" t="str">
        <f>IF(AR981=0,"0",AR981/AS981*5)</f>
        <v>0</v>
      </c>
      <c r="AU981" s="36">
        <f>S981+V981+Y981+AB981+AE981+AH981+AK981+AN981+AT981+AQ981</f>
        <v>45.615062388591795</v>
      </c>
      <c r="AV981" s="89">
        <v>43</v>
      </c>
      <c r="AW981" s="20">
        <f>SUM(AU981:AV981)</f>
        <v>88.615062388591795</v>
      </c>
      <c r="AX981" s="29"/>
      <c r="AY981" s="1"/>
    </row>
    <row r="982" spans="1:51" s="25" customFormat="1" ht="139.5" customHeight="1" x14ac:dyDescent="0.25">
      <c r="A982" s="2">
        <v>973</v>
      </c>
      <c r="B982" s="2">
        <v>973</v>
      </c>
      <c r="C982" s="2">
        <v>973</v>
      </c>
      <c r="D982" s="2">
        <v>973</v>
      </c>
      <c r="E982" s="7">
        <v>973</v>
      </c>
      <c r="F982" s="7">
        <v>967</v>
      </c>
      <c r="G982" s="7">
        <v>966</v>
      </c>
      <c r="H982" s="7">
        <v>832</v>
      </c>
      <c r="I982" s="53">
        <v>371923</v>
      </c>
      <c r="J982" s="22" t="s">
        <v>1944</v>
      </c>
      <c r="K982" s="70">
        <v>1560263937053</v>
      </c>
      <c r="L982" s="76">
        <v>34459</v>
      </c>
      <c r="M982" s="47">
        <v>3120915505</v>
      </c>
      <c r="N982" s="43" t="s">
        <v>6</v>
      </c>
      <c r="O982" s="41" t="s">
        <v>2223</v>
      </c>
      <c r="P982" s="23" t="s">
        <v>318</v>
      </c>
      <c r="Q982" s="11">
        <v>603</v>
      </c>
      <c r="R982" s="11">
        <v>1050</v>
      </c>
      <c r="S982" s="88">
        <f>IF(Q982=0,"0",Q982/R982*20)</f>
        <v>11.485714285714286</v>
      </c>
      <c r="T982" s="11">
        <v>621</v>
      </c>
      <c r="U982" s="11">
        <v>1100</v>
      </c>
      <c r="V982" s="88">
        <f>IF(T982=0,"0",T982/U982*20)</f>
        <v>11.290909090909091</v>
      </c>
      <c r="W982" s="11">
        <v>0</v>
      </c>
      <c r="X982" s="11">
        <v>0</v>
      </c>
      <c r="Y982" s="88" t="str">
        <f>IF(W982=0,"0",W982/X982*20)</f>
        <v>0</v>
      </c>
      <c r="Z982" s="11">
        <v>0</v>
      </c>
      <c r="AA982" s="11">
        <v>0</v>
      </c>
      <c r="AB982" s="88" t="str">
        <f>IF(Z982=0,"0",Z982/AA982*40)</f>
        <v>0</v>
      </c>
      <c r="AC982" s="11">
        <v>0</v>
      </c>
      <c r="AD982" s="11">
        <v>0</v>
      </c>
      <c r="AE982" s="88" t="str">
        <f>IF(AC982=0,"0",AC982/AD982*20)</f>
        <v>0</v>
      </c>
      <c r="AF982" s="12">
        <v>710</v>
      </c>
      <c r="AG982" s="12">
        <v>1200</v>
      </c>
      <c r="AH982" s="88">
        <f>IF(AF982=0,"0",AF982/AG982*20)</f>
        <v>11.833333333333334</v>
      </c>
      <c r="AI982" s="11">
        <v>0</v>
      </c>
      <c r="AJ982" s="11">
        <v>0</v>
      </c>
      <c r="AK982" s="88" t="str">
        <f>IF(AI982=0,"0",AI982/AJ982*5)</f>
        <v>0</v>
      </c>
      <c r="AL982" s="11">
        <v>0</v>
      </c>
      <c r="AM982" s="11">
        <v>0</v>
      </c>
      <c r="AN982" s="88" t="str">
        <f>IF(AL982=0,"0",AL982/AM982*5)</f>
        <v>0</v>
      </c>
      <c r="AO982" s="16">
        <v>0</v>
      </c>
      <c r="AP982" s="11">
        <v>0</v>
      </c>
      <c r="AQ982" s="39" t="str">
        <f>IF(AO982=0,"0",AO982/AP982*5)</f>
        <v>0</v>
      </c>
      <c r="AR982" s="11">
        <v>0</v>
      </c>
      <c r="AS982" s="11">
        <v>0</v>
      </c>
      <c r="AT982" s="37" t="str">
        <f>IF(AR982=0,"0",AR982/AS982*5)</f>
        <v>0</v>
      </c>
      <c r="AU982" s="36">
        <f>S982+V982+Y982+AB982+AE982+AH982+AK982+AN982+AT982+AQ982</f>
        <v>34.609956709956712</v>
      </c>
      <c r="AV982" s="89">
        <v>54</v>
      </c>
      <c r="AW982" s="20">
        <f>SUM(AU982:AV982)</f>
        <v>88.60995670995672</v>
      </c>
      <c r="AX982" s="29"/>
      <c r="AY982" s="1"/>
    </row>
    <row r="983" spans="1:51" s="25" customFormat="1" ht="139.5" customHeight="1" x14ac:dyDescent="0.25">
      <c r="A983" s="2">
        <v>974</v>
      </c>
      <c r="B983" s="2">
        <v>974</v>
      </c>
      <c r="C983" s="2">
        <v>974</v>
      </c>
      <c r="D983" s="2">
        <v>974</v>
      </c>
      <c r="E983" s="7">
        <v>974</v>
      </c>
      <c r="F983" s="7">
        <v>968</v>
      </c>
      <c r="G983" s="7">
        <v>967</v>
      </c>
      <c r="H983" s="7">
        <v>833</v>
      </c>
      <c r="I983" s="53">
        <v>372386</v>
      </c>
      <c r="J983" s="22" t="s">
        <v>2224</v>
      </c>
      <c r="K983" s="70">
        <v>1560603416947</v>
      </c>
      <c r="L983" s="76">
        <v>34449</v>
      </c>
      <c r="M983" s="47">
        <v>3489188161</v>
      </c>
      <c r="N983" s="43" t="s">
        <v>6</v>
      </c>
      <c r="O983" s="41" t="s">
        <v>2225</v>
      </c>
      <c r="P983" s="23" t="s">
        <v>2226</v>
      </c>
      <c r="Q983" s="11">
        <v>609</v>
      </c>
      <c r="R983" s="11">
        <v>1100</v>
      </c>
      <c r="S983" s="88">
        <f>IF(Q983=0,"0",Q983/R983*20)</f>
        <v>11.072727272727272</v>
      </c>
      <c r="T983" s="11">
        <v>618</v>
      </c>
      <c r="U983" s="11">
        <v>1100</v>
      </c>
      <c r="V983" s="88">
        <f>IF(T983=0,"0",T983/U983*20)</f>
        <v>11.236363636363635</v>
      </c>
      <c r="W983" s="11">
        <v>0</v>
      </c>
      <c r="X983" s="11">
        <v>0</v>
      </c>
      <c r="Y983" s="88" t="str">
        <f>IF(W983=0,"0",W983/X983*20)</f>
        <v>0</v>
      </c>
      <c r="Z983" s="11">
        <v>0</v>
      </c>
      <c r="AA983" s="11">
        <v>0</v>
      </c>
      <c r="AB983" s="88" t="str">
        <f>IF(Z983=0,"0",Z983/AA983*40)</f>
        <v>0</v>
      </c>
      <c r="AC983" s="11">
        <v>0</v>
      </c>
      <c r="AD983" s="11">
        <v>0</v>
      </c>
      <c r="AE983" s="88" t="str">
        <f>IF(AC983=0,"0",AC983/AD983*20)</f>
        <v>0</v>
      </c>
      <c r="AF983" s="12">
        <v>549</v>
      </c>
      <c r="AG983" s="12">
        <v>600</v>
      </c>
      <c r="AH983" s="88">
        <f>IF(AF983=0,"0",AF983/AG983*20)</f>
        <v>18.3</v>
      </c>
      <c r="AI983" s="11">
        <v>0</v>
      </c>
      <c r="AJ983" s="11">
        <v>0</v>
      </c>
      <c r="AK983" s="88" t="str">
        <f>IF(AI983=0,"0",AI983/AJ983*5)</f>
        <v>0</v>
      </c>
      <c r="AL983" s="11">
        <v>0</v>
      </c>
      <c r="AM983" s="11">
        <v>0</v>
      </c>
      <c r="AN983" s="88" t="str">
        <f>IF(AL983=0,"0",AL983/AM983*5)</f>
        <v>0</v>
      </c>
      <c r="AO983" s="16">
        <v>0</v>
      </c>
      <c r="AP983" s="11">
        <v>0</v>
      </c>
      <c r="AQ983" s="39" t="str">
        <f>IF(AO983=0,"0",AO983/AP983*5)</f>
        <v>0</v>
      </c>
      <c r="AR983" s="11">
        <v>0</v>
      </c>
      <c r="AS983" s="11">
        <v>0</v>
      </c>
      <c r="AT983" s="37" t="str">
        <f>IF(AR983=0,"0",AR983/AS983*5)</f>
        <v>0</v>
      </c>
      <c r="AU983" s="36">
        <f>S983+V983+Y983+AB983+AE983+AH983+AK983+AN983+AT983+AQ983</f>
        <v>40.609090909090909</v>
      </c>
      <c r="AV983" s="89">
        <v>48</v>
      </c>
      <c r="AW983" s="20">
        <f>SUM(AU983:AV983)</f>
        <v>88.609090909090909</v>
      </c>
      <c r="AX983" s="29"/>
      <c r="AY983" s="1"/>
    </row>
    <row r="984" spans="1:51" s="25" customFormat="1" ht="139.5" customHeight="1" x14ac:dyDescent="0.25">
      <c r="A984" s="2">
        <v>975</v>
      </c>
      <c r="B984" s="2">
        <v>975</v>
      </c>
      <c r="C984" s="2">
        <v>975</v>
      </c>
      <c r="D984" s="2">
        <v>975</v>
      </c>
      <c r="E984" s="7">
        <v>975</v>
      </c>
      <c r="F984" s="7">
        <v>969</v>
      </c>
      <c r="G984" s="7">
        <v>968</v>
      </c>
      <c r="H984" s="7">
        <v>834</v>
      </c>
      <c r="I984" s="53">
        <v>372289</v>
      </c>
      <c r="J984" s="22">
        <v>19060</v>
      </c>
      <c r="K984" s="70">
        <v>1560403543239</v>
      </c>
      <c r="L984" s="76">
        <v>34048</v>
      </c>
      <c r="M984" s="47">
        <v>3419032703</v>
      </c>
      <c r="N984" s="43" t="s">
        <v>6</v>
      </c>
      <c r="O984" s="41" t="s">
        <v>2227</v>
      </c>
      <c r="P984" s="23" t="s">
        <v>2228</v>
      </c>
      <c r="Q984" s="11">
        <v>634</v>
      </c>
      <c r="R984" s="11">
        <v>1100</v>
      </c>
      <c r="S984" s="88">
        <f>IF(Q984=0,"0",Q984/R984*20)</f>
        <v>11.527272727272727</v>
      </c>
      <c r="T984" s="11">
        <v>587</v>
      </c>
      <c r="U984" s="11">
        <v>1100</v>
      </c>
      <c r="V984" s="88">
        <f>IF(T984=0,"0",T984/U984*20)</f>
        <v>10.672727272727274</v>
      </c>
      <c r="W984" s="11">
        <v>0</v>
      </c>
      <c r="X984" s="11">
        <v>0</v>
      </c>
      <c r="Y984" s="88" t="str">
        <f>IF(W984=0,"0",W984/X984*20)</f>
        <v>0</v>
      </c>
      <c r="Z984" s="11">
        <v>0</v>
      </c>
      <c r="AA984" s="11">
        <v>0</v>
      </c>
      <c r="AB984" s="88" t="str">
        <f>IF(Z984=0,"0",Z984/AA984*40)</f>
        <v>0</v>
      </c>
      <c r="AC984" s="11">
        <v>0</v>
      </c>
      <c r="AD984" s="11">
        <v>0</v>
      </c>
      <c r="AE984" s="88" t="str">
        <f>IF(AC984=0,"0",AC984/AD984*20)</f>
        <v>0</v>
      </c>
      <c r="AF984" s="12">
        <v>503</v>
      </c>
      <c r="AG984" s="12">
        <v>1200</v>
      </c>
      <c r="AH984" s="88">
        <f>IF(AF984=0,"0",AF984/AG984*20)</f>
        <v>8.3833333333333329</v>
      </c>
      <c r="AI984" s="11">
        <v>0</v>
      </c>
      <c r="AJ984" s="11">
        <v>0</v>
      </c>
      <c r="AK984" s="88" t="str">
        <f>IF(AI984=0,"0",AI984/AJ984*5)</f>
        <v>0</v>
      </c>
      <c r="AL984" s="11">
        <v>0</v>
      </c>
      <c r="AM984" s="11">
        <v>0</v>
      </c>
      <c r="AN984" s="88" t="str">
        <f>IF(AL984=0,"0",AL984/AM984*5)</f>
        <v>0</v>
      </c>
      <c r="AO984" s="16">
        <v>0</v>
      </c>
      <c r="AP984" s="11">
        <v>0</v>
      </c>
      <c r="AQ984" s="39" t="str">
        <f>IF(AO984=0,"0",AO984/AP984*5)</f>
        <v>0</v>
      </c>
      <c r="AR984" s="11">
        <v>0</v>
      </c>
      <c r="AS984" s="11">
        <v>0</v>
      </c>
      <c r="AT984" s="37" t="str">
        <f>IF(AR984=0,"0",AR984/AS984*5)</f>
        <v>0</v>
      </c>
      <c r="AU984" s="36">
        <f>S984+V984+Y984+AB984+AE984+AH984+AK984+AN984+AT984+AQ984</f>
        <v>30.583333333333336</v>
      </c>
      <c r="AV984" s="89">
        <v>58</v>
      </c>
      <c r="AW984" s="20">
        <f>SUM(AU984:AV984)</f>
        <v>88.583333333333343</v>
      </c>
      <c r="AX984" s="29"/>
      <c r="AY984" s="1"/>
    </row>
    <row r="985" spans="1:51" s="25" customFormat="1" ht="139.5" customHeight="1" x14ac:dyDescent="0.25">
      <c r="A985" s="2">
        <v>976</v>
      </c>
      <c r="B985" s="2">
        <v>976</v>
      </c>
      <c r="C985" s="2">
        <v>976</v>
      </c>
      <c r="D985" s="2">
        <v>976</v>
      </c>
      <c r="E985" s="7">
        <v>976</v>
      </c>
      <c r="F985" s="7">
        <v>970</v>
      </c>
      <c r="G985" s="7">
        <v>969</v>
      </c>
      <c r="H985" s="7">
        <v>835</v>
      </c>
      <c r="I985" s="53">
        <v>371852</v>
      </c>
      <c r="J985" s="22" t="s">
        <v>2229</v>
      </c>
      <c r="K985" s="70">
        <v>1560256154173</v>
      </c>
      <c r="L985" s="76">
        <v>32933</v>
      </c>
      <c r="M985" s="47">
        <v>3449657229</v>
      </c>
      <c r="N985" s="43" t="s">
        <v>6</v>
      </c>
      <c r="O985" s="41" t="s">
        <v>2230</v>
      </c>
      <c r="P985" s="23" t="s">
        <v>2231</v>
      </c>
      <c r="Q985" s="11">
        <v>535</v>
      </c>
      <c r="R985" s="11">
        <v>1050</v>
      </c>
      <c r="S985" s="88">
        <f>IF(Q985=0,"0",Q985/R985*20)</f>
        <v>10.19047619047619</v>
      </c>
      <c r="T985" s="11">
        <v>471</v>
      </c>
      <c r="U985" s="11">
        <v>1100</v>
      </c>
      <c r="V985" s="88">
        <f>IF(T985=0,"0",T985/U985*20)</f>
        <v>8.5636363636363626</v>
      </c>
      <c r="W985" s="11">
        <v>673</v>
      </c>
      <c r="X985" s="11">
        <v>1100</v>
      </c>
      <c r="Y985" s="88">
        <f>IF(W985=0,"0",W985/X985*20)</f>
        <v>12.236363636363636</v>
      </c>
      <c r="Z985" s="11">
        <v>0</v>
      </c>
      <c r="AA985" s="11">
        <v>0</v>
      </c>
      <c r="AB985" s="88" t="str">
        <f>IF(Z985=0,"0",Z985/AA985*40)</f>
        <v>0</v>
      </c>
      <c r="AC985" s="11">
        <v>579</v>
      </c>
      <c r="AD985" s="11">
        <v>1100</v>
      </c>
      <c r="AE985" s="88">
        <f>IF(AC985=0,"0",AC985/AD985*20)</f>
        <v>10.527272727272727</v>
      </c>
      <c r="AF985" s="12">
        <v>0</v>
      </c>
      <c r="AG985" s="12">
        <v>0</v>
      </c>
      <c r="AH985" s="88" t="str">
        <f>IF(AF985=0,"0",AF985/AG985*20)</f>
        <v>0</v>
      </c>
      <c r="AI985" s="11">
        <v>0</v>
      </c>
      <c r="AJ985" s="11">
        <v>0</v>
      </c>
      <c r="AK985" s="88" t="str">
        <f>IF(AI985=0,"0",AI985/AJ985*5)</f>
        <v>0</v>
      </c>
      <c r="AL985" s="11">
        <v>0</v>
      </c>
      <c r="AM985" s="11">
        <v>0</v>
      </c>
      <c r="AN985" s="88" t="str">
        <f>IF(AL985=0,"0",AL985/AM985*5)</f>
        <v>0</v>
      </c>
      <c r="AO985" s="16">
        <v>0</v>
      </c>
      <c r="AP985" s="11">
        <v>0</v>
      </c>
      <c r="AQ985" s="39" t="str">
        <f>IF(AO985=0,"0",AO985/AP985*5)</f>
        <v>0</v>
      </c>
      <c r="AR985" s="11">
        <v>0</v>
      </c>
      <c r="AS985" s="11">
        <v>0</v>
      </c>
      <c r="AT985" s="37" t="str">
        <f>IF(AR985=0,"0",AR985/AS985*5)</f>
        <v>0</v>
      </c>
      <c r="AU985" s="36">
        <f>S985+V985+Y985+AB985+AE985+AH985+AK985+AN985+AT985+AQ985</f>
        <v>41.517748917748918</v>
      </c>
      <c r="AV985" s="89">
        <v>47</v>
      </c>
      <c r="AW985" s="20">
        <f>SUM(AU985:AV985)</f>
        <v>88.517748917748918</v>
      </c>
      <c r="AX985" s="29"/>
      <c r="AY985" s="1"/>
    </row>
    <row r="986" spans="1:51" s="25" customFormat="1" ht="139.5" customHeight="1" x14ac:dyDescent="0.25">
      <c r="A986" s="2">
        <v>977</v>
      </c>
      <c r="B986" s="2">
        <v>977</v>
      </c>
      <c r="C986" s="2">
        <v>977</v>
      </c>
      <c r="D986" s="2">
        <v>977</v>
      </c>
      <c r="E986" s="7">
        <v>977</v>
      </c>
      <c r="F986" s="7">
        <v>971</v>
      </c>
      <c r="G986" s="7">
        <v>970</v>
      </c>
      <c r="H986" s="7">
        <v>837</v>
      </c>
      <c r="I986" s="53">
        <v>371968</v>
      </c>
      <c r="J986" s="22" t="s">
        <v>2235</v>
      </c>
      <c r="K986" s="70">
        <v>1560269675831</v>
      </c>
      <c r="L986" s="76">
        <v>33939</v>
      </c>
      <c r="M986" s="47">
        <v>3419864390</v>
      </c>
      <c r="N986" s="43" t="s">
        <v>6</v>
      </c>
      <c r="O986" s="41" t="s">
        <v>1949</v>
      </c>
      <c r="P986" s="23" t="s">
        <v>1604</v>
      </c>
      <c r="Q986" s="11">
        <v>666</v>
      </c>
      <c r="R986" s="11">
        <v>1100</v>
      </c>
      <c r="S986" s="88">
        <f>IF(Q986=0,"0",Q986/R986*20)</f>
        <v>12.109090909090909</v>
      </c>
      <c r="T986" s="11">
        <v>652</v>
      </c>
      <c r="U986" s="11">
        <v>1100</v>
      </c>
      <c r="V986" s="88">
        <f>IF(T986=0,"0",T986/U986*20)</f>
        <v>11.854545454545455</v>
      </c>
      <c r="W986" s="11">
        <v>0</v>
      </c>
      <c r="X986" s="11">
        <v>0</v>
      </c>
      <c r="Y986" s="88" t="str">
        <f>IF(W986=0,"0",W986/X986*20)</f>
        <v>0</v>
      </c>
      <c r="Z986" s="11">
        <v>0</v>
      </c>
      <c r="AA986" s="11">
        <v>0</v>
      </c>
      <c r="AB986" s="88" t="str">
        <f>IF(Z986=0,"0",Z986/AA986*40)</f>
        <v>0</v>
      </c>
      <c r="AC986" s="11">
        <v>403</v>
      </c>
      <c r="AD986" s="11">
        <v>600</v>
      </c>
      <c r="AE986" s="88">
        <f>IF(AC986=0,"0",AC986/AD986*20)</f>
        <v>13.433333333333334</v>
      </c>
      <c r="AF986" s="12">
        <v>0</v>
      </c>
      <c r="AG986" s="12">
        <v>0</v>
      </c>
      <c r="AH986" s="88" t="str">
        <f>IF(AF986=0,"0",AF986/AG986*20)</f>
        <v>0</v>
      </c>
      <c r="AI986" s="11">
        <v>0</v>
      </c>
      <c r="AJ986" s="11">
        <v>0</v>
      </c>
      <c r="AK986" s="88" t="str">
        <f>IF(AI986=0,"0",AI986/AJ986*5)</f>
        <v>0</v>
      </c>
      <c r="AL986" s="11">
        <v>0</v>
      </c>
      <c r="AM986" s="11">
        <v>0</v>
      </c>
      <c r="AN986" s="88" t="str">
        <f>IF(AL986=0,"0",AL986/AM986*5)</f>
        <v>0</v>
      </c>
      <c r="AO986" s="16">
        <v>0</v>
      </c>
      <c r="AP986" s="11">
        <v>0</v>
      </c>
      <c r="AQ986" s="39" t="str">
        <f>IF(AO986=0,"0",AO986/AP986*5)</f>
        <v>0</v>
      </c>
      <c r="AR986" s="11">
        <v>0</v>
      </c>
      <c r="AS986" s="11">
        <v>0</v>
      </c>
      <c r="AT986" s="37" t="str">
        <f>IF(AR986=0,"0",AR986/AS986*5)</f>
        <v>0</v>
      </c>
      <c r="AU986" s="36">
        <f>S986+V986+Y986+AB986+AE986+AH986+AK986+AN986+AT986+AQ986</f>
        <v>37.396969696969698</v>
      </c>
      <c r="AV986" s="89">
        <v>51</v>
      </c>
      <c r="AW986" s="20">
        <f>SUM(AU986:AV986)</f>
        <v>88.396969696969705</v>
      </c>
      <c r="AX986" s="29"/>
      <c r="AY986" s="17"/>
    </row>
    <row r="987" spans="1:51" s="25" customFormat="1" ht="139.5" customHeight="1" x14ac:dyDescent="0.25">
      <c r="A987" s="2">
        <v>978</v>
      </c>
      <c r="B987" s="2">
        <v>978</v>
      </c>
      <c r="C987" s="2">
        <v>978</v>
      </c>
      <c r="D987" s="2">
        <v>978</v>
      </c>
      <c r="E987" s="7">
        <v>978</v>
      </c>
      <c r="F987" s="7">
        <v>972</v>
      </c>
      <c r="G987" s="7">
        <v>971</v>
      </c>
      <c r="H987" s="7">
        <v>838</v>
      </c>
      <c r="I987" s="53">
        <v>371777</v>
      </c>
      <c r="J987" s="22" t="s">
        <v>2236</v>
      </c>
      <c r="K987" s="70">
        <v>1560247429883</v>
      </c>
      <c r="L987" s="76">
        <v>31474</v>
      </c>
      <c r="M987" s="47">
        <v>3435344165</v>
      </c>
      <c r="N987" s="43" t="s">
        <v>6</v>
      </c>
      <c r="O987" s="41" t="s">
        <v>1473</v>
      </c>
      <c r="P987" s="23" t="s">
        <v>2237</v>
      </c>
      <c r="Q987" s="11">
        <v>425</v>
      </c>
      <c r="R987" s="11">
        <v>900</v>
      </c>
      <c r="S987" s="88">
        <f>IF(Q987=0,"0",Q987/R987*20)</f>
        <v>9.4444444444444446</v>
      </c>
      <c r="T987" s="11">
        <v>596</v>
      </c>
      <c r="U987" s="11">
        <v>1100</v>
      </c>
      <c r="V987" s="88">
        <f>IF(T987=0,"0",T987/U987*20)</f>
        <v>10.836363636363638</v>
      </c>
      <c r="W987" s="11">
        <v>330</v>
      </c>
      <c r="X987" s="11">
        <v>550</v>
      </c>
      <c r="Y987" s="88">
        <f>IF(W987=0,"0",W987/X987*20)</f>
        <v>12</v>
      </c>
      <c r="Z987" s="11">
        <v>0</v>
      </c>
      <c r="AA987" s="11">
        <v>0</v>
      </c>
      <c r="AB987" s="88" t="str">
        <f>IF(Z987=0,"0",Z987/AA987*40)</f>
        <v>0</v>
      </c>
      <c r="AC987" s="11">
        <v>0</v>
      </c>
      <c r="AD987" s="11">
        <v>0</v>
      </c>
      <c r="AE987" s="88" t="str">
        <f>IF(AC987=0,"0",AC987/AD987*20)</f>
        <v>0</v>
      </c>
      <c r="AF987" s="12">
        <v>273</v>
      </c>
      <c r="AG987" s="12">
        <v>600</v>
      </c>
      <c r="AH987" s="88">
        <f>IF(AF987=0,"0",AF987/AG987*20)</f>
        <v>9.1</v>
      </c>
      <c r="AI987" s="11">
        <v>0</v>
      </c>
      <c r="AJ987" s="11">
        <v>0</v>
      </c>
      <c r="AK987" s="88" t="str">
        <f>IF(AI987=0,"0",AI987/AJ987*5)</f>
        <v>0</v>
      </c>
      <c r="AL987" s="11">
        <v>0</v>
      </c>
      <c r="AM987" s="11">
        <v>0</v>
      </c>
      <c r="AN987" s="88" t="str">
        <f>IF(AL987=0,"0",AL987/AM987*5)</f>
        <v>0</v>
      </c>
      <c r="AO987" s="16">
        <v>0</v>
      </c>
      <c r="AP987" s="11">
        <v>0</v>
      </c>
      <c r="AQ987" s="39" t="str">
        <f>IF(AO987=0,"0",AO987/AP987*5)</f>
        <v>0</v>
      </c>
      <c r="AR987" s="11">
        <v>0</v>
      </c>
      <c r="AS987" s="11">
        <v>0</v>
      </c>
      <c r="AT987" s="37" t="str">
        <f>IF(AR987=0,"0",AR987/AS987*5)</f>
        <v>0</v>
      </c>
      <c r="AU987" s="36">
        <f>S987+V987+Y987+AB987+AE987+AH987+AK987+AN987+AT987+AQ987</f>
        <v>41.380808080808087</v>
      </c>
      <c r="AV987" s="89">
        <v>47</v>
      </c>
      <c r="AW987" s="20">
        <f>SUM(AU987:AV987)</f>
        <v>88.380808080808094</v>
      </c>
      <c r="AX987" s="29"/>
      <c r="AY987" s="1"/>
    </row>
    <row r="988" spans="1:51" s="25" customFormat="1" ht="139.5" customHeight="1" x14ac:dyDescent="0.25">
      <c r="A988" s="2">
        <v>979</v>
      </c>
      <c r="B988" s="2">
        <v>979</v>
      </c>
      <c r="C988" s="2">
        <v>979</v>
      </c>
      <c r="D988" s="2">
        <v>979</v>
      </c>
      <c r="E988" s="7">
        <v>979</v>
      </c>
      <c r="F988" s="7">
        <v>973</v>
      </c>
      <c r="G988" s="7">
        <v>972</v>
      </c>
      <c r="H988" s="7">
        <v>1047</v>
      </c>
      <c r="I988" s="53">
        <v>371531</v>
      </c>
      <c r="J988" s="22" t="s">
        <v>2718</v>
      </c>
      <c r="K988" s="70">
        <v>1560218455715</v>
      </c>
      <c r="L988" s="76">
        <v>32940</v>
      </c>
      <c r="M988" s="47">
        <v>3469429152</v>
      </c>
      <c r="N988" s="43" t="s">
        <v>6</v>
      </c>
      <c r="O988" s="41" t="s">
        <v>2719</v>
      </c>
      <c r="P988" s="23" t="s">
        <v>2720</v>
      </c>
      <c r="Q988" s="11">
        <v>591</v>
      </c>
      <c r="R988" s="11">
        <v>900</v>
      </c>
      <c r="S988" s="88">
        <f>IF(Q988=0,"0",Q988/R988*20)</f>
        <v>13.133333333333333</v>
      </c>
      <c r="T988" s="11">
        <v>621</v>
      </c>
      <c r="U988" s="11">
        <v>1100</v>
      </c>
      <c r="V988" s="88">
        <f>IF(T988=0,"0",T988/U988*20)</f>
        <v>11.290909090909091</v>
      </c>
      <c r="W988" s="11">
        <v>266</v>
      </c>
      <c r="X988" s="11">
        <v>550</v>
      </c>
      <c r="Y988" s="88">
        <f>IF(W988=0,"0",W988/X988*20)</f>
        <v>9.672727272727272</v>
      </c>
      <c r="Z988" s="11">
        <v>0</v>
      </c>
      <c r="AA988" s="11">
        <v>0</v>
      </c>
      <c r="AB988" s="88" t="str">
        <f>IF(Z988=0,"0",Z988/AA988*40)</f>
        <v>0</v>
      </c>
      <c r="AC988" s="11">
        <v>564</v>
      </c>
      <c r="AD988" s="11">
        <v>1100</v>
      </c>
      <c r="AE988" s="88">
        <f>IF(AC988=0,"0",AC988/AD988*20)</f>
        <v>10.254545454545454</v>
      </c>
      <c r="AF988" s="12">
        <v>0</v>
      </c>
      <c r="AG988" s="12">
        <v>0</v>
      </c>
      <c r="AH988" s="88" t="str">
        <f>IF(AF988=0,"0",AF988/AG988*20)</f>
        <v>0</v>
      </c>
      <c r="AI988" s="11">
        <v>0</v>
      </c>
      <c r="AJ988" s="11">
        <v>0</v>
      </c>
      <c r="AK988" s="88" t="str">
        <f>IF(AI988=0,"0",AI988/AJ988*5)</f>
        <v>0</v>
      </c>
      <c r="AL988" s="11">
        <v>0</v>
      </c>
      <c r="AM988" s="11">
        <v>0</v>
      </c>
      <c r="AN988" s="88" t="str">
        <f>IF(AL988=0,"0",AL988/AM988*5)</f>
        <v>0</v>
      </c>
      <c r="AO988" s="16">
        <v>0</v>
      </c>
      <c r="AP988" s="11">
        <v>0</v>
      </c>
      <c r="AQ988" s="39" t="str">
        <f>IF(AO988=0,"0",AO988/AP988*5)</f>
        <v>0</v>
      </c>
      <c r="AR988" s="11">
        <v>0</v>
      </c>
      <c r="AS988" s="11">
        <v>0</v>
      </c>
      <c r="AT988" s="37" t="str">
        <f>IF(AR988=0,"0",AR988/AS988*5)</f>
        <v>0</v>
      </c>
      <c r="AU988" s="36">
        <f>S988+V988+Y988+AB988+AE988+AH988+AK988+AN988+AT988+AQ988</f>
        <v>44.351515151515144</v>
      </c>
      <c r="AV988" s="89">
        <v>44</v>
      </c>
      <c r="AW988" s="20">
        <f>SUM(AU988:AV988)</f>
        <v>88.351515151515144</v>
      </c>
      <c r="AX988" s="29"/>
      <c r="AY988" s="1"/>
    </row>
    <row r="989" spans="1:51" s="25" customFormat="1" ht="139.5" customHeight="1" x14ac:dyDescent="0.25">
      <c r="A989" s="2">
        <v>980</v>
      </c>
      <c r="B989" s="2">
        <v>980</v>
      </c>
      <c r="C989" s="2">
        <v>980</v>
      </c>
      <c r="D989" s="2">
        <v>980</v>
      </c>
      <c r="E989" s="7">
        <v>980</v>
      </c>
      <c r="F989" s="7">
        <v>974</v>
      </c>
      <c r="G989" s="7">
        <v>973</v>
      </c>
      <c r="H989" s="7">
        <v>839</v>
      </c>
      <c r="I989" s="53">
        <v>371136</v>
      </c>
      <c r="J989" s="22" t="s">
        <v>2238</v>
      </c>
      <c r="K989" s="70">
        <v>1560143276987</v>
      </c>
      <c r="L989" s="76">
        <v>31859</v>
      </c>
      <c r="M989" s="47">
        <v>3459276842</v>
      </c>
      <c r="N989" s="43" t="s">
        <v>6</v>
      </c>
      <c r="O989" s="41" t="s">
        <v>2239</v>
      </c>
      <c r="P989" s="23" t="s">
        <v>2240</v>
      </c>
      <c r="Q989" s="11">
        <v>530</v>
      </c>
      <c r="R989" s="11">
        <v>1050</v>
      </c>
      <c r="S989" s="88">
        <f>IF(Q989=0,"0",Q989/R989*20)</f>
        <v>10.095238095238095</v>
      </c>
      <c r="T989" s="11">
        <v>601</v>
      </c>
      <c r="U989" s="11">
        <v>1100</v>
      </c>
      <c r="V989" s="88">
        <f>IF(T989=0,"0",T989/U989*20)</f>
        <v>10.927272727272728</v>
      </c>
      <c r="W989" s="11">
        <v>798</v>
      </c>
      <c r="X989" s="11">
        <v>1200</v>
      </c>
      <c r="Y989" s="88">
        <f>IF(W989=0,"0",W989/X989*20)</f>
        <v>13.3</v>
      </c>
      <c r="Z989" s="11">
        <v>0</v>
      </c>
      <c r="AA989" s="11">
        <v>0</v>
      </c>
      <c r="AB989" s="88" t="str">
        <f>IF(Z989=0,"0",Z989/AA989*40)</f>
        <v>0</v>
      </c>
      <c r="AC989" s="11">
        <v>0</v>
      </c>
      <c r="AD989" s="11">
        <v>0</v>
      </c>
      <c r="AE989" s="88" t="str">
        <f>IF(AC989=0,"0",AC989/AD989*20)</f>
        <v>0</v>
      </c>
      <c r="AF989" s="12">
        <v>300</v>
      </c>
      <c r="AG989" s="12">
        <v>600</v>
      </c>
      <c r="AH989" s="88">
        <f>IF(AF989=0,"0",AF989/AG989*20)</f>
        <v>10</v>
      </c>
      <c r="AI989" s="11">
        <v>0</v>
      </c>
      <c r="AJ989" s="11">
        <v>0</v>
      </c>
      <c r="AK989" s="88" t="str">
        <f>IF(AI989=0,"0",AI989/AJ989*5)</f>
        <v>0</v>
      </c>
      <c r="AL989" s="11">
        <v>0</v>
      </c>
      <c r="AM989" s="11">
        <v>0</v>
      </c>
      <c r="AN989" s="88" t="str">
        <f>IF(AL989=0,"0",AL989/AM989*5)</f>
        <v>0</v>
      </c>
      <c r="AO989" s="16">
        <v>0</v>
      </c>
      <c r="AP989" s="11">
        <v>0</v>
      </c>
      <c r="AQ989" s="39" t="str">
        <f>IF(AO989=0,"0",AO989/AP989*5)</f>
        <v>0</v>
      </c>
      <c r="AR989" s="11">
        <v>0</v>
      </c>
      <c r="AS989" s="11">
        <v>0</v>
      </c>
      <c r="AT989" s="37" t="str">
        <f>IF(AR989=0,"0",AR989/AS989*5)</f>
        <v>0</v>
      </c>
      <c r="AU989" s="36">
        <f>S989+V989+Y989+AB989+AE989+AH989+AK989+AN989+AT989+AQ989</f>
        <v>44.322510822510822</v>
      </c>
      <c r="AV989" s="89">
        <v>44</v>
      </c>
      <c r="AW989" s="20">
        <f>SUM(AU989:AV989)</f>
        <v>88.322510822510822</v>
      </c>
      <c r="AX989" s="29"/>
      <c r="AY989" s="17"/>
    </row>
    <row r="990" spans="1:51" s="25" customFormat="1" ht="139.5" customHeight="1" x14ac:dyDescent="0.25">
      <c r="A990" s="2">
        <v>981</v>
      </c>
      <c r="B990" s="2">
        <v>981</v>
      </c>
      <c r="C990" s="2">
        <v>981</v>
      </c>
      <c r="D990" s="2">
        <v>981</v>
      </c>
      <c r="E990" s="7">
        <v>981</v>
      </c>
      <c r="F990" s="7">
        <v>975</v>
      </c>
      <c r="G990" s="7">
        <v>974</v>
      </c>
      <c r="H990" s="7">
        <v>1046</v>
      </c>
      <c r="I990" s="53">
        <v>371644</v>
      </c>
      <c r="J990" s="22" t="s">
        <v>2715</v>
      </c>
      <c r="K990" s="70">
        <v>1560231934753</v>
      </c>
      <c r="L990" s="76">
        <v>32213</v>
      </c>
      <c r="M990" s="47">
        <v>3444277182</v>
      </c>
      <c r="N990" s="43" t="s">
        <v>6</v>
      </c>
      <c r="O990" s="41" t="s">
        <v>2716</v>
      </c>
      <c r="P990" s="23" t="s">
        <v>2717</v>
      </c>
      <c r="Q990" s="11">
        <v>492</v>
      </c>
      <c r="R990" s="11">
        <v>850</v>
      </c>
      <c r="S990" s="88">
        <f>IF(Q990=0,"0",Q990/R990*20)</f>
        <v>11.576470588235296</v>
      </c>
      <c r="T990" s="11">
        <v>552</v>
      </c>
      <c r="U990" s="11">
        <v>1100</v>
      </c>
      <c r="V990" s="88">
        <f>IF(T990=0,"0",T990/U990*20)</f>
        <v>10.036363636363637</v>
      </c>
      <c r="W990" s="11">
        <v>261</v>
      </c>
      <c r="X990" s="11">
        <v>550</v>
      </c>
      <c r="Y990" s="88">
        <f>IF(W990=0,"0",W990/X990*20)</f>
        <v>9.4909090909090903</v>
      </c>
      <c r="Z990" s="11">
        <v>0</v>
      </c>
      <c r="AA990" s="11">
        <v>0</v>
      </c>
      <c r="AB990" s="88" t="str">
        <f>IF(Z990=0,"0",Z990/AA990*40)</f>
        <v>0</v>
      </c>
      <c r="AC990" s="11">
        <v>610</v>
      </c>
      <c r="AD990" s="11">
        <v>1100</v>
      </c>
      <c r="AE990" s="88">
        <f>IF(AC990=0,"0",AC990/AD990*20)</f>
        <v>11.090909090909092</v>
      </c>
      <c r="AF990" s="12">
        <v>0</v>
      </c>
      <c r="AG990" s="12">
        <v>0</v>
      </c>
      <c r="AH990" s="88" t="str">
        <f>IF(AF990=0,"0",AF990/AG990*20)</f>
        <v>0</v>
      </c>
      <c r="AI990" s="11">
        <v>0</v>
      </c>
      <c r="AJ990" s="11">
        <v>0</v>
      </c>
      <c r="AK990" s="88" t="str">
        <f>IF(AI990=0,"0",AI990/AJ990*5)</f>
        <v>0</v>
      </c>
      <c r="AL990" s="11">
        <v>0</v>
      </c>
      <c r="AM990" s="11">
        <v>0</v>
      </c>
      <c r="AN990" s="88" t="str">
        <f>IF(AL990=0,"0",AL990/AM990*5)</f>
        <v>0</v>
      </c>
      <c r="AO990" s="16">
        <v>0</v>
      </c>
      <c r="AP990" s="11">
        <v>0</v>
      </c>
      <c r="AQ990" s="39" t="str">
        <f>IF(AO990=0,"0",AO990/AP990*5)</f>
        <v>0</v>
      </c>
      <c r="AR990" s="11">
        <v>0</v>
      </c>
      <c r="AS990" s="11">
        <v>0</v>
      </c>
      <c r="AT990" s="37" t="str">
        <f>IF(AR990=0,"0",AR990/AS990*5)</f>
        <v>0</v>
      </c>
      <c r="AU990" s="36">
        <f>S990+V990+Y990+AB990+AE990+AH990+AK990+AN990+AT990+AQ990</f>
        <v>42.19465240641712</v>
      </c>
      <c r="AV990" s="89">
        <v>46</v>
      </c>
      <c r="AW990" s="20">
        <f>SUM(AU990:AV990)</f>
        <v>88.19465240641712</v>
      </c>
      <c r="AX990" s="29"/>
      <c r="AY990" s="1"/>
    </row>
    <row r="991" spans="1:51" s="25" customFormat="1" ht="139.5" customHeight="1" x14ac:dyDescent="0.25">
      <c r="A991" s="2">
        <v>982</v>
      </c>
      <c r="B991" s="2">
        <v>982</v>
      </c>
      <c r="C991" s="2">
        <v>982</v>
      </c>
      <c r="D991" s="2">
        <v>982</v>
      </c>
      <c r="E991" s="7">
        <v>982</v>
      </c>
      <c r="F991" s="7">
        <v>976</v>
      </c>
      <c r="G991" s="7">
        <v>975</v>
      </c>
      <c r="H991" s="7">
        <v>1058</v>
      </c>
      <c r="I991" s="53">
        <v>371503</v>
      </c>
      <c r="J991" s="22" t="s">
        <v>2741</v>
      </c>
      <c r="K991" s="70">
        <v>1560215401967</v>
      </c>
      <c r="L991" s="76">
        <v>34724</v>
      </c>
      <c r="M991" s="47">
        <v>3479671998</v>
      </c>
      <c r="N991" s="43" t="s">
        <v>6</v>
      </c>
      <c r="O991" s="41" t="s">
        <v>2742</v>
      </c>
      <c r="P991" s="23" t="s">
        <v>2743</v>
      </c>
      <c r="Q991" s="11">
        <v>611</v>
      </c>
      <c r="R991" s="11">
        <v>1050</v>
      </c>
      <c r="S991" s="88">
        <f>IF(Q991=0,"0",Q991/R991*20)</f>
        <v>11.638095238095239</v>
      </c>
      <c r="T991" s="11">
        <v>705</v>
      </c>
      <c r="U991" s="11">
        <v>1100</v>
      </c>
      <c r="V991" s="88">
        <f>IF(T991=0,"0",T991/U991*20)</f>
        <v>12.818181818181817</v>
      </c>
      <c r="W991" s="11">
        <v>277</v>
      </c>
      <c r="X991" s="11">
        <v>550</v>
      </c>
      <c r="Y991" s="88">
        <f>IF(W991=0,"0",W991/X991*20)</f>
        <v>10.072727272727274</v>
      </c>
      <c r="Z991" s="11">
        <v>0</v>
      </c>
      <c r="AA991" s="11">
        <v>0</v>
      </c>
      <c r="AB991" s="88" t="str">
        <f>IF(Z991=0,"0",Z991/AA991*40)</f>
        <v>0</v>
      </c>
      <c r="AC991" s="11">
        <v>531</v>
      </c>
      <c r="AD991" s="11">
        <v>1100</v>
      </c>
      <c r="AE991" s="88">
        <f>IF(AC991=0,"0",AC991/AD991*20)</f>
        <v>9.6545454545454543</v>
      </c>
      <c r="AF991" s="12">
        <v>0</v>
      </c>
      <c r="AG991" s="12">
        <v>0</v>
      </c>
      <c r="AH991" s="88" t="str">
        <f>IF(AF991=0,"0",AF991/AG991*20)</f>
        <v>0</v>
      </c>
      <c r="AI991" s="11">
        <v>0</v>
      </c>
      <c r="AJ991" s="11">
        <v>0</v>
      </c>
      <c r="AK991" s="88" t="str">
        <f>IF(AI991=0,"0",AI991/AJ991*5)</f>
        <v>0</v>
      </c>
      <c r="AL991" s="11">
        <v>0</v>
      </c>
      <c r="AM991" s="11">
        <v>0</v>
      </c>
      <c r="AN991" s="88" t="str">
        <f>IF(AL991=0,"0",AL991/AM991*5)</f>
        <v>0</v>
      </c>
      <c r="AO991" s="16">
        <v>0</v>
      </c>
      <c r="AP991" s="11">
        <v>0</v>
      </c>
      <c r="AQ991" s="39" t="str">
        <f>IF(AO991=0,"0",AO991/AP991*5)</f>
        <v>0</v>
      </c>
      <c r="AR991" s="11">
        <v>0</v>
      </c>
      <c r="AS991" s="11">
        <v>0</v>
      </c>
      <c r="AT991" s="37" t="str">
        <f>IF(AR991=0,"0",AR991/AS991*5)</f>
        <v>0</v>
      </c>
      <c r="AU991" s="36">
        <f>S991+V991+Y991+AB991+AE991+AH991+AK991+AN991+AT991+AQ991</f>
        <v>44.183549783549786</v>
      </c>
      <c r="AV991" s="89">
        <v>44</v>
      </c>
      <c r="AW991" s="20">
        <f>SUM(AU991:AV991)</f>
        <v>88.183549783549779</v>
      </c>
      <c r="AX991" s="29"/>
      <c r="AY991" s="1"/>
    </row>
    <row r="992" spans="1:51" s="25" customFormat="1" ht="139.5" customHeight="1" x14ac:dyDescent="0.25">
      <c r="A992" s="2">
        <v>983</v>
      </c>
      <c r="B992" s="2">
        <v>983</v>
      </c>
      <c r="C992" s="2">
        <v>983</v>
      </c>
      <c r="D992" s="2">
        <v>983</v>
      </c>
      <c r="E992" s="7">
        <v>983</v>
      </c>
      <c r="F992" s="7">
        <v>977</v>
      </c>
      <c r="G992" s="7">
        <v>976</v>
      </c>
      <c r="H992" s="7">
        <v>1039</v>
      </c>
      <c r="I992" s="53">
        <v>371348</v>
      </c>
      <c r="J992" s="22" t="s">
        <v>2702</v>
      </c>
      <c r="K992" s="70">
        <v>1560203156833</v>
      </c>
      <c r="L992" s="76">
        <v>30319</v>
      </c>
      <c r="M992" s="47">
        <v>3469428372</v>
      </c>
      <c r="N992" s="43" t="s">
        <v>6</v>
      </c>
      <c r="O992" s="41" t="s">
        <v>2703</v>
      </c>
      <c r="P992" s="23" t="s">
        <v>2704</v>
      </c>
      <c r="Q992" s="11">
        <v>418</v>
      </c>
      <c r="R992" s="11">
        <v>850</v>
      </c>
      <c r="S992" s="88">
        <f>IF(Q992=0,"0",Q992/R992*20)</f>
        <v>9.8352941176470594</v>
      </c>
      <c r="T992" s="11">
        <v>609</v>
      </c>
      <c r="U992" s="11">
        <v>1100</v>
      </c>
      <c r="V992" s="88">
        <f>IF(T992=0,"0",T992/U992*20)</f>
        <v>11.072727272727272</v>
      </c>
      <c r="W992" s="11">
        <v>247</v>
      </c>
      <c r="X992" s="11">
        <v>550</v>
      </c>
      <c r="Y992" s="88">
        <f>IF(W992=0,"0",W992/X992*20)</f>
        <v>8.9818181818181824</v>
      </c>
      <c r="Z992" s="11">
        <v>0</v>
      </c>
      <c r="AA992" s="11">
        <v>0</v>
      </c>
      <c r="AB992" s="88" t="str">
        <f>IF(Z992=0,"0",Z992/AA992*40)</f>
        <v>0</v>
      </c>
      <c r="AC992" s="11">
        <v>598</v>
      </c>
      <c r="AD992" s="11">
        <v>1100</v>
      </c>
      <c r="AE992" s="88">
        <f>IF(AC992=0,"0",AC992/AD992*20)</f>
        <v>10.872727272727271</v>
      </c>
      <c r="AF992" s="12">
        <v>0</v>
      </c>
      <c r="AG992" s="12">
        <v>0</v>
      </c>
      <c r="AH992" s="88" t="str">
        <f>IF(AF992=0,"0",AF992/AG992*20)</f>
        <v>0</v>
      </c>
      <c r="AI992" s="11">
        <v>615</v>
      </c>
      <c r="AJ992" s="11">
        <v>900</v>
      </c>
      <c r="AK992" s="88">
        <f>IF(AI992=0,"0",AI992/AJ992*5)</f>
        <v>3.416666666666667</v>
      </c>
      <c r="AL992" s="11">
        <v>0</v>
      </c>
      <c r="AM992" s="11">
        <v>0</v>
      </c>
      <c r="AN992" s="88" t="str">
        <f>IF(AL992=0,"0",AL992/AM992*5)</f>
        <v>0</v>
      </c>
      <c r="AO992" s="16">
        <v>0</v>
      </c>
      <c r="AP992" s="11">
        <v>0</v>
      </c>
      <c r="AQ992" s="39" t="str">
        <f>IF(AO992=0,"0",AO992/AP992*5)</f>
        <v>0</v>
      </c>
      <c r="AR992" s="11">
        <v>0</v>
      </c>
      <c r="AS992" s="11">
        <v>0</v>
      </c>
      <c r="AT992" s="37" t="str">
        <f>IF(AR992=0,"0",AR992/AS992*5)</f>
        <v>0</v>
      </c>
      <c r="AU992" s="36">
        <f>S992+V992+Y992+AB992+AE992+AH992+AK992+AN992+AT992+AQ992</f>
        <v>44.179233511586453</v>
      </c>
      <c r="AV992" s="89">
        <v>44</v>
      </c>
      <c r="AW992" s="20">
        <f>SUM(AU992:AV992)</f>
        <v>88.17923351158646</v>
      </c>
      <c r="AX992" s="29"/>
      <c r="AY992" s="1"/>
    </row>
    <row r="993" spans="1:51" s="25" customFormat="1" ht="139.5" customHeight="1" x14ac:dyDescent="0.25">
      <c r="A993" s="2">
        <v>984</v>
      </c>
      <c r="B993" s="2">
        <v>984</v>
      </c>
      <c r="C993" s="2">
        <v>984</v>
      </c>
      <c r="D993" s="2">
        <v>984</v>
      </c>
      <c r="E993" s="7">
        <v>984</v>
      </c>
      <c r="F993" s="7">
        <v>978</v>
      </c>
      <c r="G993" s="7">
        <v>977</v>
      </c>
      <c r="H993" s="7">
        <v>843</v>
      </c>
      <c r="I993" s="53">
        <v>371808</v>
      </c>
      <c r="J993" s="22" t="s">
        <v>2246</v>
      </c>
      <c r="K993" s="70">
        <v>1560251419037</v>
      </c>
      <c r="L993" s="76">
        <v>34778</v>
      </c>
      <c r="M993" s="47">
        <v>3422852103</v>
      </c>
      <c r="N993" s="43" t="s">
        <v>6</v>
      </c>
      <c r="O993" s="41" t="s">
        <v>509</v>
      </c>
      <c r="P993" s="23" t="s">
        <v>2247</v>
      </c>
      <c r="Q993" s="11">
        <v>561</v>
      </c>
      <c r="R993" s="11">
        <v>1050</v>
      </c>
      <c r="S993" s="88">
        <f>IF(Q993=0,"0",Q993/R993*20)</f>
        <v>10.685714285714285</v>
      </c>
      <c r="T993" s="11">
        <v>574</v>
      </c>
      <c r="U993" s="11">
        <v>1100</v>
      </c>
      <c r="V993" s="88">
        <f>IF(T993=0,"0",T993/U993*20)</f>
        <v>10.436363636363637</v>
      </c>
      <c r="W993" s="11">
        <v>721</v>
      </c>
      <c r="X993" s="11">
        <v>1100</v>
      </c>
      <c r="Y993" s="88">
        <f>IF(W993=0,"0",W993/X993*20)</f>
        <v>13.109090909090908</v>
      </c>
      <c r="Z993" s="11">
        <v>0</v>
      </c>
      <c r="AA993" s="11">
        <v>0</v>
      </c>
      <c r="AB993" s="88" t="str">
        <f>IF(Z993=0,"0",Z993/AA993*40)</f>
        <v>0</v>
      </c>
      <c r="AC993" s="11">
        <v>0</v>
      </c>
      <c r="AD993" s="11">
        <v>0</v>
      </c>
      <c r="AE993" s="88" t="str">
        <f>IF(AC993=0,"0",AC993/AD993*20)</f>
        <v>0</v>
      </c>
      <c r="AF993" s="12">
        <v>418</v>
      </c>
      <c r="AG993" s="12">
        <v>600</v>
      </c>
      <c r="AH993" s="88">
        <f>IF(AF993=0,"0",AF993/AG993*20)</f>
        <v>13.933333333333334</v>
      </c>
      <c r="AI993" s="11">
        <v>0</v>
      </c>
      <c r="AJ993" s="11">
        <v>0</v>
      </c>
      <c r="AK993" s="88" t="str">
        <f>IF(AI993=0,"0",AI993/AJ993*5)</f>
        <v>0</v>
      </c>
      <c r="AL993" s="11">
        <v>0</v>
      </c>
      <c r="AM993" s="11">
        <v>0</v>
      </c>
      <c r="AN993" s="88" t="str">
        <f>IF(AL993=0,"0",AL993/AM993*5)</f>
        <v>0</v>
      </c>
      <c r="AO993" s="16">
        <v>0</v>
      </c>
      <c r="AP993" s="11">
        <v>0</v>
      </c>
      <c r="AQ993" s="39" t="str">
        <f>IF(AO993=0,"0",AO993/AP993*5)</f>
        <v>0</v>
      </c>
      <c r="AR993" s="11">
        <v>0</v>
      </c>
      <c r="AS993" s="11">
        <v>0</v>
      </c>
      <c r="AT993" s="37" t="str">
        <f>IF(AR993=0,"0",AR993/AS993*5)</f>
        <v>0</v>
      </c>
      <c r="AU993" s="36">
        <f>S993+V993+Y993+AB993+AE993+AH993+AK993+AN993+AT993+AQ993</f>
        <v>48.164502164502167</v>
      </c>
      <c r="AV993" s="89">
        <v>40</v>
      </c>
      <c r="AW993" s="20">
        <f>SUM(AU993:AV993)</f>
        <v>88.164502164502167</v>
      </c>
      <c r="AX993" s="29"/>
      <c r="AY993" s="1"/>
    </row>
    <row r="994" spans="1:51" s="25" customFormat="1" ht="139.5" customHeight="1" x14ac:dyDescent="0.25">
      <c r="A994" s="2">
        <v>985</v>
      </c>
      <c r="B994" s="2">
        <v>985</v>
      </c>
      <c r="C994" s="2">
        <v>985</v>
      </c>
      <c r="D994" s="2">
        <v>985</v>
      </c>
      <c r="E994" s="7">
        <v>985</v>
      </c>
      <c r="F994" s="7">
        <v>979</v>
      </c>
      <c r="G994" s="7">
        <v>978</v>
      </c>
      <c r="H994" s="7">
        <v>1165</v>
      </c>
      <c r="I994" s="53">
        <v>371782</v>
      </c>
      <c r="J994" s="22" t="s">
        <v>2994</v>
      </c>
      <c r="K994" s="70">
        <v>1560248251191</v>
      </c>
      <c r="L994" s="76">
        <v>36157</v>
      </c>
      <c r="M994" s="47">
        <v>3461954010</v>
      </c>
      <c r="N994" s="43" t="s">
        <v>6</v>
      </c>
      <c r="O994" s="41" t="s">
        <v>821</v>
      </c>
      <c r="P994" s="23" t="s">
        <v>2995</v>
      </c>
      <c r="Q994" s="11">
        <v>700</v>
      </c>
      <c r="R994" s="11">
        <v>1100</v>
      </c>
      <c r="S994" s="88">
        <f>IF(Q994=0,"0",Q994/R994*20)</f>
        <v>12.727272727272727</v>
      </c>
      <c r="T994" s="11">
        <v>607</v>
      </c>
      <c r="U994" s="11">
        <v>1100</v>
      </c>
      <c r="V994" s="88">
        <f>IF(T994=0,"0",T994/U994*20)</f>
        <v>11.036363636363635</v>
      </c>
      <c r="W994" s="11">
        <v>0</v>
      </c>
      <c r="X994" s="11">
        <v>0</v>
      </c>
      <c r="Y994" s="88" t="str">
        <f>IF(W994=0,"0",W994/X994*20)</f>
        <v>0</v>
      </c>
      <c r="Z994" s="11">
        <v>2.34</v>
      </c>
      <c r="AA994" s="11">
        <v>4</v>
      </c>
      <c r="AB994" s="88">
        <f>IF(Z994=0,"0",Z994/AA994*40)</f>
        <v>23.4</v>
      </c>
      <c r="AC994" s="11">
        <v>0</v>
      </c>
      <c r="AD994" s="11">
        <v>0</v>
      </c>
      <c r="AE994" s="88" t="str">
        <f>IF(AC994=0,"0",AC994/AD994*20)</f>
        <v>0</v>
      </c>
      <c r="AF994" s="12">
        <v>0</v>
      </c>
      <c r="AG994" s="12">
        <v>0</v>
      </c>
      <c r="AH994" s="88" t="str">
        <f>IF(AF994=0,"0",AF994/AG994*20)</f>
        <v>0</v>
      </c>
      <c r="AI994" s="11">
        <v>0</v>
      </c>
      <c r="AJ994" s="11">
        <v>0</v>
      </c>
      <c r="AK994" s="88" t="str">
        <f>IF(AI994=0,"0",AI994/AJ994*5)</f>
        <v>0</v>
      </c>
      <c r="AL994" s="11">
        <v>0</v>
      </c>
      <c r="AM994" s="11">
        <v>0</v>
      </c>
      <c r="AN994" s="88" t="str">
        <f>IF(AL994=0,"0",AL994/AM994*5)</f>
        <v>0</v>
      </c>
      <c r="AO994" s="16">
        <v>0</v>
      </c>
      <c r="AP994" s="11">
        <v>0</v>
      </c>
      <c r="AQ994" s="39" t="str">
        <f>IF(AO994=0,"0",AO994/AP994*5)</f>
        <v>0</v>
      </c>
      <c r="AR994" s="11">
        <v>0</v>
      </c>
      <c r="AS994" s="11">
        <v>0</v>
      </c>
      <c r="AT994" s="37" t="str">
        <f>IF(AR994=0,"0",AR994/AS994*5)</f>
        <v>0</v>
      </c>
      <c r="AU994" s="36">
        <f>S994+V994+Y994+AB994+AE994+AH994+AK994+AN994+AT994+AQ994</f>
        <v>47.163636363636357</v>
      </c>
      <c r="AV994" s="89">
        <v>41</v>
      </c>
      <c r="AW994" s="20">
        <f>SUM(AU994:AV994)</f>
        <v>88.163636363636357</v>
      </c>
      <c r="AX994" s="29"/>
      <c r="AY994" s="17"/>
    </row>
    <row r="995" spans="1:51" s="25" customFormat="1" ht="139.5" customHeight="1" x14ac:dyDescent="0.25">
      <c r="A995" s="2">
        <v>986</v>
      </c>
      <c r="B995" s="2">
        <v>986</v>
      </c>
      <c r="C995" s="2">
        <v>986</v>
      </c>
      <c r="D995" s="2">
        <v>986</v>
      </c>
      <c r="E995" s="7">
        <v>986</v>
      </c>
      <c r="F995" s="7">
        <v>980</v>
      </c>
      <c r="G995" s="7">
        <v>979</v>
      </c>
      <c r="H995" s="7">
        <v>844</v>
      </c>
      <c r="I995" s="53">
        <v>372249</v>
      </c>
      <c r="J995" s="22" t="s">
        <v>2248</v>
      </c>
      <c r="K995" s="70">
        <v>1560303534753</v>
      </c>
      <c r="L995" s="76">
        <v>35570</v>
      </c>
      <c r="M995" s="47">
        <v>3419422454</v>
      </c>
      <c r="N995" s="43" t="s">
        <v>6</v>
      </c>
      <c r="O995" s="41" t="s">
        <v>2249</v>
      </c>
      <c r="P995" s="23" t="s">
        <v>1848</v>
      </c>
      <c r="Q995" s="11">
        <v>746</v>
      </c>
      <c r="R995" s="11">
        <v>1050</v>
      </c>
      <c r="S995" s="88">
        <f>IF(Q995=0,"0",Q995/R995*20)</f>
        <v>14.209523809523809</v>
      </c>
      <c r="T995" s="11">
        <v>691</v>
      </c>
      <c r="U995" s="11">
        <v>1100</v>
      </c>
      <c r="V995" s="88">
        <f>IF(T995=0,"0",T995/U995*20)</f>
        <v>12.563636363636363</v>
      </c>
      <c r="W995" s="11">
        <v>247</v>
      </c>
      <c r="X995" s="11">
        <v>550</v>
      </c>
      <c r="Y995" s="88">
        <f>IF(W995=0,"0",W995/X995*20)</f>
        <v>8.9818181818181824</v>
      </c>
      <c r="Z995" s="11">
        <v>0</v>
      </c>
      <c r="AA995" s="11">
        <v>0</v>
      </c>
      <c r="AB995" s="88" t="str">
        <f>IF(Z995=0,"0",Z995/AA995*40)</f>
        <v>0</v>
      </c>
      <c r="AC995" s="11">
        <v>625</v>
      </c>
      <c r="AD995" s="11">
        <v>1100</v>
      </c>
      <c r="AE995" s="88">
        <f>IF(AC995=0,"0",AC995/AD995*20)</f>
        <v>11.363636363636365</v>
      </c>
      <c r="AF995" s="12">
        <v>0</v>
      </c>
      <c r="AG995" s="12">
        <v>0</v>
      </c>
      <c r="AH995" s="88" t="str">
        <f>IF(AF995=0,"0",AF995/AG995*20)</f>
        <v>0</v>
      </c>
      <c r="AI995" s="11">
        <v>0</v>
      </c>
      <c r="AJ995" s="11">
        <v>0</v>
      </c>
      <c r="AK995" s="88" t="str">
        <f>IF(AI995=0,"0",AI995/AJ995*5)</f>
        <v>0</v>
      </c>
      <c r="AL995" s="11">
        <v>0</v>
      </c>
      <c r="AM995" s="11">
        <v>0</v>
      </c>
      <c r="AN995" s="88" t="str">
        <f>IF(AL995=0,"0",AL995/AM995*5)</f>
        <v>0</v>
      </c>
      <c r="AO995" s="16">
        <v>0</v>
      </c>
      <c r="AP995" s="11">
        <v>0</v>
      </c>
      <c r="AQ995" s="39" t="str">
        <f>IF(AO995=0,"0",AO995/AP995*5)</f>
        <v>0</v>
      </c>
      <c r="AR995" s="11">
        <v>0</v>
      </c>
      <c r="AS995" s="11">
        <v>0</v>
      </c>
      <c r="AT995" s="37" t="str">
        <f>IF(AR995=0,"0",AR995/AS995*5)</f>
        <v>0</v>
      </c>
      <c r="AU995" s="36">
        <f>S995+V995+Y995+AB995+AE995+AH995+AK995+AN995+AT995+AQ995</f>
        <v>47.118614718614722</v>
      </c>
      <c r="AV995" s="89">
        <v>41</v>
      </c>
      <c r="AW995" s="20">
        <f>SUM(AU995:AV995)</f>
        <v>88.118614718614722</v>
      </c>
      <c r="AX995" s="29"/>
      <c r="AY995" s="17"/>
    </row>
    <row r="996" spans="1:51" s="25" customFormat="1" ht="139.5" customHeight="1" x14ac:dyDescent="0.25">
      <c r="A996" s="2">
        <v>987</v>
      </c>
      <c r="B996" s="2">
        <v>987</v>
      </c>
      <c r="C996" s="2">
        <v>987</v>
      </c>
      <c r="D996" s="2">
        <v>987</v>
      </c>
      <c r="E996" s="7">
        <v>987</v>
      </c>
      <c r="F996" s="7">
        <v>981</v>
      </c>
      <c r="G996" s="7">
        <v>980</v>
      </c>
      <c r="H996" s="7">
        <v>1088</v>
      </c>
      <c r="I996" s="53">
        <v>372089</v>
      </c>
      <c r="J996" s="22" t="s">
        <v>2813</v>
      </c>
      <c r="K996" s="70">
        <v>1560282490311</v>
      </c>
      <c r="L996" s="76">
        <v>33669</v>
      </c>
      <c r="M996" s="47">
        <v>3339450675</v>
      </c>
      <c r="N996" s="43" t="s">
        <v>6</v>
      </c>
      <c r="O996" s="41" t="s">
        <v>2814</v>
      </c>
      <c r="P996" s="23" t="s">
        <v>2815</v>
      </c>
      <c r="Q996" s="11">
        <v>160</v>
      </c>
      <c r="R996" s="11">
        <v>375</v>
      </c>
      <c r="S996" s="88">
        <f>IF(Q996=0,"0",Q996/R996*20)</f>
        <v>8.5333333333333332</v>
      </c>
      <c r="T996" s="11">
        <v>515</v>
      </c>
      <c r="U996" s="11">
        <v>1100</v>
      </c>
      <c r="V996" s="88">
        <f>IF(T996=0,"0",T996/U996*20)</f>
        <v>9.3636363636363633</v>
      </c>
      <c r="W996" s="11">
        <v>674</v>
      </c>
      <c r="X996" s="11">
        <v>1100</v>
      </c>
      <c r="Y996" s="88">
        <f>IF(W996=0,"0",W996/X996*20)</f>
        <v>12.254545454545454</v>
      </c>
      <c r="Z996" s="11">
        <v>0</v>
      </c>
      <c r="AA996" s="11">
        <v>0</v>
      </c>
      <c r="AB996" s="88" t="str">
        <f>IF(Z996=0,"0",Z996/AA996*40)</f>
        <v>0</v>
      </c>
      <c r="AC996" s="11">
        <v>651</v>
      </c>
      <c r="AD996" s="11">
        <v>1200</v>
      </c>
      <c r="AE996" s="88">
        <f>IF(AC996=0,"0",AC996/AD996*20)</f>
        <v>10.85</v>
      </c>
      <c r="AF996" s="12">
        <v>0</v>
      </c>
      <c r="AG996" s="12">
        <v>0</v>
      </c>
      <c r="AH996" s="88" t="str">
        <f>IF(AF996=0,"0",AF996/AG996*20)</f>
        <v>0</v>
      </c>
      <c r="AI996" s="11">
        <v>0</v>
      </c>
      <c r="AJ996" s="11">
        <v>0</v>
      </c>
      <c r="AK996" s="88" t="str">
        <f>IF(AI996=0,"0",AI996/AJ996*5)</f>
        <v>0</v>
      </c>
      <c r="AL996" s="11">
        <v>0</v>
      </c>
      <c r="AM996" s="11">
        <v>0</v>
      </c>
      <c r="AN996" s="88" t="str">
        <f>IF(AL996=0,"0",AL996/AM996*5)</f>
        <v>0</v>
      </c>
      <c r="AO996" s="16">
        <v>0</v>
      </c>
      <c r="AP996" s="11">
        <v>0</v>
      </c>
      <c r="AQ996" s="39" t="str">
        <f>IF(AO996=0,"0",AO996/AP996*5)</f>
        <v>0</v>
      </c>
      <c r="AR996" s="11">
        <v>0</v>
      </c>
      <c r="AS996" s="11">
        <v>0</v>
      </c>
      <c r="AT996" s="37" t="str">
        <f>IF(AR996=0,"0",AR996/AS996*5)</f>
        <v>0</v>
      </c>
      <c r="AU996" s="36">
        <f>S996+V996+Y996+AB996+AE996+AH996+AK996+AN996+AT996+AQ996</f>
        <v>41.00151515151515</v>
      </c>
      <c r="AV996" s="89">
        <v>47</v>
      </c>
      <c r="AW996" s="20">
        <f>SUM(AU996:AV996)</f>
        <v>88.00151515151515</v>
      </c>
      <c r="AX996" s="29"/>
      <c r="AY996" s="1"/>
    </row>
    <row r="997" spans="1:51" s="25" customFormat="1" ht="139.5" customHeight="1" x14ac:dyDescent="0.25">
      <c r="A997" s="2">
        <v>988</v>
      </c>
      <c r="B997" s="2">
        <v>988</v>
      </c>
      <c r="C997" s="2">
        <v>988</v>
      </c>
      <c r="D997" s="2">
        <v>988</v>
      </c>
      <c r="E997" s="7">
        <v>988</v>
      </c>
      <c r="F997" s="7">
        <v>982</v>
      </c>
      <c r="G997" s="7">
        <v>981</v>
      </c>
      <c r="H997" s="7">
        <v>847</v>
      </c>
      <c r="I997" s="53">
        <v>372234</v>
      </c>
      <c r="J997" s="22" t="s">
        <v>2254</v>
      </c>
      <c r="K997" s="70">
        <v>1560303402375</v>
      </c>
      <c r="L997" s="76">
        <v>34099</v>
      </c>
      <c r="M997" s="47">
        <v>3449649075</v>
      </c>
      <c r="N997" s="43" t="s">
        <v>6</v>
      </c>
      <c r="O997" s="41" t="s">
        <v>2255</v>
      </c>
      <c r="P997" s="23" t="s">
        <v>147</v>
      </c>
      <c r="Q997" s="11">
        <v>456</v>
      </c>
      <c r="R997" s="11">
        <v>1050</v>
      </c>
      <c r="S997" s="88">
        <f>IF(Q997=0,"0",Q997/R997*20)</f>
        <v>8.6857142857142851</v>
      </c>
      <c r="T997" s="11">
        <v>539</v>
      </c>
      <c r="U997" s="11">
        <v>1100</v>
      </c>
      <c r="V997" s="88">
        <f>IF(T997=0,"0",T997/U997*20)</f>
        <v>9.8000000000000007</v>
      </c>
      <c r="W997" s="11">
        <v>273</v>
      </c>
      <c r="X997" s="11">
        <v>550</v>
      </c>
      <c r="Y997" s="88">
        <f>IF(W997=0,"0",W997/X997*20)</f>
        <v>9.9272727272727259</v>
      </c>
      <c r="Z997" s="11">
        <v>0</v>
      </c>
      <c r="AA997" s="11">
        <v>0</v>
      </c>
      <c r="AB997" s="88" t="str">
        <f>IF(Z997=0,"0",Z997/AA997*40)</f>
        <v>0</v>
      </c>
      <c r="AC997" s="11">
        <v>690</v>
      </c>
      <c r="AD997" s="11">
        <v>1100</v>
      </c>
      <c r="AE997" s="88">
        <f>IF(AC997=0,"0",AC997/AD997*20)</f>
        <v>12.545454545454547</v>
      </c>
      <c r="AF997" s="12">
        <v>0</v>
      </c>
      <c r="AG997" s="12">
        <v>0</v>
      </c>
      <c r="AH997" s="88" t="str">
        <f>IF(AF997=0,"0",AF997/AG997*20)</f>
        <v>0</v>
      </c>
      <c r="AI997" s="11">
        <v>0</v>
      </c>
      <c r="AJ997" s="11">
        <v>0</v>
      </c>
      <c r="AK997" s="88" t="str">
        <f>IF(AI997=0,"0",AI997/AJ997*5)</f>
        <v>0</v>
      </c>
      <c r="AL997" s="11">
        <v>0</v>
      </c>
      <c r="AM997" s="11">
        <v>0</v>
      </c>
      <c r="AN997" s="88" t="str">
        <f>IF(AL997=0,"0",AL997/AM997*5)</f>
        <v>0</v>
      </c>
      <c r="AO997" s="16">
        <v>0</v>
      </c>
      <c r="AP997" s="11">
        <v>0</v>
      </c>
      <c r="AQ997" s="39" t="str">
        <f>IF(AO997=0,"0",AO997/AP997*5)</f>
        <v>0</v>
      </c>
      <c r="AR997" s="11">
        <v>0</v>
      </c>
      <c r="AS997" s="11">
        <v>0</v>
      </c>
      <c r="AT997" s="37" t="str">
        <f>IF(AR997=0,"0",AR997/AS997*5)</f>
        <v>0</v>
      </c>
      <c r="AU997" s="36">
        <f>S997+V997+Y997+AB997+AE997+AH997+AK997+AN997+AT997+AQ997</f>
        <v>40.958441558441564</v>
      </c>
      <c r="AV997" s="89">
        <v>47</v>
      </c>
      <c r="AW997" s="20">
        <f>SUM(AU997:AV997)</f>
        <v>87.958441558441564</v>
      </c>
      <c r="AX997" s="29"/>
      <c r="AY997" s="1"/>
    </row>
    <row r="998" spans="1:51" s="25" customFormat="1" ht="139.5" customHeight="1" x14ac:dyDescent="0.25">
      <c r="A998" s="2">
        <v>989</v>
      </c>
      <c r="B998" s="2">
        <v>989</v>
      </c>
      <c r="C998" s="2">
        <v>989</v>
      </c>
      <c r="D998" s="2">
        <v>989</v>
      </c>
      <c r="E998" s="7">
        <v>989</v>
      </c>
      <c r="F998" s="7">
        <v>983</v>
      </c>
      <c r="G998" s="7">
        <v>982</v>
      </c>
      <c r="H998" s="7">
        <v>1034</v>
      </c>
      <c r="I998" s="53">
        <v>371902</v>
      </c>
      <c r="J998" s="22" t="s">
        <v>2692</v>
      </c>
      <c r="K998" s="70">
        <v>1560261429583</v>
      </c>
      <c r="L998" s="76">
        <v>32911</v>
      </c>
      <c r="M998" s="47">
        <v>3441584758</v>
      </c>
      <c r="N998" s="43" t="s">
        <v>6</v>
      </c>
      <c r="O998" s="41" t="s">
        <v>2693</v>
      </c>
      <c r="P998" s="23" t="s">
        <v>2221</v>
      </c>
      <c r="Q998" s="11">
        <v>528</v>
      </c>
      <c r="R998" s="11">
        <v>1050</v>
      </c>
      <c r="S998" s="88">
        <f>IF(Q998=0,"0",Q998/R998*20)</f>
        <v>10.057142857142857</v>
      </c>
      <c r="T998" s="11">
        <v>504</v>
      </c>
      <c r="U998" s="11">
        <v>1100</v>
      </c>
      <c r="V998" s="88">
        <f>IF(T998=0,"0",T998/U998*20)</f>
        <v>9.163636363636364</v>
      </c>
      <c r="W998" s="11">
        <v>229</v>
      </c>
      <c r="X998" s="11">
        <v>550</v>
      </c>
      <c r="Y998" s="88">
        <f>IF(W998=0,"0",W998/X998*20)</f>
        <v>8.327272727272728</v>
      </c>
      <c r="Z998" s="11">
        <v>0</v>
      </c>
      <c r="AA998" s="11">
        <v>0</v>
      </c>
      <c r="AB998" s="88" t="str">
        <f>IF(Z998=0,"0",Z998/AA998*40)</f>
        <v>0</v>
      </c>
      <c r="AC998" s="11">
        <v>571</v>
      </c>
      <c r="AD998" s="11">
        <v>1100</v>
      </c>
      <c r="AE998" s="88">
        <f>IF(AC998=0,"0",AC998/AD998*20)</f>
        <v>10.381818181818181</v>
      </c>
      <c r="AF998" s="12">
        <v>0</v>
      </c>
      <c r="AG998" s="12">
        <v>0</v>
      </c>
      <c r="AH998" s="88" t="str">
        <f>IF(AF998=0,"0",AF998/AG998*20)</f>
        <v>0</v>
      </c>
      <c r="AI998" s="11">
        <v>0</v>
      </c>
      <c r="AJ998" s="11">
        <v>0</v>
      </c>
      <c r="AK998" s="88" t="str">
        <f>IF(AI998=0,"0",AI998/AJ998*5)</f>
        <v>0</v>
      </c>
      <c r="AL998" s="11">
        <v>0</v>
      </c>
      <c r="AM998" s="11">
        <v>0</v>
      </c>
      <c r="AN998" s="88" t="str">
        <f>IF(AL998=0,"0",AL998/AM998*5)</f>
        <v>0</v>
      </c>
      <c r="AO998" s="16">
        <v>0</v>
      </c>
      <c r="AP998" s="11">
        <v>0</v>
      </c>
      <c r="AQ998" s="39" t="str">
        <f>IF(AO998=0,"0",AO998/AP998*5)</f>
        <v>0</v>
      </c>
      <c r="AR998" s="11">
        <v>0</v>
      </c>
      <c r="AS998" s="11">
        <v>0</v>
      </c>
      <c r="AT998" s="37" t="str">
        <f>IF(AR998=0,"0",AR998/AS998*5)</f>
        <v>0</v>
      </c>
      <c r="AU998" s="36">
        <f>S998+V998+Y998+AB998+AE998+AH998+AK998+AN998+AT998+AQ998</f>
        <v>37.929870129870132</v>
      </c>
      <c r="AV998" s="89">
        <v>50</v>
      </c>
      <c r="AW998" s="20">
        <f>SUM(AU998:AV998)</f>
        <v>87.929870129870125</v>
      </c>
      <c r="AX998" s="29"/>
      <c r="AY998" s="1"/>
    </row>
    <row r="999" spans="1:51" s="25" customFormat="1" ht="139.5" customHeight="1" x14ac:dyDescent="0.25">
      <c r="A999" s="2">
        <v>990</v>
      </c>
      <c r="B999" s="2">
        <v>990</v>
      </c>
      <c r="C999" s="2">
        <v>990</v>
      </c>
      <c r="D999" s="2">
        <v>990</v>
      </c>
      <c r="E999" s="7">
        <v>990</v>
      </c>
      <c r="F999" s="7">
        <v>984</v>
      </c>
      <c r="G999" s="7">
        <v>983</v>
      </c>
      <c r="H999" s="7">
        <v>849</v>
      </c>
      <c r="I999" s="53">
        <v>372562</v>
      </c>
      <c r="J999" s="22" t="s">
        <v>2258</v>
      </c>
      <c r="K999" s="70">
        <v>4240142193519</v>
      </c>
      <c r="L999" s="76">
        <v>30012</v>
      </c>
      <c r="M999" s="47">
        <v>3483336713</v>
      </c>
      <c r="N999" s="43" t="s">
        <v>6</v>
      </c>
      <c r="O999" s="41" t="s">
        <v>2259</v>
      </c>
      <c r="P999" s="23" t="s">
        <v>2260</v>
      </c>
      <c r="Q999" s="11">
        <v>540</v>
      </c>
      <c r="R999" s="11">
        <v>850</v>
      </c>
      <c r="S999" s="88">
        <f>IF(Q999=0,"0",Q999/R999*20)</f>
        <v>12.705882352941176</v>
      </c>
      <c r="T999" s="11">
        <v>0</v>
      </c>
      <c r="U999" s="11">
        <v>0</v>
      </c>
      <c r="V999" s="88" t="str">
        <f>IF(T999=0,"0",T999/U999*20)</f>
        <v>0</v>
      </c>
      <c r="W999" s="11">
        <v>0</v>
      </c>
      <c r="X999" s="11">
        <v>0</v>
      </c>
      <c r="Y999" s="88" t="str">
        <f>IF(W999=0,"0",W999/X999*20)</f>
        <v>0</v>
      </c>
      <c r="Z999" s="11">
        <v>0</v>
      </c>
      <c r="AA999" s="11">
        <v>0</v>
      </c>
      <c r="AB999" s="88" t="str">
        <f>IF(Z999=0,"0",Z999/AA999*40)</f>
        <v>0</v>
      </c>
      <c r="AC999" s="11">
        <v>0</v>
      </c>
      <c r="AD999" s="11">
        <v>0</v>
      </c>
      <c r="AE999" s="88" t="str">
        <f>IF(AC999=0,"0",AC999/AD999*20)</f>
        <v>0</v>
      </c>
      <c r="AF999" s="12">
        <v>486</v>
      </c>
      <c r="AG999" s="12">
        <v>600</v>
      </c>
      <c r="AH999" s="88">
        <f>IF(AF999=0,"0",AF999/AG999*20)</f>
        <v>16.200000000000003</v>
      </c>
      <c r="AI999" s="11">
        <v>0</v>
      </c>
      <c r="AJ999" s="11">
        <v>0</v>
      </c>
      <c r="AK999" s="88" t="str">
        <f>IF(AI999=0,"0",AI999/AJ999*5)</f>
        <v>0</v>
      </c>
      <c r="AL999" s="11">
        <v>0</v>
      </c>
      <c r="AM999" s="11">
        <v>0</v>
      </c>
      <c r="AN999" s="88" t="str">
        <f>IF(AL999=0,"0",AL999/AM999*5)</f>
        <v>0</v>
      </c>
      <c r="AO999" s="16">
        <v>0</v>
      </c>
      <c r="AP999" s="11">
        <v>0</v>
      </c>
      <c r="AQ999" s="39" t="str">
        <f>IF(AO999=0,"0",AO999/AP999*5)</f>
        <v>0</v>
      </c>
      <c r="AR999" s="11">
        <v>0</v>
      </c>
      <c r="AS999" s="11">
        <v>0</v>
      </c>
      <c r="AT999" s="37" t="str">
        <f>IF(AR999=0,"0",AR999/AS999*5)</f>
        <v>0</v>
      </c>
      <c r="AU999" s="36">
        <f>S999+V999+Y999+AB999+AE999+AH999+AK999+AN999+AT999+AQ999</f>
        <v>28.905882352941177</v>
      </c>
      <c r="AV999" s="89">
        <v>59</v>
      </c>
      <c r="AW999" s="20">
        <f>SUM(AU999:AV999)</f>
        <v>87.905882352941177</v>
      </c>
      <c r="AX999" s="29"/>
      <c r="AY999" s="1"/>
    </row>
    <row r="1000" spans="1:51" s="25" customFormat="1" ht="139.5" customHeight="1" x14ac:dyDescent="0.25">
      <c r="A1000" s="2">
        <v>991</v>
      </c>
      <c r="B1000" s="2">
        <v>991</v>
      </c>
      <c r="C1000" s="2">
        <v>991</v>
      </c>
      <c r="D1000" s="2">
        <v>991</v>
      </c>
      <c r="E1000" s="7">
        <v>991</v>
      </c>
      <c r="F1000" s="7">
        <v>985</v>
      </c>
      <c r="G1000" s="7">
        <v>984</v>
      </c>
      <c r="H1000" s="7">
        <v>1093</v>
      </c>
      <c r="I1000" s="53">
        <v>372397</v>
      </c>
      <c r="J1000" s="22" t="s">
        <v>1961</v>
      </c>
      <c r="K1000" s="70">
        <v>1560603442111</v>
      </c>
      <c r="L1000" s="76">
        <v>34452</v>
      </c>
      <c r="M1000" s="47">
        <v>3429618522</v>
      </c>
      <c r="N1000" s="43" t="s">
        <v>6</v>
      </c>
      <c r="O1000" s="41" t="s">
        <v>2826</v>
      </c>
      <c r="P1000" s="23" t="s">
        <v>1963</v>
      </c>
      <c r="Q1000" s="11">
        <v>442</v>
      </c>
      <c r="R1000" s="11">
        <v>1050</v>
      </c>
      <c r="S1000" s="88">
        <f>IF(Q1000=0,"0",Q1000/R1000*20)</f>
        <v>8.4190476190476193</v>
      </c>
      <c r="T1000" s="11">
        <v>496</v>
      </c>
      <c r="U1000" s="11">
        <v>1100</v>
      </c>
      <c r="V1000" s="88">
        <f>IF(T1000=0,"0",T1000/U1000*20)</f>
        <v>9.0181818181818194</v>
      </c>
      <c r="W1000" s="11">
        <v>690</v>
      </c>
      <c r="X1000" s="11">
        <v>1100</v>
      </c>
      <c r="Y1000" s="88">
        <f>IF(W1000=0,"0",W1000/X1000*20)</f>
        <v>12.545454545454547</v>
      </c>
      <c r="Z1000" s="11">
        <v>0</v>
      </c>
      <c r="AA1000" s="11">
        <v>0</v>
      </c>
      <c r="AB1000" s="88" t="str">
        <f>IF(Z1000=0,"0",Z1000/AA1000*40)</f>
        <v>0</v>
      </c>
      <c r="AC1000" s="11">
        <v>0</v>
      </c>
      <c r="AD1000" s="11">
        <v>0</v>
      </c>
      <c r="AE1000" s="88" t="str">
        <f>IF(AC1000=0,"0",AC1000/AD1000*20)</f>
        <v>0</v>
      </c>
      <c r="AF1000" s="12">
        <v>537</v>
      </c>
      <c r="AG1000" s="12">
        <v>600</v>
      </c>
      <c r="AH1000" s="88">
        <f>IF(AF1000=0,"0",AF1000/AG1000*20)</f>
        <v>17.899999999999999</v>
      </c>
      <c r="AI1000" s="11">
        <v>0</v>
      </c>
      <c r="AJ1000" s="11">
        <v>0</v>
      </c>
      <c r="AK1000" s="88" t="str">
        <f>IF(AI1000=0,"0",AI1000/AJ1000*5)</f>
        <v>0</v>
      </c>
      <c r="AL1000" s="11">
        <v>0</v>
      </c>
      <c r="AM1000" s="11">
        <v>0</v>
      </c>
      <c r="AN1000" s="88" t="str">
        <f>IF(AL1000=0,"0",AL1000/AM1000*5)</f>
        <v>0</v>
      </c>
      <c r="AO1000" s="16">
        <v>0</v>
      </c>
      <c r="AP1000" s="11">
        <v>0</v>
      </c>
      <c r="AQ1000" s="39" t="str">
        <f>IF(AO1000=0,"0",AO1000/AP1000*5)</f>
        <v>0</v>
      </c>
      <c r="AR1000" s="11">
        <v>0</v>
      </c>
      <c r="AS1000" s="11">
        <v>0</v>
      </c>
      <c r="AT1000" s="37" t="str">
        <f>IF(AR1000=0,"0",AR1000/AS1000*5)</f>
        <v>0</v>
      </c>
      <c r="AU1000" s="36">
        <f>S1000+V1000+Y1000+AB1000+AE1000+AH1000+AK1000+AN1000+AT1000+AQ1000</f>
        <v>47.882683982683986</v>
      </c>
      <c r="AV1000" s="89">
        <v>40</v>
      </c>
      <c r="AW1000" s="20">
        <f>SUM(AU1000:AV1000)</f>
        <v>87.882683982683986</v>
      </c>
      <c r="AX1000" s="29"/>
      <c r="AY1000" s="1"/>
    </row>
    <row r="1001" spans="1:51" s="25" customFormat="1" ht="139.5" customHeight="1" x14ac:dyDescent="0.25">
      <c r="A1001" s="2">
        <v>992</v>
      </c>
      <c r="B1001" s="2">
        <v>992</v>
      </c>
      <c r="C1001" s="2">
        <v>992</v>
      </c>
      <c r="D1001" s="2">
        <v>992</v>
      </c>
      <c r="E1001" s="7">
        <v>992</v>
      </c>
      <c r="F1001" s="7">
        <v>986</v>
      </c>
      <c r="G1001" s="7">
        <v>985</v>
      </c>
      <c r="H1001" s="7">
        <v>1067</v>
      </c>
      <c r="I1001" s="53">
        <v>372395</v>
      </c>
      <c r="J1001" s="22" t="s">
        <v>2764</v>
      </c>
      <c r="K1001" s="70">
        <v>1560603440443</v>
      </c>
      <c r="L1001" s="76">
        <v>34771</v>
      </c>
      <c r="M1001" s="47">
        <v>3409808615</v>
      </c>
      <c r="N1001" s="43" t="s">
        <v>6</v>
      </c>
      <c r="O1001" s="41" t="s">
        <v>2765</v>
      </c>
      <c r="P1001" s="23" t="s">
        <v>2766</v>
      </c>
      <c r="Q1001" s="11">
        <v>491</v>
      </c>
      <c r="R1001" s="11">
        <v>1050</v>
      </c>
      <c r="S1001" s="88">
        <f>IF(Q1001=0,"0",Q1001/R1001*20)</f>
        <v>9.3523809523809511</v>
      </c>
      <c r="T1001" s="11">
        <v>538</v>
      </c>
      <c r="U1001" s="11">
        <v>1100</v>
      </c>
      <c r="V1001" s="88">
        <f>IF(T1001=0,"0",T1001/U1001*20)</f>
        <v>9.7818181818181813</v>
      </c>
      <c r="W1001" s="11">
        <v>288</v>
      </c>
      <c r="X1001" s="11">
        <v>550</v>
      </c>
      <c r="Y1001" s="88">
        <f>IF(W1001=0,"0",W1001/X1001*20)</f>
        <v>10.472727272727273</v>
      </c>
      <c r="Z1001" s="11">
        <v>0</v>
      </c>
      <c r="AA1001" s="11">
        <v>0</v>
      </c>
      <c r="AB1001" s="88" t="str">
        <f>IF(Z1001=0,"0",Z1001/AA1001*40)</f>
        <v>0</v>
      </c>
      <c r="AC1001" s="11">
        <v>0</v>
      </c>
      <c r="AD1001" s="11">
        <v>0</v>
      </c>
      <c r="AE1001" s="88" t="str">
        <f>IF(AC1001=0,"0",AC1001/AD1001*20)</f>
        <v>0</v>
      </c>
      <c r="AF1001" s="12">
        <v>731</v>
      </c>
      <c r="AG1001" s="12">
        <v>1200</v>
      </c>
      <c r="AH1001" s="88">
        <f>IF(AF1001=0,"0",AF1001/AG1001*20)</f>
        <v>12.183333333333334</v>
      </c>
      <c r="AI1001" s="11">
        <v>0</v>
      </c>
      <c r="AJ1001" s="11">
        <v>0</v>
      </c>
      <c r="AK1001" s="88" t="str">
        <f>IF(AI1001=0,"0",AI1001/AJ1001*5)</f>
        <v>0</v>
      </c>
      <c r="AL1001" s="11">
        <v>0</v>
      </c>
      <c r="AM1001" s="11">
        <v>0</v>
      </c>
      <c r="AN1001" s="88" t="str">
        <f>IF(AL1001=0,"0",AL1001/AM1001*5)</f>
        <v>0</v>
      </c>
      <c r="AO1001" s="16">
        <v>0</v>
      </c>
      <c r="AP1001" s="11">
        <v>0</v>
      </c>
      <c r="AQ1001" s="39" t="str">
        <f>IF(AO1001=0,"0",AO1001/AP1001*5)</f>
        <v>0</v>
      </c>
      <c r="AR1001" s="11">
        <v>0</v>
      </c>
      <c r="AS1001" s="11">
        <v>0</v>
      </c>
      <c r="AT1001" s="37" t="str">
        <f>IF(AR1001=0,"0",AR1001/AS1001*5)</f>
        <v>0</v>
      </c>
      <c r="AU1001" s="36">
        <f>S1001+V1001+Y1001+AB1001+AE1001+AH1001+AK1001+AN1001+AT1001+AQ1001</f>
        <v>41.790259740259742</v>
      </c>
      <c r="AV1001" s="89">
        <v>46</v>
      </c>
      <c r="AW1001" s="20">
        <f>SUM(AU1001:AV1001)</f>
        <v>87.790259740259742</v>
      </c>
      <c r="AX1001" s="29"/>
      <c r="AY1001" s="1"/>
    </row>
    <row r="1002" spans="1:51" s="25" customFormat="1" ht="139.5" customHeight="1" x14ac:dyDescent="0.25">
      <c r="A1002" s="2">
        <v>993</v>
      </c>
      <c r="B1002" s="2">
        <v>993</v>
      </c>
      <c r="C1002" s="2">
        <v>993</v>
      </c>
      <c r="D1002" s="2">
        <v>993</v>
      </c>
      <c r="E1002" s="7">
        <v>993</v>
      </c>
      <c r="F1002" s="7">
        <v>987</v>
      </c>
      <c r="G1002" s="7">
        <v>986</v>
      </c>
      <c r="H1002" s="7">
        <v>856</v>
      </c>
      <c r="I1002" s="53">
        <v>371516</v>
      </c>
      <c r="J1002" s="22" t="s">
        <v>2275</v>
      </c>
      <c r="K1002" s="70">
        <v>1560217031311</v>
      </c>
      <c r="L1002" s="76">
        <v>35915</v>
      </c>
      <c r="M1002" s="47">
        <v>3469427357</v>
      </c>
      <c r="N1002" s="43" t="s">
        <v>6</v>
      </c>
      <c r="O1002" s="41" t="s">
        <v>2276</v>
      </c>
      <c r="P1002" s="23" t="s">
        <v>2277</v>
      </c>
      <c r="Q1002" s="11">
        <v>559</v>
      </c>
      <c r="R1002" s="11">
        <v>1050</v>
      </c>
      <c r="S1002" s="88">
        <f>IF(Q1002=0,"0",Q1002/R1002*20)</f>
        <v>10.647619047619049</v>
      </c>
      <c r="T1002" s="11">
        <v>178</v>
      </c>
      <c r="U1002" s="11">
        <v>450</v>
      </c>
      <c r="V1002" s="88">
        <f>IF(T1002=0,"0",T1002/U1002*20)</f>
        <v>7.9111111111111114</v>
      </c>
      <c r="W1002" s="11">
        <v>0</v>
      </c>
      <c r="X1002" s="11">
        <v>0</v>
      </c>
      <c r="Y1002" s="88" t="str">
        <f>IF(W1002=0,"0",W1002/X1002*20)</f>
        <v>0</v>
      </c>
      <c r="Z1002" s="11">
        <v>0</v>
      </c>
      <c r="AA1002" s="11">
        <v>0</v>
      </c>
      <c r="AB1002" s="88" t="str">
        <f>IF(Z1002=0,"0",Z1002/AA1002*40)</f>
        <v>0</v>
      </c>
      <c r="AC1002" s="11">
        <v>0</v>
      </c>
      <c r="AD1002" s="11">
        <v>0</v>
      </c>
      <c r="AE1002" s="88" t="str">
        <f>IF(AC1002=0,"0",AC1002/AD1002*20)</f>
        <v>0</v>
      </c>
      <c r="AF1002" s="12">
        <v>600</v>
      </c>
      <c r="AG1002" s="12">
        <v>1200</v>
      </c>
      <c r="AH1002" s="88">
        <f>IF(AF1002=0,"0",AF1002/AG1002*20)</f>
        <v>10</v>
      </c>
      <c r="AI1002" s="11">
        <v>0</v>
      </c>
      <c r="AJ1002" s="11">
        <v>0</v>
      </c>
      <c r="AK1002" s="88" t="str">
        <f>IF(AI1002=0,"0",AI1002/AJ1002*5)</f>
        <v>0</v>
      </c>
      <c r="AL1002" s="11">
        <v>0</v>
      </c>
      <c r="AM1002" s="11">
        <v>0</v>
      </c>
      <c r="AN1002" s="88" t="str">
        <f>IF(AL1002=0,"0",AL1002/AM1002*5)</f>
        <v>0</v>
      </c>
      <c r="AO1002" s="16">
        <v>0</v>
      </c>
      <c r="AP1002" s="11">
        <v>0</v>
      </c>
      <c r="AQ1002" s="39" t="str">
        <f>IF(AO1002=0,"0",AO1002/AP1002*5)</f>
        <v>0</v>
      </c>
      <c r="AR1002" s="11">
        <v>0</v>
      </c>
      <c r="AS1002" s="11">
        <v>0</v>
      </c>
      <c r="AT1002" s="37" t="str">
        <f>IF(AR1002=0,"0",AR1002/AS1002*5)</f>
        <v>0</v>
      </c>
      <c r="AU1002" s="36">
        <f>S1002+V1002+Y1002+AB1002+AE1002+AH1002+AK1002+AN1002+AT1002+AQ1002</f>
        <v>28.55873015873016</v>
      </c>
      <c r="AV1002" s="89">
        <v>59</v>
      </c>
      <c r="AW1002" s="20">
        <f>SUM(AU1002:AV1002)</f>
        <v>87.558730158730157</v>
      </c>
      <c r="AX1002" s="29"/>
      <c r="AY1002" s="1"/>
    </row>
    <row r="1003" spans="1:51" s="25" customFormat="1" ht="139.5" customHeight="1" x14ac:dyDescent="0.25">
      <c r="A1003" s="2">
        <v>994</v>
      </c>
      <c r="B1003" s="2">
        <v>994</v>
      </c>
      <c r="C1003" s="2">
        <v>994</v>
      </c>
      <c r="D1003" s="2">
        <v>994</v>
      </c>
      <c r="E1003" s="7">
        <v>994</v>
      </c>
      <c r="F1003" s="7">
        <v>988</v>
      </c>
      <c r="G1003" s="7">
        <v>987</v>
      </c>
      <c r="H1003" s="7">
        <v>1086</v>
      </c>
      <c r="I1003" s="53">
        <v>372506</v>
      </c>
      <c r="J1003" s="22" t="s">
        <v>2807</v>
      </c>
      <c r="K1003" s="70">
        <v>1560703897199</v>
      </c>
      <c r="L1003" s="76">
        <v>35409</v>
      </c>
      <c r="M1003" s="47">
        <v>3438525652</v>
      </c>
      <c r="N1003" s="43" t="s">
        <v>6</v>
      </c>
      <c r="O1003" s="41" t="s">
        <v>2808</v>
      </c>
      <c r="P1003" s="23" t="s">
        <v>2809</v>
      </c>
      <c r="Q1003" s="11">
        <v>554</v>
      </c>
      <c r="R1003" s="11">
        <v>1050</v>
      </c>
      <c r="S1003" s="88">
        <f>IF(Q1003=0,"0",Q1003/R1003*20)</f>
        <v>10.552380952380954</v>
      </c>
      <c r="T1003" s="11">
        <v>565</v>
      </c>
      <c r="U1003" s="11">
        <v>1100</v>
      </c>
      <c r="V1003" s="88">
        <f>IF(T1003=0,"0",T1003/U1003*20)</f>
        <v>10.272727272727273</v>
      </c>
      <c r="W1003" s="11">
        <v>318</v>
      </c>
      <c r="X1003" s="11">
        <v>550</v>
      </c>
      <c r="Y1003" s="88">
        <f>IF(W1003=0,"0",W1003/X1003*20)</f>
        <v>11.563636363636363</v>
      </c>
      <c r="Z1003" s="11">
        <v>0</v>
      </c>
      <c r="AA1003" s="11">
        <v>0</v>
      </c>
      <c r="AB1003" s="88" t="str">
        <f>IF(Z1003=0,"0",Z1003/AA1003*40)</f>
        <v>0</v>
      </c>
      <c r="AC1003" s="11">
        <v>0</v>
      </c>
      <c r="AD1003" s="11">
        <v>0</v>
      </c>
      <c r="AE1003" s="88" t="str">
        <f>IF(AC1003=0,"0",AC1003/AD1003*20)</f>
        <v>0</v>
      </c>
      <c r="AF1003" s="12">
        <v>723</v>
      </c>
      <c r="AG1003" s="12">
        <v>1200</v>
      </c>
      <c r="AH1003" s="88">
        <f>IF(AF1003=0,"0",AF1003/AG1003*20)</f>
        <v>12.05</v>
      </c>
      <c r="AI1003" s="11">
        <v>0</v>
      </c>
      <c r="AJ1003" s="11">
        <v>0</v>
      </c>
      <c r="AK1003" s="88" t="str">
        <f>IF(AI1003=0,"0",AI1003/AJ1003*5)</f>
        <v>0</v>
      </c>
      <c r="AL1003" s="11">
        <v>0</v>
      </c>
      <c r="AM1003" s="11">
        <v>0</v>
      </c>
      <c r="AN1003" s="88" t="str">
        <f>IF(AL1003=0,"0",AL1003/AM1003*5)</f>
        <v>0</v>
      </c>
      <c r="AO1003" s="16">
        <v>0</v>
      </c>
      <c r="AP1003" s="11">
        <v>0</v>
      </c>
      <c r="AQ1003" s="39" t="str">
        <f>IF(AO1003=0,"0",AO1003/AP1003*5)</f>
        <v>0</v>
      </c>
      <c r="AR1003" s="11">
        <v>0</v>
      </c>
      <c r="AS1003" s="11">
        <v>0</v>
      </c>
      <c r="AT1003" s="37" t="str">
        <f>IF(AR1003=0,"0",AR1003/AS1003*5)</f>
        <v>0</v>
      </c>
      <c r="AU1003" s="36">
        <f>S1003+V1003+Y1003+AB1003+AE1003+AH1003+AK1003+AN1003+AT1003+AQ1003</f>
        <v>44.438744588744584</v>
      </c>
      <c r="AV1003" s="89">
        <v>43</v>
      </c>
      <c r="AW1003" s="20">
        <f>SUM(AU1003:AV1003)</f>
        <v>87.438744588744584</v>
      </c>
      <c r="AX1003" s="29"/>
      <c r="AY1003" s="1"/>
    </row>
    <row r="1004" spans="1:51" s="25" customFormat="1" ht="139.5" customHeight="1" x14ac:dyDescent="0.25">
      <c r="A1004" s="2">
        <v>995</v>
      </c>
      <c r="B1004" s="2">
        <v>995</v>
      </c>
      <c r="C1004" s="2">
        <v>995</v>
      </c>
      <c r="D1004" s="2">
        <v>995</v>
      </c>
      <c r="E1004" s="7">
        <v>995</v>
      </c>
      <c r="F1004" s="7">
        <v>989</v>
      </c>
      <c r="G1004" s="7">
        <v>988</v>
      </c>
      <c r="H1004" s="7">
        <v>1052</v>
      </c>
      <c r="I1004" s="53">
        <v>371582</v>
      </c>
      <c r="J1004" s="22" t="s">
        <v>2241</v>
      </c>
      <c r="K1004" s="70">
        <v>1560225164135</v>
      </c>
      <c r="L1004" s="76">
        <v>33973</v>
      </c>
      <c r="M1004" s="47">
        <v>3439615728</v>
      </c>
      <c r="N1004" s="43" t="s">
        <v>6</v>
      </c>
      <c r="O1004" s="41" t="s">
        <v>2728</v>
      </c>
      <c r="P1004" s="23" t="s">
        <v>397</v>
      </c>
      <c r="Q1004" s="11">
        <v>606</v>
      </c>
      <c r="R1004" s="11">
        <v>900</v>
      </c>
      <c r="S1004" s="88">
        <f>IF(Q1004=0,"0",Q1004/R1004*20)</f>
        <v>13.466666666666667</v>
      </c>
      <c r="T1004" s="11">
        <v>0</v>
      </c>
      <c r="U1004" s="11">
        <v>0</v>
      </c>
      <c r="V1004" s="88" t="str">
        <f>IF(T1004=0,"0",T1004/U1004*20)</f>
        <v>0</v>
      </c>
      <c r="W1004" s="11">
        <v>247</v>
      </c>
      <c r="X1004" s="11">
        <v>550</v>
      </c>
      <c r="Y1004" s="88">
        <f>IF(W1004=0,"0",W1004/X1004*20)</f>
        <v>8.9818181818181824</v>
      </c>
      <c r="Z1004" s="11">
        <v>0</v>
      </c>
      <c r="AA1004" s="11">
        <v>0</v>
      </c>
      <c r="AB1004" s="88" t="str">
        <f>IF(Z1004=0,"0",Z1004/AA1004*40)</f>
        <v>0</v>
      </c>
      <c r="AC1004" s="11">
        <v>688</v>
      </c>
      <c r="AD1004" s="11">
        <v>1100</v>
      </c>
      <c r="AE1004" s="88">
        <f>IF(AC1004=0,"0",AC1004/AD1004*20)</f>
        <v>12.50909090909091</v>
      </c>
      <c r="AF1004" s="12">
        <v>0</v>
      </c>
      <c r="AG1004" s="12">
        <v>0</v>
      </c>
      <c r="AH1004" s="88" t="str">
        <f>IF(AF1004=0,"0",AF1004/AG1004*20)</f>
        <v>0</v>
      </c>
      <c r="AI1004" s="11">
        <v>1253</v>
      </c>
      <c r="AJ1004" s="11">
        <v>1800</v>
      </c>
      <c r="AK1004" s="88">
        <f>IF(AI1004=0,"0",AI1004/AJ1004*5)</f>
        <v>3.4805555555555556</v>
      </c>
      <c r="AL1004" s="11">
        <v>0</v>
      </c>
      <c r="AM1004" s="11">
        <v>0</v>
      </c>
      <c r="AN1004" s="88" t="str">
        <f>IF(AL1004=0,"0",AL1004/AM1004*5)</f>
        <v>0</v>
      </c>
      <c r="AO1004" s="16">
        <v>0</v>
      </c>
      <c r="AP1004" s="11">
        <v>0</v>
      </c>
      <c r="AQ1004" s="39" t="str">
        <f>IF(AO1004=0,"0",AO1004/AP1004*5)</f>
        <v>0</v>
      </c>
      <c r="AR1004" s="11">
        <v>0</v>
      </c>
      <c r="AS1004" s="11">
        <v>0</v>
      </c>
      <c r="AT1004" s="37" t="str">
        <f>IF(AR1004=0,"0",AR1004/AS1004*5)</f>
        <v>0</v>
      </c>
      <c r="AU1004" s="36">
        <f>S1004+V1004+Y1004+AB1004+AE1004+AH1004+AK1004+AN1004+AT1004+AQ1004</f>
        <v>38.438131313131315</v>
      </c>
      <c r="AV1004" s="89">
        <v>49</v>
      </c>
      <c r="AW1004" s="20">
        <f>SUM(AU1004:AV1004)</f>
        <v>87.438131313131322</v>
      </c>
      <c r="AX1004" s="29"/>
      <c r="AY1004" s="1"/>
    </row>
    <row r="1005" spans="1:51" s="25" customFormat="1" ht="139.5" customHeight="1" x14ac:dyDescent="0.25">
      <c r="A1005" s="2">
        <v>996</v>
      </c>
      <c r="B1005" s="2">
        <v>996</v>
      </c>
      <c r="C1005" s="2">
        <v>996</v>
      </c>
      <c r="D1005" s="2">
        <v>996</v>
      </c>
      <c r="E1005" s="7">
        <v>996</v>
      </c>
      <c r="F1005" s="7">
        <v>990</v>
      </c>
      <c r="G1005" s="7">
        <v>989</v>
      </c>
      <c r="H1005" s="7">
        <v>1059</v>
      </c>
      <c r="I1005" s="53">
        <v>371560</v>
      </c>
      <c r="J1005" s="22" t="s">
        <v>2744</v>
      </c>
      <c r="K1005" s="70">
        <v>1560221786723</v>
      </c>
      <c r="L1005" s="76">
        <v>32217</v>
      </c>
      <c r="M1005" s="47">
        <v>3459516417</v>
      </c>
      <c r="N1005" s="43" t="s">
        <v>6</v>
      </c>
      <c r="O1005" s="41" t="s">
        <v>2745</v>
      </c>
      <c r="P1005" s="23" t="s">
        <v>572</v>
      </c>
      <c r="Q1005" s="11">
        <v>420</v>
      </c>
      <c r="R1005" s="11">
        <v>850</v>
      </c>
      <c r="S1005" s="88">
        <f>IF(Q1005=0,"0",Q1005/R1005*20)</f>
        <v>9.882352941176471</v>
      </c>
      <c r="T1005" s="11">
        <v>516</v>
      </c>
      <c r="U1005" s="11">
        <v>1100</v>
      </c>
      <c r="V1005" s="88">
        <f>IF(T1005=0,"0",T1005/U1005*20)</f>
        <v>9.3818181818181827</v>
      </c>
      <c r="W1005" s="11">
        <v>256</v>
      </c>
      <c r="X1005" s="11">
        <v>550</v>
      </c>
      <c r="Y1005" s="88">
        <f>IF(W1005=0,"0",W1005/X1005*20)</f>
        <v>9.3090909090909086</v>
      </c>
      <c r="Z1005" s="11">
        <v>0</v>
      </c>
      <c r="AA1005" s="11">
        <v>0</v>
      </c>
      <c r="AB1005" s="88" t="str">
        <f>IF(Z1005=0,"0",Z1005/AA1005*40)</f>
        <v>0</v>
      </c>
      <c r="AC1005" s="11">
        <v>595</v>
      </c>
      <c r="AD1005" s="11">
        <v>1100</v>
      </c>
      <c r="AE1005" s="88">
        <f>IF(AC1005=0,"0",AC1005/AD1005*20)</f>
        <v>10.818181818181818</v>
      </c>
      <c r="AF1005" s="12">
        <v>0</v>
      </c>
      <c r="AG1005" s="12">
        <v>0</v>
      </c>
      <c r="AH1005" s="88" t="str">
        <f>IF(AF1005=0,"0",AF1005/AG1005*20)</f>
        <v>0</v>
      </c>
      <c r="AI1005" s="11">
        <v>0</v>
      </c>
      <c r="AJ1005" s="11">
        <v>0</v>
      </c>
      <c r="AK1005" s="88" t="str">
        <f>IF(AI1005=0,"0",AI1005/AJ1005*5)</f>
        <v>0</v>
      </c>
      <c r="AL1005" s="11">
        <v>0</v>
      </c>
      <c r="AM1005" s="11">
        <v>0</v>
      </c>
      <c r="AN1005" s="88" t="str">
        <f>IF(AL1005=0,"0",AL1005/AM1005*5)</f>
        <v>0</v>
      </c>
      <c r="AO1005" s="16">
        <v>0</v>
      </c>
      <c r="AP1005" s="11">
        <v>0</v>
      </c>
      <c r="AQ1005" s="39" t="str">
        <f>IF(AO1005=0,"0",AO1005/AP1005*5)</f>
        <v>0</v>
      </c>
      <c r="AR1005" s="11">
        <v>0</v>
      </c>
      <c r="AS1005" s="11">
        <v>0</v>
      </c>
      <c r="AT1005" s="37" t="str">
        <f>IF(AR1005=0,"0",AR1005/AS1005*5)</f>
        <v>0</v>
      </c>
      <c r="AU1005" s="36">
        <f>S1005+V1005+Y1005+AB1005+AE1005+AH1005+AK1005+AN1005+AT1005+AQ1005</f>
        <v>39.391443850267379</v>
      </c>
      <c r="AV1005" s="89">
        <v>48</v>
      </c>
      <c r="AW1005" s="20">
        <f>SUM(AU1005:AV1005)</f>
        <v>87.391443850267379</v>
      </c>
      <c r="AX1005" s="29"/>
      <c r="AY1005" s="1"/>
    </row>
    <row r="1006" spans="1:51" s="25" customFormat="1" ht="139.5" customHeight="1" x14ac:dyDescent="0.25">
      <c r="A1006" s="2">
        <v>997</v>
      </c>
      <c r="B1006" s="2">
        <v>997</v>
      </c>
      <c r="C1006" s="2">
        <v>997</v>
      </c>
      <c r="D1006" s="2">
        <v>997</v>
      </c>
      <c r="E1006" s="7">
        <v>997</v>
      </c>
      <c r="F1006" s="7">
        <v>991</v>
      </c>
      <c r="G1006" s="7">
        <v>990</v>
      </c>
      <c r="H1006" s="7">
        <v>1083</v>
      </c>
      <c r="I1006" s="53">
        <v>371053</v>
      </c>
      <c r="J1006" s="22" t="s">
        <v>2799</v>
      </c>
      <c r="K1006" s="70">
        <v>1560113850659</v>
      </c>
      <c r="L1006" s="76">
        <v>33633</v>
      </c>
      <c r="M1006" s="47">
        <v>3445319693</v>
      </c>
      <c r="N1006" s="43" t="s">
        <v>6</v>
      </c>
      <c r="O1006" s="41" t="s">
        <v>2800</v>
      </c>
      <c r="P1006" s="23" t="s">
        <v>2801</v>
      </c>
      <c r="Q1006" s="11">
        <v>530</v>
      </c>
      <c r="R1006" s="11">
        <v>900</v>
      </c>
      <c r="S1006" s="88">
        <f>IF(Q1006=0,"0",Q1006/R1006*20)</f>
        <v>11.777777777777779</v>
      </c>
      <c r="T1006" s="11">
        <v>575</v>
      </c>
      <c r="U1006" s="11">
        <v>1100</v>
      </c>
      <c r="V1006" s="88">
        <f>IF(T1006=0,"0",T1006/U1006*20)</f>
        <v>10.454545454545453</v>
      </c>
      <c r="W1006" s="11">
        <v>304</v>
      </c>
      <c r="X1006" s="11">
        <v>550</v>
      </c>
      <c r="Y1006" s="88">
        <f>IF(W1006=0,"0",W1006/X1006*20)</f>
        <v>11.054545454545455</v>
      </c>
      <c r="Z1006" s="11">
        <v>0</v>
      </c>
      <c r="AA1006" s="11">
        <v>0</v>
      </c>
      <c r="AB1006" s="88" t="str">
        <f>IF(Z1006=0,"0",Z1006/AA1006*40)</f>
        <v>0</v>
      </c>
      <c r="AC1006" s="11">
        <v>277</v>
      </c>
      <c r="AD1006" s="11">
        <v>550</v>
      </c>
      <c r="AE1006" s="88">
        <f>IF(AC1006=0,"0",AC1006/AD1006*20)</f>
        <v>10.072727272727274</v>
      </c>
      <c r="AF1006" s="12">
        <v>0</v>
      </c>
      <c r="AG1006" s="12">
        <v>0</v>
      </c>
      <c r="AH1006" s="88" t="str">
        <f>IF(AF1006=0,"0",AF1006/AG1006*20)</f>
        <v>0</v>
      </c>
      <c r="AI1006" s="11">
        <v>0</v>
      </c>
      <c r="AJ1006" s="11">
        <v>0</v>
      </c>
      <c r="AK1006" s="88" t="str">
        <f>IF(AI1006=0,"0",AI1006/AJ1006*5)</f>
        <v>0</v>
      </c>
      <c r="AL1006" s="11">
        <v>0</v>
      </c>
      <c r="AM1006" s="11">
        <v>0</v>
      </c>
      <c r="AN1006" s="88" t="str">
        <f>IF(AL1006=0,"0",AL1006/AM1006*5)</f>
        <v>0</v>
      </c>
      <c r="AO1006" s="16">
        <v>0</v>
      </c>
      <c r="AP1006" s="11">
        <v>0</v>
      </c>
      <c r="AQ1006" s="39" t="str">
        <f>IF(AO1006=0,"0",AO1006/AP1006*5)</f>
        <v>0</v>
      </c>
      <c r="AR1006" s="11">
        <v>0</v>
      </c>
      <c r="AS1006" s="11">
        <v>0</v>
      </c>
      <c r="AT1006" s="37" t="str">
        <f>IF(AR1006=0,"0",AR1006/AS1006*5)</f>
        <v>0</v>
      </c>
      <c r="AU1006" s="36">
        <f>S1006+V1006+Y1006+AB1006+AE1006+AH1006+AK1006+AN1006+AT1006+AQ1006</f>
        <v>43.359595959595964</v>
      </c>
      <c r="AV1006" s="89">
        <v>44</v>
      </c>
      <c r="AW1006" s="20">
        <f>SUM(AU1006:AV1006)</f>
        <v>87.359595959595964</v>
      </c>
      <c r="AX1006" s="29"/>
      <c r="AY1006" s="1"/>
    </row>
    <row r="1007" spans="1:51" s="25" customFormat="1" ht="139.5" customHeight="1" x14ac:dyDescent="0.25">
      <c r="A1007" s="2">
        <v>998</v>
      </c>
      <c r="B1007" s="2">
        <v>998</v>
      </c>
      <c r="C1007" s="2">
        <v>998</v>
      </c>
      <c r="D1007" s="2">
        <v>998</v>
      </c>
      <c r="E1007" s="7">
        <v>998</v>
      </c>
      <c r="F1007" s="7">
        <v>992</v>
      </c>
      <c r="G1007" s="7">
        <v>991</v>
      </c>
      <c r="H1007" s="7">
        <v>862</v>
      </c>
      <c r="I1007" s="53">
        <v>371967</v>
      </c>
      <c r="J1007" s="22" t="s">
        <v>2292</v>
      </c>
      <c r="K1007" s="70">
        <v>1560269629411</v>
      </c>
      <c r="L1007" s="76">
        <v>31842</v>
      </c>
      <c r="M1007" s="47">
        <v>3459455954</v>
      </c>
      <c r="N1007" s="43" t="s">
        <v>6</v>
      </c>
      <c r="O1007" s="41" t="s">
        <v>2293</v>
      </c>
      <c r="P1007" s="23" t="s">
        <v>2294</v>
      </c>
      <c r="Q1007" s="11">
        <v>570</v>
      </c>
      <c r="R1007" s="11">
        <v>850</v>
      </c>
      <c r="S1007" s="88">
        <f>IF(Q1007=0,"0",Q1007/R1007*20)</f>
        <v>13.411764705882351</v>
      </c>
      <c r="T1007" s="11">
        <v>562</v>
      </c>
      <c r="U1007" s="11">
        <v>1100</v>
      </c>
      <c r="V1007" s="88">
        <f>IF(T1007=0,"0",T1007/U1007*20)</f>
        <v>10.218181818181817</v>
      </c>
      <c r="W1007" s="11">
        <v>238</v>
      </c>
      <c r="X1007" s="11">
        <v>550</v>
      </c>
      <c r="Y1007" s="88">
        <f>IF(W1007=0,"0",W1007/X1007*20)</f>
        <v>8.6545454545454543</v>
      </c>
      <c r="Z1007" s="11">
        <v>0</v>
      </c>
      <c r="AA1007" s="11">
        <v>0</v>
      </c>
      <c r="AB1007" s="88" t="str">
        <f>IF(Z1007=0,"0",Z1007/AA1007*40)</f>
        <v>0</v>
      </c>
      <c r="AC1007" s="11">
        <v>660</v>
      </c>
      <c r="AD1007" s="11">
        <v>1100</v>
      </c>
      <c r="AE1007" s="88">
        <f>IF(AC1007=0,"0",AC1007/AD1007*20)</f>
        <v>12</v>
      </c>
      <c r="AF1007" s="12">
        <v>0</v>
      </c>
      <c r="AG1007" s="12">
        <v>0</v>
      </c>
      <c r="AH1007" s="88" t="str">
        <f>IF(AF1007=0,"0",AF1007/AG1007*20)</f>
        <v>0</v>
      </c>
      <c r="AI1007" s="11">
        <v>0</v>
      </c>
      <c r="AJ1007" s="11">
        <v>0</v>
      </c>
      <c r="AK1007" s="88" t="str">
        <f>IF(AI1007=0,"0",AI1007/AJ1007*5)</f>
        <v>0</v>
      </c>
      <c r="AL1007" s="11">
        <v>0</v>
      </c>
      <c r="AM1007" s="11">
        <v>0</v>
      </c>
      <c r="AN1007" s="88" t="str">
        <f>IF(AL1007=0,"0",AL1007/AM1007*5)</f>
        <v>0</v>
      </c>
      <c r="AO1007" s="16">
        <v>0</v>
      </c>
      <c r="AP1007" s="11">
        <v>0</v>
      </c>
      <c r="AQ1007" s="39" t="str">
        <f>IF(AO1007=0,"0",AO1007/AP1007*5)</f>
        <v>0</v>
      </c>
      <c r="AR1007" s="11">
        <v>0</v>
      </c>
      <c r="AS1007" s="11">
        <v>0</v>
      </c>
      <c r="AT1007" s="37" t="str">
        <f>IF(AR1007=0,"0",AR1007/AS1007*5)</f>
        <v>0</v>
      </c>
      <c r="AU1007" s="36">
        <f>S1007+V1007+Y1007+AB1007+AE1007+AH1007+AK1007+AN1007+AT1007+AQ1007</f>
        <v>44.284491978609623</v>
      </c>
      <c r="AV1007" s="89">
        <v>43</v>
      </c>
      <c r="AW1007" s="20">
        <f>SUM(AU1007:AV1007)</f>
        <v>87.284491978609623</v>
      </c>
      <c r="AX1007" s="29"/>
      <c r="AY1007" s="1"/>
    </row>
    <row r="1008" spans="1:51" s="25" customFormat="1" ht="139.5" customHeight="1" x14ac:dyDescent="0.25">
      <c r="A1008" s="2">
        <v>999</v>
      </c>
      <c r="B1008" s="2">
        <v>999</v>
      </c>
      <c r="C1008" s="2">
        <v>999</v>
      </c>
      <c r="D1008" s="2">
        <v>999</v>
      </c>
      <c r="E1008" s="7">
        <v>999</v>
      </c>
      <c r="F1008" s="7">
        <v>993</v>
      </c>
      <c r="G1008" s="7">
        <v>992</v>
      </c>
      <c r="H1008" s="7">
        <v>863</v>
      </c>
      <c r="I1008" s="53">
        <v>371377</v>
      </c>
      <c r="J1008" s="22" t="s">
        <v>2295</v>
      </c>
      <c r="K1008" s="70">
        <v>1560204034967</v>
      </c>
      <c r="L1008" s="76">
        <v>29646</v>
      </c>
      <c r="M1008" s="47">
        <v>3435431953</v>
      </c>
      <c r="N1008" s="43" t="s">
        <v>6</v>
      </c>
      <c r="O1008" s="41" t="s">
        <v>1422</v>
      </c>
      <c r="P1008" s="23" t="s">
        <v>419</v>
      </c>
      <c r="Q1008" s="11">
        <v>393</v>
      </c>
      <c r="R1008" s="11">
        <v>850</v>
      </c>
      <c r="S1008" s="88">
        <f>IF(Q1008=0,"0",Q1008/R1008*20)</f>
        <v>9.2470588235294109</v>
      </c>
      <c r="T1008" s="11">
        <v>508</v>
      </c>
      <c r="U1008" s="11">
        <v>1100</v>
      </c>
      <c r="V1008" s="88">
        <f>IF(T1008=0,"0",T1008/U1008*20)</f>
        <v>9.2363636363636363</v>
      </c>
      <c r="W1008" s="11">
        <v>272</v>
      </c>
      <c r="X1008" s="11">
        <v>550</v>
      </c>
      <c r="Y1008" s="88">
        <f>IF(W1008=0,"0",W1008/X1008*20)</f>
        <v>9.8909090909090907</v>
      </c>
      <c r="Z1008" s="11">
        <v>0</v>
      </c>
      <c r="AA1008" s="11">
        <v>0</v>
      </c>
      <c r="AB1008" s="88" t="str">
        <f>IF(Z1008=0,"0",Z1008/AA1008*40)</f>
        <v>0</v>
      </c>
      <c r="AC1008" s="11">
        <v>685</v>
      </c>
      <c r="AD1008" s="11">
        <v>1100</v>
      </c>
      <c r="AE1008" s="88">
        <f>IF(AC1008=0,"0",AC1008/AD1008*20)</f>
        <v>12.454545454545453</v>
      </c>
      <c r="AF1008" s="12">
        <v>0</v>
      </c>
      <c r="AG1008" s="12">
        <v>0</v>
      </c>
      <c r="AH1008" s="88" t="str">
        <f>IF(AF1008=0,"0",AF1008/AG1008*20)</f>
        <v>0</v>
      </c>
      <c r="AI1008" s="11">
        <v>611</v>
      </c>
      <c r="AJ1008" s="11">
        <v>900</v>
      </c>
      <c r="AK1008" s="88">
        <f>IF(AI1008=0,"0",AI1008/AJ1008*5)</f>
        <v>3.3944444444444444</v>
      </c>
      <c r="AL1008" s="11">
        <v>0</v>
      </c>
      <c r="AM1008" s="11">
        <v>0</v>
      </c>
      <c r="AN1008" s="88" t="str">
        <f>IF(AL1008=0,"0",AL1008/AM1008*5)</f>
        <v>0</v>
      </c>
      <c r="AO1008" s="16">
        <v>0</v>
      </c>
      <c r="AP1008" s="11">
        <v>0</v>
      </c>
      <c r="AQ1008" s="39" t="str">
        <f>IF(AO1008=0,"0",AO1008/AP1008*5)</f>
        <v>0</v>
      </c>
      <c r="AR1008" s="11">
        <v>0</v>
      </c>
      <c r="AS1008" s="11">
        <v>0</v>
      </c>
      <c r="AT1008" s="37" t="str">
        <f>IF(AR1008=0,"0",AR1008/AS1008*5)</f>
        <v>0</v>
      </c>
      <c r="AU1008" s="36">
        <f>S1008+V1008+Y1008+AB1008+AE1008+AH1008+AK1008+AN1008+AT1008+AQ1008</f>
        <v>44.223321449792039</v>
      </c>
      <c r="AV1008" s="89">
        <v>43</v>
      </c>
      <c r="AW1008" s="20">
        <f>SUM(AU1008:AV1008)</f>
        <v>87.223321449792039</v>
      </c>
      <c r="AX1008" s="29"/>
      <c r="AY1008" s="1"/>
    </row>
    <row r="1009" spans="1:51" s="25" customFormat="1" ht="139.5" customHeight="1" x14ac:dyDescent="0.25">
      <c r="A1009" s="2">
        <v>1000</v>
      </c>
      <c r="B1009" s="2">
        <v>1000</v>
      </c>
      <c r="C1009" s="2">
        <v>1000</v>
      </c>
      <c r="D1009" s="2">
        <v>1000</v>
      </c>
      <c r="E1009" s="7">
        <v>1000</v>
      </c>
      <c r="F1009" s="7">
        <v>994</v>
      </c>
      <c r="G1009" s="7">
        <v>993</v>
      </c>
      <c r="H1009" s="7">
        <v>1091</v>
      </c>
      <c r="I1009" s="53">
        <v>371517</v>
      </c>
      <c r="J1009" s="22" t="s">
        <v>2820</v>
      </c>
      <c r="K1009" s="70">
        <v>1560217057709</v>
      </c>
      <c r="L1009" s="76">
        <v>34246</v>
      </c>
      <c r="M1009" s="47">
        <v>3009699336</v>
      </c>
      <c r="N1009" s="43" t="s">
        <v>6</v>
      </c>
      <c r="O1009" s="41" t="s">
        <v>2821</v>
      </c>
      <c r="P1009" s="23" t="s">
        <v>2822</v>
      </c>
      <c r="Q1009" s="11">
        <v>692</v>
      </c>
      <c r="R1009" s="11">
        <v>1050</v>
      </c>
      <c r="S1009" s="88">
        <f>IF(Q1009=0,"0",Q1009/R1009*20)</f>
        <v>13.18095238095238</v>
      </c>
      <c r="T1009" s="11">
        <v>0</v>
      </c>
      <c r="U1009" s="11">
        <v>0</v>
      </c>
      <c r="V1009" s="88" t="str">
        <f>IF(T1009=0,"0",T1009/U1009*20)</f>
        <v>0</v>
      </c>
      <c r="W1009" s="11">
        <v>322</v>
      </c>
      <c r="X1009" s="11">
        <v>550</v>
      </c>
      <c r="Y1009" s="88">
        <f>IF(W1009=0,"0",W1009/X1009*20)</f>
        <v>11.709090909090909</v>
      </c>
      <c r="Z1009" s="11">
        <v>0</v>
      </c>
      <c r="AA1009" s="11">
        <v>0</v>
      </c>
      <c r="AB1009" s="88" t="str">
        <f>IF(Z1009=0,"0",Z1009/AA1009*40)</f>
        <v>0</v>
      </c>
      <c r="AC1009" s="11">
        <v>676</v>
      </c>
      <c r="AD1009" s="11">
        <v>1100</v>
      </c>
      <c r="AE1009" s="88">
        <f>IF(AC1009=0,"0",AC1009/AD1009*20)</f>
        <v>12.290909090909089</v>
      </c>
      <c r="AF1009" s="12">
        <v>0</v>
      </c>
      <c r="AG1009" s="12">
        <v>0</v>
      </c>
      <c r="AH1009" s="88" t="str">
        <f>IF(AF1009=0,"0",AF1009/AG1009*20)</f>
        <v>0</v>
      </c>
      <c r="AI1009" s="11">
        <v>0</v>
      </c>
      <c r="AJ1009" s="11">
        <v>0</v>
      </c>
      <c r="AK1009" s="88" t="str">
        <f>IF(AI1009=0,"0",AI1009/AJ1009*5)</f>
        <v>0</v>
      </c>
      <c r="AL1009" s="11">
        <v>0</v>
      </c>
      <c r="AM1009" s="11">
        <v>0</v>
      </c>
      <c r="AN1009" s="88" t="str">
        <f>IF(AL1009=0,"0",AL1009/AM1009*5)</f>
        <v>0</v>
      </c>
      <c r="AO1009" s="16">
        <v>0</v>
      </c>
      <c r="AP1009" s="11">
        <v>0</v>
      </c>
      <c r="AQ1009" s="39" t="str">
        <f>IF(AO1009=0,"0",AO1009/AP1009*5)</f>
        <v>0</v>
      </c>
      <c r="AR1009" s="11">
        <v>0</v>
      </c>
      <c r="AS1009" s="11">
        <v>0</v>
      </c>
      <c r="AT1009" s="37" t="str">
        <f>IF(AR1009=0,"0",AR1009/AS1009*5)</f>
        <v>0</v>
      </c>
      <c r="AU1009" s="36">
        <f>S1009+V1009+Y1009+AB1009+AE1009+AH1009+AK1009+AN1009+AT1009+AQ1009</f>
        <v>37.180952380952377</v>
      </c>
      <c r="AV1009" s="89">
        <v>50</v>
      </c>
      <c r="AW1009" s="20">
        <f>SUM(AU1009:AV1009)</f>
        <v>87.180952380952377</v>
      </c>
      <c r="AX1009" s="29"/>
      <c r="AY1009" s="1"/>
    </row>
    <row r="1010" spans="1:51" s="25" customFormat="1" ht="139.5" customHeight="1" x14ac:dyDescent="0.25">
      <c r="A1010" s="2">
        <v>1001</v>
      </c>
      <c r="B1010" s="2">
        <v>1001</v>
      </c>
      <c r="C1010" s="2">
        <v>1001</v>
      </c>
      <c r="D1010" s="2">
        <v>1001</v>
      </c>
      <c r="E1010" s="7">
        <v>1001</v>
      </c>
      <c r="F1010" s="7">
        <v>995</v>
      </c>
      <c r="G1010" s="7">
        <v>994</v>
      </c>
      <c r="H1010" s="7">
        <v>1070</v>
      </c>
      <c r="I1010" s="53">
        <v>371826</v>
      </c>
      <c r="J1010" s="22" t="s">
        <v>2769</v>
      </c>
      <c r="K1010" s="70">
        <v>1560253422119</v>
      </c>
      <c r="L1010" s="76">
        <v>32964</v>
      </c>
      <c r="M1010" s="47">
        <v>3469466712</v>
      </c>
      <c r="N1010" s="43" t="s">
        <v>6</v>
      </c>
      <c r="O1010" s="41" t="s">
        <v>2770</v>
      </c>
      <c r="P1010" s="23" t="s">
        <v>1325</v>
      </c>
      <c r="Q1010" s="11">
        <v>553</v>
      </c>
      <c r="R1010" s="11">
        <v>1050</v>
      </c>
      <c r="S1010" s="88">
        <f>IF(Q1010=0,"0",Q1010/R1010*20)</f>
        <v>10.533333333333331</v>
      </c>
      <c r="T1010" s="11">
        <v>578</v>
      </c>
      <c r="U1010" s="11">
        <v>1100</v>
      </c>
      <c r="V1010" s="88">
        <f>IF(T1010=0,"0",T1010/U1010*20)</f>
        <v>10.50909090909091</v>
      </c>
      <c r="W1010" s="11">
        <v>269</v>
      </c>
      <c r="X1010" s="11">
        <v>550</v>
      </c>
      <c r="Y1010" s="88">
        <f>IF(W1010=0,"0",W1010/X1010*20)</f>
        <v>9.7818181818181813</v>
      </c>
      <c r="Z1010" s="11">
        <v>0</v>
      </c>
      <c r="AA1010" s="11">
        <v>0</v>
      </c>
      <c r="AB1010" s="88" t="str">
        <f>IF(Z1010=0,"0",Z1010/AA1010*40)</f>
        <v>0</v>
      </c>
      <c r="AC1010" s="11">
        <v>588</v>
      </c>
      <c r="AD1010" s="11">
        <v>1100</v>
      </c>
      <c r="AE1010" s="88">
        <f>IF(AC1010=0,"0",AC1010/AD1010*20)</f>
        <v>10.690909090909091</v>
      </c>
      <c r="AF1010" s="12">
        <v>0</v>
      </c>
      <c r="AG1010" s="12">
        <v>0</v>
      </c>
      <c r="AH1010" s="88" t="str">
        <f>IF(AF1010=0,"0",AF1010/AG1010*20)</f>
        <v>0</v>
      </c>
      <c r="AI1010" s="11">
        <v>617</v>
      </c>
      <c r="AJ1010" s="11">
        <v>900</v>
      </c>
      <c r="AK1010" s="88">
        <f>IF(AI1010=0,"0",AI1010/AJ1010*5)</f>
        <v>3.427777777777778</v>
      </c>
      <c r="AL1010" s="11">
        <v>0</v>
      </c>
      <c r="AM1010" s="11">
        <v>0</v>
      </c>
      <c r="AN1010" s="88" t="str">
        <f>IF(AL1010=0,"0",AL1010/AM1010*5)</f>
        <v>0</v>
      </c>
      <c r="AO1010" s="16">
        <v>0</v>
      </c>
      <c r="AP1010" s="11">
        <v>0</v>
      </c>
      <c r="AQ1010" s="39" t="str">
        <f>IF(AO1010=0,"0",AO1010/AP1010*5)</f>
        <v>0</v>
      </c>
      <c r="AR1010" s="11">
        <v>0</v>
      </c>
      <c r="AS1010" s="11">
        <v>0</v>
      </c>
      <c r="AT1010" s="37" t="str">
        <f>IF(AR1010=0,"0",AR1010/AS1010*5)</f>
        <v>0</v>
      </c>
      <c r="AU1010" s="36">
        <f>S1010+V1010+Y1010+AB1010+AE1010+AH1010+AK1010+AN1010+AT1010+AQ1010</f>
        <v>44.942929292929293</v>
      </c>
      <c r="AV1010" s="89">
        <v>42</v>
      </c>
      <c r="AW1010" s="20">
        <f>SUM(AU1010:AV1010)</f>
        <v>86.942929292929293</v>
      </c>
      <c r="AX1010" s="29"/>
      <c r="AY1010" s="1"/>
    </row>
    <row r="1011" spans="1:51" s="25" customFormat="1" ht="139.5" customHeight="1" x14ac:dyDescent="0.25">
      <c r="A1011" s="2">
        <v>1002</v>
      </c>
      <c r="B1011" s="2">
        <v>1002</v>
      </c>
      <c r="C1011" s="2">
        <v>1002</v>
      </c>
      <c r="D1011" s="2">
        <v>1002</v>
      </c>
      <c r="E1011" s="7">
        <v>1002</v>
      </c>
      <c r="F1011" s="7">
        <v>996</v>
      </c>
      <c r="G1011" s="7">
        <v>995</v>
      </c>
      <c r="H1011" s="7">
        <v>1103</v>
      </c>
      <c r="I1011" s="53">
        <v>372133</v>
      </c>
      <c r="J1011" s="22" t="s">
        <v>2850</v>
      </c>
      <c r="K1011" s="70">
        <v>1560288435595</v>
      </c>
      <c r="L1011" s="76">
        <v>31838</v>
      </c>
      <c r="M1011" s="47">
        <v>3479759809</v>
      </c>
      <c r="N1011" s="43" t="s">
        <v>6</v>
      </c>
      <c r="O1011" s="41" t="s">
        <v>2271</v>
      </c>
      <c r="P1011" s="23" t="s">
        <v>2582</v>
      </c>
      <c r="Q1011" s="11">
        <v>508</v>
      </c>
      <c r="R1011" s="11">
        <v>850</v>
      </c>
      <c r="S1011" s="88">
        <f>IF(Q1011=0,"0",Q1011/R1011*20)</f>
        <v>11.952941176470588</v>
      </c>
      <c r="T1011" s="11">
        <v>532</v>
      </c>
      <c r="U1011" s="11">
        <v>1100</v>
      </c>
      <c r="V1011" s="88">
        <f>IF(T1011=0,"0",T1011/U1011*20)</f>
        <v>9.672727272727272</v>
      </c>
      <c r="W1011" s="11">
        <v>926</v>
      </c>
      <c r="X1011" s="11">
        <v>1500</v>
      </c>
      <c r="Y1011" s="88">
        <f>IF(W1011=0,"0",W1011/X1011*20)</f>
        <v>12.346666666666666</v>
      </c>
      <c r="Z1011" s="11">
        <v>0</v>
      </c>
      <c r="AA1011" s="11">
        <v>0</v>
      </c>
      <c r="AB1011" s="88" t="str">
        <f>IF(Z1011=0,"0",Z1011/AA1011*40)</f>
        <v>0</v>
      </c>
      <c r="AC1011" s="11">
        <v>712</v>
      </c>
      <c r="AD1011" s="11">
        <v>1100</v>
      </c>
      <c r="AE1011" s="88">
        <f>IF(AC1011=0,"0",AC1011/AD1011*20)</f>
        <v>12.945454545454545</v>
      </c>
      <c r="AF1011" s="12">
        <v>0</v>
      </c>
      <c r="AG1011" s="12">
        <v>0</v>
      </c>
      <c r="AH1011" s="88" t="str">
        <f>IF(AF1011=0,"0",AF1011/AG1011*20)</f>
        <v>0</v>
      </c>
      <c r="AI1011" s="11">
        <v>0</v>
      </c>
      <c r="AJ1011" s="11">
        <v>0</v>
      </c>
      <c r="AK1011" s="88" t="str">
        <f>IF(AI1011=0,"0",AI1011/AJ1011*5)</f>
        <v>0</v>
      </c>
      <c r="AL1011" s="11">
        <v>0</v>
      </c>
      <c r="AM1011" s="11">
        <v>0</v>
      </c>
      <c r="AN1011" s="88" t="str">
        <f>IF(AL1011=0,"0",AL1011/AM1011*5)</f>
        <v>0</v>
      </c>
      <c r="AO1011" s="16">
        <v>0</v>
      </c>
      <c r="AP1011" s="11">
        <v>0</v>
      </c>
      <c r="AQ1011" s="39" t="str">
        <f>IF(AO1011=0,"0",AO1011/AP1011*5)</f>
        <v>0</v>
      </c>
      <c r="AR1011" s="11">
        <v>0</v>
      </c>
      <c r="AS1011" s="11">
        <v>0</v>
      </c>
      <c r="AT1011" s="37" t="str">
        <f>IF(AR1011=0,"0",AR1011/AS1011*5)</f>
        <v>0</v>
      </c>
      <c r="AU1011" s="36">
        <f>S1011+V1011+Y1011+AB1011+AE1011+AH1011+AK1011+AN1011+AT1011+AQ1011</f>
        <v>46.91778966131907</v>
      </c>
      <c r="AV1011" s="89">
        <v>40</v>
      </c>
      <c r="AW1011" s="20">
        <f>SUM(AU1011:AV1011)</f>
        <v>86.917789661319063</v>
      </c>
      <c r="AX1011" s="29"/>
      <c r="AY1011" s="1"/>
    </row>
    <row r="1012" spans="1:51" s="25" customFormat="1" ht="139.5" customHeight="1" x14ac:dyDescent="0.25">
      <c r="A1012" s="2">
        <v>1003</v>
      </c>
      <c r="B1012" s="2">
        <v>1003</v>
      </c>
      <c r="C1012" s="2">
        <v>1003</v>
      </c>
      <c r="D1012" s="2">
        <v>1003</v>
      </c>
      <c r="E1012" s="7">
        <v>1003</v>
      </c>
      <c r="F1012" s="7">
        <v>997</v>
      </c>
      <c r="G1012" s="7">
        <v>996</v>
      </c>
      <c r="H1012" s="7">
        <v>865</v>
      </c>
      <c r="I1012" s="53">
        <v>372430</v>
      </c>
      <c r="J1012" s="22" t="s">
        <v>2298</v>
      </c>
      <c r="K1012" s="70">
        <v>1560703478991</v>
      </c>
      <c r="L1012" s="76">
        <v>34044</v>
      </c>
      <c r="M1012" s="47">
        <v>3416994115</v>
      </c>
      <c r="N1012" s="43" t="s">
        <v>6</v>
      </c>
      <c r="O1012" s="41" t="s">
        <v>735</v>
      </c>
      <c r="P1012" s="23" t="s">
        <v>2299</v>
      </c>
      <c r="Q1012" s="11">
        <v>577</v>
      </c>
      <c r="R1012" s="11">
        <v>1050</v>
      </c>
      <c r="S1012" s="88">
        <f>IF(Q1012=0,"0",Q1012/R1012*20)</f>
        <v>10.990476190476191</v>
      </c>
      <c r="T1012" s="11">
        <v>2080</v>
      </c>
      <c r="U1012" s="11">
        <v>3350</v>
      </c>
      <c r="V1012" s="88">
        <f>IF(T1012=0,"0",T1012/U1012*20)</f>
        <v>12.417910447761194</v>
      </c>
      <c r="W1012" s="11">
        <v>248</v>
      </c>
      <c r="X1012" s="11">
        <v>550</v>
      </c>
      <c r="Y1012" s="88">
        <f>IF(W1012=0,"0",W1012/X1012*20)</f>
        <v>9.0181818181818194</v>
      </c>
      <c r="Z1012" s="11">
        <v>0</v>
      </c>
      <c r="AA1012" s="11">
        <v>0</v>
      </c>
      <c r="AB1012" s="88" t="str">
        <f>IF(Z1012=0,"0",Z1012/AA1012*40)</f>
        <v>0</v>
      </c>
      <c r="AC1012" s="11">
        <v>576</v>
      </c>
      <c r="AD1012" s="11">
        <v>1100</v>
      </c>
      <c r="AE1012" s="88">
        <f>IF(AC1012=0,"0",AC1012/AD1012*20)</f>
        <v>10.472727272727273</v>
      </c>
      <c r="AF1012" s="12">
        <v>0</v>
      </c>
      <c r="AG1012" s="12">
        <v>0</v>
      </c>
      <c r="AH1012" s="88" t="str">
        <f>IF(AF1012=0,"0",AF1012/AG1012*20)</f>
        <v>0</v>
      </c>
      <c r="AI1012" s="11">
        <v>0</v>
      </c>
      <c r="AJ1012" s="11">
        <v>0</v>
      </c>
      <c r="AK1012" s="88" t="str">
        <f>IF(AI1012=0,"0",AI1012/AJ1012*5)</f>
        <v>0</v>
      </c>
      <c r="AL1012" s="11">
        <v>0</v>
      </c>
      <c r="AM1012" s="11">
        <v>0</v>
      </c>
      <c r="AN1012" s="88" t="str">
        <f>IF(AL1012=0,"0",AL1012/AM1012*5)</f>
        <v>0</v>
      </c>
      <c r="AO1012" s="16">
        <v>0</v>
      </c>
      <c r="AP1012" s="11">
        <v>0</v>
      </c>
      <c r="AQ1012" s="39" t="str">
        <f>IF(AO1012=0,"0",AO1012/AP1012*5)</f>
        <v>0</v>
      </c>
      <c r="AR1012" s="11">
        <v>0</v>
      </c>
      <c r="AS1012" s="11">
        <v>0</v>
      </c>
      <c r="AT1012" s="37" t="str">
        <f>IF(AR1012=0,"0",AR1012/AS1012*5)</f>
        <v>0</v>
      </c>
      <c r="AU1012" s="36">
        <f>S1012+V1012+Y1012+AB1012+AE1012+AH1012+AK1012+AN1012+AT1012+AQ1012</f>
        <v>42.899295729146473</v>
      </c>
      <c r="AV1012" s="89">
        <v>44</v>
      </c>
      <c r="AW1012" s="20">
        <f>SUM(AU1012:AV1012)</f>
        <v>86.899295729146473</v>
      </c>
      <c r="AX1012" s="29"/>
      <c r="AY1012" s="1"/>
    </row>
    <row r="1013" spans="1:51" s="25" customFormat="1" ht="139.5" customHeight="1" x14ac:dyDescent="0.25">
      <c r="A1013" s="2">
        <v>1004</v>
      </c>
      <c r="B1013" s="2">
        <v>1004</v>
      </c>
      <c r="C1013" s="2">
        <v>1004</v>
      </c>
      <c r="D1013" s="2">
        <v>1004</v>
      </c>
      <c r="E1013" s="7">
        <v>1004</v>
      </c>
      <c r="F1013" s="7">
        <v>998</v>
      </c>
      <c r="G1013" s="7">
        <v>997</v>
      </c>
      <c r="H1013" s="7">
        <v>866</v>
      </c>
      <c r="I1013" s="53">
        <v>371211</v>
      </c>
      <c r="J1013" s="22" t="s">
        <v>2300</v>
      </c>
      <c r="K1013" s="70">
        <v>1560170184341</v>
      </c>
      <c r="L1013" s="76">
        <v>29771</v>
      </c>
      <c r="M1013" s="47">
        <v>3446610153</v>
      </c>
      <c r="N1013" s="43" t="s">
        <v>6</v>
      </c>
      <c r="O1013" s="41" t="s">
        <v>2301</v>
      </c>
      <c r="P1013" s="23" t="s">
        <v>2302</v>
      </c>
      <c r="Q1013" s="11">
        <v>607</v>
      </c>
      <c r="R1013" s="11">
        <v>1050</v>
      </c>
      <c r="S1013" s="88">
        <f>IF(Q1013=0,"0",Q1013/R1013*20)</f>
        <v>11.561904761904762</v>
      </c>
      <c r="T1013" s="11">
        <v>0</v>
      </c>
      <c r="U1013" s="11">
        <v>0</v>
      </c>
      <c r="V1013" s="88" t="str">
        <f>IF(T1013=0,"0",T1013/U1013*20)</f>
        <v>0</v>
      </c>
      <c r="W1013" s="11">
        <v>0</v>
      </c>
      <c r="X1013" s="11">
        <v>0</v>
      </c>
      <c r="Y1013" s="88" t="str">
        <f>IF(W1013=0,"0",W1013/X1013*20)</f>
        <v>0</v>
      </c>
      <c r="Z1013" s="11">
        <v>0</v>
      </c>
      <c r="AA1013" s="11">
        <v>0</v>
      </c>
      <c r="AB1013" s="88" t="str">
        <f>IF(Z1013=0,"0",Z1013/AA1013*40)</f>
        <v>0</v>
      </c>
      <c r="AC1013" s="11">
        <v>0</v>
      </c>
      <c r="AD1013" s="11">
        <v>0</v>
      </c>
      <c r="AE1013" s="88" t="str">
        <f>IF(AC1013=0,"0",AC1013/AD1013*20)</f>
        <v>0</v>
      </c>
      <c r="AF1013" s="12">
        <v>430</v>
      </c>
      <c r="AG1013" s="12">
        <v>600</v>
      </c>
      <c r="AH1013" s="88">
        <f>IF(AF1013=0,"0",AF1013/AG1013*20)</f>
        <v>14.333333333333334</v>
      </c>
      <c r="AI1013" s="11">
        <v>0</v>
      </c>
      <c r="AJ1013" s="11">
        <v>0</v>
      </c>
      <c r="AK1013" s="88" t="str">
        <f>IF(AI1013=0,"0",AI1013/AJ1013*5)</f>
        <v>0</v>
      </c>
      <c r="AL1013" s="11">
        <v>0</v>
      </c>
      <c r="AM1013" s="11">
        <v>0</v>
      </c>
      <c r="AN1013" s="88" t="str">
        <f>IF(AL1013=0,"0",AL1013/AM1013*5)</f>
        <v>0</v>
      </c>
      <c r="AO1013" s="16">
        <v>0</v>
      </c>
      <c r="AP1013" s="11">
        <v>0</v>
      </c>
      <c r="AQ1013" s="39" t="str">
        <f>IF(AO1013=0,"0",AO1013/AP1013*5)</f>
        <v>0</v>
      </c>
      <c r="AR1013" s="11">
        <v>0</v>
      </c>
      <c r="AS1013" s="11">
        <v>0</v>
      </c>
      <c r="AT1013" s="37" t="str">
        <f>IF(AR1013=0,"0",AR1013/AS1013*5)</f>
        <v>0</v>
      </c>
      <c r="AU1013" s="36">
        <f>S1013+V1013+Y1013+AB1013+AE1013+AH1013+AK1013+AN1013+AT1013+AQ1013</f>
        <v>25.895238095238096</v>
      </c>
      <c r="AV1013" s="89">
        <v>61</v>
      </c>
      <c r="AW1013" s="20">
        <f>SUM(AU1013:AV1013)</f>
        <v>86.895238095238099</v>
      </c>
      <c r="AX1013" s="29"/>
      <c r="AY1013" s="1"/>
    </row>
    <row r="1014" spans="1:51" s="25" customFormat="1" ht="139.5" customHeight="1" x14ac:dyDescent="0.25">
      <c r="A1014" s="2">
        <v>1005</v>
      </c>
      <c r="B1014" s="2">
        <v>1005</v>
      </c>
      <c r="C1014" s="2">
        <v>1005</v>
      </c>
      <c r="D1014" s="2">
        <v>1005</v>
      </c>
      <c r="E1014" s="7">
        <v>1005</v>
      </c>
      <c r="F1014" s="7">
        <v>999</v>
      </c>
      <c r="G1014" s="7">
        <v>998</v>
      </c>
      <c r="H1014" s="7">
        <v>867</v>
      </c>
      <c r="I1014" s="53">
        <v>371447</v>
      </c>
      <c r="J1014" s="22" t="s">
        <v>2303</v>
      </c>
      <c r="K1014" s="70">
        <v>1560208745007</v>
      </c>
      <c r="L1014" s="76">
        <v>32405</v>
      </c>
      <c r="M1014" s="47">
        <v>3459514571</v>
      </c>
      <c r="N1014" s="43" t="s">
        <v>6</v>
      </c>
      <c r="O1014" s="41" t="s">
        <v>2304</v>
      </c>
      <c r="P1014" s="23" t="s">
        <v>385</v>
      </c>
      <c r="Q1014" s="11">
        <v>253</v>
      </c>
      <c r="R1014" s="11">
        <v>375</v>
      </c>
      <c r="S1014" s="88">
        <f>IF(Q1014=0,"0",Q1014/R1014*20)</f>
        <v>13.493333333333332</v>
      </c>
      <c r="T1014" s="11">
        <v>216</v>
      </c>
      <c r="U1014" s="11">
        <v>450</v>
      </c>
      <c r="V1014" s="88">
        <f>IF(T1014=0,"0",T1014/U1014*20)</f>
        <v>9.6</v>
      </c>
      <c r="W1014" s="11">
        <v>0</v>
      </c>
      <c r="X1014" s="11">
        <v>0</v>
      </c>
      <c r="Y1014" s="88" t="str">
        <f>IF(W1014=0,"0",W1014/X1014*20)</f>
        <v>0</v>
      </c>
      <c r="Z1014" s="11">
        <v>0</v>
      </c>
      <c r="AA1014" s="11">
        <v>0</v>
      </c>
      <c r="AB1014" s="88" t="str">
        <f>IF(Z1014=0,"0",Z1014/AA1014*40)</f>
        <v>0</v>
      </c>
      <c r="AC1014" s="11">
        <v>0</v>
      </c>
      <c r="AD1014" s="11">
        <v>0</v>
      </c>
      <c r="AE1014" s="88" t="str">
        <f>IF(AC1014=0,"0",AC1014/AD1014*20)</f>
        <v>0</v>
      </c>
      <c r="AF1014" s="12">
        <v>351</v>
      </c>
      <c r="AG1014" s="12">
        <v>600</v>
      </c>
      <c r="AH1014" s="88">
        <f>IF(AF1014=0,"0",AF1014/AG1014*20)</f>
        <v>11.7</v>
      </c>
      <c r="AI1014" s="11">
        <v>0</v>
      </c>
      <c r="AJ1014" s="11">
        <v>0</v>
      </c>
      <c r="AK1014" s="88" t="str">
        <f>IF(AI1014=0,"0",AI1014/AJ1014*5)</f>
        <v>0</v>
      </c>
      <c r="AL1014" s="11">
        <v>0</v>
      </c>
      <c r="AM1014" s="11">
        <v>0</v>
      </c>
      <c r="AN1014" s="88" t="str">
        <f>IF(AL1014=0,"0",AL1014/AM1014*5)</f>
        <v>0</v>
      </c>
      <c r="AO1014" s="16">
        <v>0</v>
      </c>
      <c r="AP1014" s="11">
        <v>0</v>
      </c>
      <c r="AQ1014" s="39" t="str">
        <f>IF(AO1014=0,"0",AO1014/AP1014*5)</f>
        <v>0</v>
      </c>
      <c r="AR1014" s="11">
        <v>0</v>
      </c>
      <c r="AS1014" s="11">
        <v>0</v>
      </c>
      <c r="AT1014" s="37" t="str">
        <f>IF(AR1014=0,"0",AR1014/AS1014*5)</f>
        <v>0</v>
      </c>
      <c r="AU1014" s="36">
        <f>S1014+V1014+Y1014+AB1014+AE1014+AH1014+AK1014+AN1014+AT1014+AQ1014</f>
        <v>34.793333333333337</v>
      </c>
      <c r="AV1014" s="89">
        <v>52</v>
      </c>
      <c r="AW1014" s="20">
        <f>SUM(AU1014:AV1014)</f>
        <v>86.793333333333337</v>
      </c>
      <c r="AX1014" s="29"/>
      <c r="AY1014" s="17"/>
    </row>
    <row r="1015" spans="1:51" s="25" customFormat="1" ht="139.5" customHeight="1" x14ac:dyDescent="0.25">
      <c r="A1015" s="2">
        <v>1006</v>
      </c>
      <c r="B1015" s="2">
        <v>1006</v>
      </c>
      <c r="C1015" s="2">
        <v>1006</v>
      </c>
      <c r="D1015" s="2">
        <v>1006</v>
      </c>
      <c r="E1015" s="7">
        <v>1006</v>
      </c>
      <c r="F1015" s="7">
        <v>1000</v>
      </c>
      <c r="G1015" s="7">
        <v>999</v>
      </c>
      <c r="H1015" s="7">
        <v>869</v>
      </c>
      <c r="I1015" s="53">
        <v>371438</v>
      </c>
      <c r="J1015" s="22" t="s">
        <v>2308</v>
      </c>
      <c r="K1015" s="70">
        <v>1560208122419</v>
      </c>
      <c r="L1015" s="76">
        <v>32570</v>
      </c>
      <c r="M1015" s="47">
        <v>3423422079</v>
      </c>
      <c r="N1015" s="43" t="s">
        <v>6</v>
      </c>
      <c r="O1015" s="41" t="s">
        <v>1129</v>
      </c>
      <c r="P1015" s="23" t="s">
        <v>2309</v>
      </c>
      <c r="Q1015" s="11">
        <v>602</v>
      </c>
      <c r="R1015" s="11">
        <v>1050</v>
      </c>
      <c r="S1015" s="88">
        <f>IF(Q1015=0,"0",Q1015/R1015*20)</f>
        <v>11.466666666666667</v>
      </c>
      <c r="T1015" s="11">
        <v>600</v>
      </c>
      <c r="U1015" s="11">
        <v>1100</v>
      </c>
      <c r="V1015" s="88">
        <f>IF(T1015=0,"0",T1015/U1015*20)</f>
        <v>10.909090909090908</v>
      </c>
      <c r="W1015" s="11">
        <v>618</v>
      </c>
      <c r="X1015" s="11">
        <v>1000</v>
      </c>
      <c r="Y1015" s="88">
        <f>IF(W1015=0,"0",W1015/X1015*20)</f>
        <v>12.36</v>
      </c>
      <c r="Z1015" s="11">
        <v>0</v>
      </c>
      <c r="AA1015" s="11">
        <v>0</v>
      </c>
      <c r="AB1015" s="88" t="str">
        <f>IF(Z1015=0,"0",Z1015/AA1015*40)</f>
        <v>0</v>
      </c>
      <c r="AC1015" s="11">
        <v>605</v>
      </c>
      <c r="AD1015" s="11">
        <v>1100</v>
      </c>
      <c r="AE1015" s="88">
        <f>IF(AC1015=0,"0",AC1015/AD1015*20)</f>
        <v>11</v>
      </c>
      <c r="AF1015" s="12">
        <v>0</v>
      </c>
      <c r="AG1015" s="12">
        <v>0</v>
      </c>
      <c r="AH1015" s="88" t="str">
        <f>IF(AF1015=0,"0",AF1015/AG1015*20)</f>
        <v>0</v>
      </c>
      <c r="AI1015" s="11">
        <v>0</v>
      </c>
      <c r="AJ1015" s="11">
        <v>0</v>
      </c>
      <c r="AK1015" s="88" t="str">
        <f>IF(AI1015=0,"0",AI1015/AJ1015*5)</f>
        <v>0</v>
      </c>
      <c r="AL1015" s="11">
        <v>0</v>
      </c>
      <c r="AM1015" s="11">
        <v>0</v>
      </c>
      <c r="AN1015" s="88" t="str">
        <f>IF(AL1015=0,"0",AL1015/AM1015*5)</f>
        <v>0</v>
      </c>
      <c r="AO1015" s="16">
        <v>0</v>
      </c>
      <c r="AP1015" s="11">
        <v>0</v>
      </c>
      <c r="AQ1015" s="39" t="str">
        <f>IF(AO1015=0,"0",AO1015/AP1015*5)</f>
        <v>0</v>
      </c>
      <c r="AR1015" s="11">
        <v>0</v>
      </c>
      <c r="AS1015" s="11">
        <v>0</v>
      </c>
      <c r="AT1015" s="37" t="str">
        <f>IF(AR1015=0,"0",AR1015/AS1015*5)</f>
        <v>0</v>
      </c>
      <c r="AU1015" s="36">
        <f>S1015+V1015+Y1015+AB1015+AE1015+AH1015+AK1015+AN1015+AT1015+AQ1015</f>
        <v>45.735757575757575</v>
      </c>
      <c r="AV1015" s="89">
        <v>41</v>
      </c>
      <c r="AW1015" s="20">
        <f>SUM(AU1015:AV1015)</f>
        <v>86.735757575757575</v>
      </c>
      <c r="AX1015" s="29"/>
      <c r="AY1015" s="1"/>
    </row>
    <row r="1016" spans="1:51" s="25" customFormat="1" ht="139.5" customHeight="1" x14ac:dyDescent="0.25">
      <c r="A1016" s="2">
        <v>1007</v>
      </c>
      <c r="B1016" s="2">
        <v>1007</v>
      </c>
      <c r="C1016" s="2">
        <v>1007</v>
      </c>
      <c r="D1016" s="2">
        <v>1007</v>
      </c>
      <c r="E1016" s="7">
        <v>1007</v>
      </c>
      <c r="F1016" s="7">
        <v>1001</v>
      </c>
      <c r="G1016" s="7">
        <v>1000</v>
      </c>
      <c r="H1016" s="7">
        <v>1082</v>
      </c>
      <c r="I1016" s="53">
        <v>371484</v>
      </c>
      <c r="J1016" s="22" t="s">
        <v>155</v>
      </c>
      <c r="K1016" s="70">
        <v>1560213512459</v>
      </c>
      <c r="L1016" s="76">
        <v>32630</v>
      </c>
      <c r="M1016" s="47">
        <v>3469443357</v>
      </c>
      <c r="N1016" s="43" t="s">
        <v>6</v>
      </c>
      <c r="O1016" s="41" t="s">
        <v>132</v>
      </c>
      <c r="P1016" s="23" t="s">
        <v>2798</v>
      </c>
      <c r="Q1016" s="11">
        <v>685</v>
      </c>
      <c r="R1016" s="11">
        <v>1050</v>
      </c>
      <c r="S1016" s="88">
        <f>IF(Q1016=0,"0",Q1016/R1016*20)</f>
        <v>13.047619047619047</v>
      </c>
      <c r="T1016" s="11">
        <v>0</v>
      </c>
      <c r="U1016" s="11">
        <v>0</v>
      </c>
      <c r="V1016" s="88" t="str">
        <f>IF(T1016=0,"0",T1016/U1016*20)</f>
        <v>0</v>
      </c>
      <c r="W1016" s="11">
        <v>286</v>
      </c>
      <c r="X1016" s="11">
        <v>550</v>
      </c>
      <c r="Y1016" s="88">
        <f>IF(W1016=0,"0",W1016/X1016*20)</f>
        <v>10.4</v>
      </c>
      <c r="Z1016" s="11">
        <v>0</v>
      </c>
      <c r="AA1016" s="11">
        <v>0</v>
      </c>
      <c r="AB1016" s="88" t="str">
        <f>IF(Z1016=0,"0",Z1016/AA1016*40)</f>
        <v>0</v>
      </c>
      <c r="AC1016" s="11">
        <v>620</v>
      </c>
      <c r="AD1016" s="11">
        <v>1100</v>
      </c>
      <c r="AE1016" s="88">
        <f>IF(AC1016=0,"0",AC1016/AD1016*20)</f>
        <v>11.272727272727272</v>
      </c>
      <c r="AF1016" s="12">
        <v>0</v>
      </c>
      <c r="AG1016" s="12">
        <v>0</v>
      </c>
      <c r="AH1016" s="88" t="str">
        <f>IF(AF1016=0,"0",AF1016/AG1016*20)</f>
        <v>0</v>
      </c>
      <c r="AI1016" s="11">
        <v>0</v>
      </c>
      <c r="AJ1016" s="11">
        <v>0</v>
      </c>
      <c r="AK1016" s="88" t="str">
        <f>IF(AI1016=0,"0",AI1016/AJ1016*5)</f>
        <v>0</v>
      </c>
      <c r="AL1016" s="11">
        <v>0</v>
      </c>
      <c r="AM1016" s="11">
        <v>0</v>
      </c>
      <c r="AN1016" s="88" t="str">
        <f>IF(AL1016=0,"0",AL1016/AM1016*5)</f>
        <v>0</v>
      </c>
      <c r="AO1016" s="16">
        <v>0</v>
      </c>
      <c r="AP1016" s="11">
        <v>0</v>
      </c>
      <c r="AQ1016" s="39" t="str">
        <f>IF(AO1016=0,"0",AO1016/AP1016*5)</f>
        <v>0</v>
      </c>
      <c r="AR1016" s="11">
        <v>0</v>
      </c>
      <c r="AS1016" s="11">
        <v>0</v>
      </c>
      <c r="AT1016" s="37" t="str">
        <f>IF(AR1016=0,"0",AR1016/AS1016*5)</f>
        <v>0</v>
      </c>
      <c r="AU1016" s="36">
        <f>S1016+V1016+Y1016+AB1016+AE1016+AH1016+AK1016+AN1016+AT1016+AQ1016</f>
        <v>34.720346320346323</v>
      </c>
      <c r="AV1016" s="89">
        <v>52</v>
      </c>
      <c r="AW1016" s="20">
        <f>SUM(AU1016:AV1016)</f>
        <v>86.720346320346323</v>
      </c>
      <c r="AX1016" s="29"/>
      <c r="AY1016" s="1"/>
    </row>
    <row r="1017" spans="1:51" s="25" customFormat="1" ht="139.5" customHeight="1" x14ac:dyDescent="0.25">
      <c r="A1017" s="2">
        <v>1008</v>
      </c>
      <c r="B1017" s="2">
        <v>1008</v>
      </c>
      <c r="C1017" s="2">
        <v>1008</v>
      </c>
      <c r="D1017" s="2">
        <v>1008</v>
      </c>
      <c r="E1017" s="7">
        <v>1008</v>
      </c>
      <c r="F1017" s="7">
        <v>1002</v>
      </c>
      <c r="G1017" s="7">
        <v>1001</v>
      </c>
      <c r="H1017" s="7">
        <v>1107</v>
      </c>
      <c r="I1017" s="53">
        <v>372024</v>
      </c>
      <c r="J1017" s="22" t="s">
        <v>2859</v>
      </c>
      <c r="K1017" s="70">
        <v>1560275840635</v>
      </c>
      <c r="L1017" s="76">
        <v>30446</v>
      </c>
      <c r="M1017" s="47">
        <v>3468793192</v>
      </c>
      <c r="N1017" s="43" t="s">
        <v>6</v>
      </c>
      <c r="O1017" s="41" t="s">
        <v>2860</v>
      </c>
      <c r="P1017" s="23" t="s">
        <v>2861</v>
      </c>
      <c r="Q1017" s="11">
        <v>529</v>
      </c>
      <c r="R1017" s="11">
        <v>1050</v>
      </c>
      <c r="S1017" s="88">
        <f>IF(Q1017=0,"0",Q1017/R1017*20)</f>
        <v>10.076190476190476</v>
      </c>
      <c r="T1017" s="11">
        <v>593</v>
      </c>
      <c r="U1017" s="11">
        <v>1100</v>
      </c>
      <c r="V1017" s="88">
        <f>IF(T1017=0,"0",T1017/U1017*20)</f>
        <v>10.781818181818181</v>
      </c>
      <c r="W1017" s="11">
        <v>679</v>
      </c>
      <c r="X1017" s="11">
        <v>1100</v>
      </c>
      <c r="Y1017" s="88">
        <f>IF(W1017=0,"0",W1017/X1017*20)</f>
        <v>12.345454545454546</v>
      </c>
      <c r="Z1017" s="11">
        <v>0</v>
      </c>
      <c r="AA1017" s="11">
        <v>0</v>
      </c>
      <c r="AB1017" s="88" t="str">
        <f>IF(Z1017=0,"0",Z1017/AA1017*40)</f>
        <v>0</v>
      </c>
      <c r="AC1017" s="11">
        <v>575</v>
      </c>
      <c r="AD1017" s="11">
        <v>1100</v>
      </c>
      <c r="AE1017" s="88">
        <f>IF(AC1017=0,"0",AC1017/AD1017*20)</f>
        <v>10.454545454545453</v>
      </c>
      <c r="AF1017" s="12">
        <v>0</v>
      </c>
      <c r="AG1017" s="12">
        <v>0</v>
      </c>
      <c r="AH1017" s="88" t="str">
        <f>IF(AF1017=0,"0",AF1017/AG1017*20)</f>
        <v>0</v>
      </c>
      <c r="AI1017" s="11">
        <v>0</v>
      </c>
      <c r="AJ1017" s="11">
        <v>0</v>
      </c>
      <c r="AK1017" s="88" t="str">
        <f>IF(AI1017=0,"0",AI1017/AJ1017*5)</f>
        <v>0</v>
      </c>
      <c r="AL1017" s="11">
        <v>0</v>
      </c>
      <c r="AM1017" s="11">
        <v>0</v>
      </c>
      <c r="AN1017" s="88" t="str">
        <f>IF(AL1017=0,"0",AL1017/AM1017*5)</f>
        <v>0</v>
      </c>
      <c r="AO1017" s="16">
        <v>0</v>
      </c>
      <c r="AP1017" s="11">
        <v>0</v>
      </c>
      <c r="AQ1017" s="39" t="str">
        <f>IF(AO1017=0,"0",AO1017/AP1017*5)</f>
        <v>0</v>
      </c>
      <c r="AR1017" s="11">
        <v>0</v>
      </c>
      <c r="AS1017" s="11">
        <v>0</v>
      </c>
      <c r="AT1017" s="37" t="str">
        <f>IF(AR1017=0,"0",AR1017/AS1017*5)</f>
        <v>0</v>
      </c>
      <c r="AU1017" s="36">
        <f>S1017+V1017+Y1017+AB1017+AE1017+AH1017+AK1017+AN1017+AT1017+AQ1017</f>
        <v>43.658008658008654</v>
      </c>
      <c r="AV1017" s="89">
        <v>43</v>
      </c>
      <c r="AW1017" s="20">
        <f>SUM(AU1017:AV1017)</f>
        <v>86.658008658008654</v>
      </c>
      <c r="AX1017" s="29"/>
      <c r="AY1017" s="1"/>
    </row>
    <row r="1018" spans="1:51" s="25" customFormat="1" ht="139.5" customHeight="1" x14ac:dyDescent="0.25">
      <c r="A1018" s="2">
        <v>1009</v>
      </c>
      <c r="B1018" s="2">
        <v>1009</v>
      </c>
      <c r="C1018" s="2">
        <v>1009</v>
      </c>
      <c r="D1018" s="2">
        <v>1009</v>
      </c>
      <c r="E1018" s="7">
        <v>1009</v>
      </c>
      <c r="F1018" s="7">
        <v>1003</v>
      </c>
      <c r="G1018" s="7">
        <v>1002</v>
      </c>
      <c r="H1018" s="7">
        <v>871</v>
      </c>
      <c r="I1018" s="53">
        <v>372406</v>
      </c>
      <c r="J1018" s="22" t="s">
        <v>2313</v>
      </c>
      <c r="K1018" s="70">
        <v>1560603472979</v>
      </c>
      <c r="L1018" s="76">
        <v>35166</v>
      </c>
      <c r="M1018" s="47">
        <v>3479513732</v>
      </c>
      <c r="N1018" s="43" t="s">
        <v>6</v>
      </c>
      <c r="O1018" s="41" t="s">
        <v>2314</v>
      </c>
      <c r="P1018" s="23" t="s">
        <v>2315</v>
      </c>
      <c r="Q1018" s="11">
        <v>561</v>
      </c>
      <c r="R1018" s="11">
        <v>1050</v>
      </c>
      <c r="S1018" s="88">
        <f>IF(Q1018=0,"0",Q1018/R1018*20)</f>
        <v>10.685714285714285</v>
      </c>
      <c r="T1018" s="11">
        <v>618</v>
      </c>
      <c r="U1018" s="11">
        <v>1100</v>
      </c>
      <c r="V1018" s="88">
        <f>IF(T1018=0,"0",T1018/U1018*20)</f>
        <v>11.236363636363635</v>
      </c>
      <c r="W1018" s="11">
        <v>0</v>
      </c>
      <c r="X1018" s="11">
        <v>0</v>
      </c>
      <c r="Y1018" s="88" t="str">
        <f>IF(W1018=0,"0",W1018/X1018*20)</f>
        <v>0</v>
      </c>
      <c r="Z1018" s="11">
        <v>0</v>
      </c>
      <c r="AA1018" s="11">
        <v>0</v>
      </c>
      <c r="AB1018" s="88" t="str">
        <f>IF(Z1018=0,"0",Z1018/AA1018*40)</f>
        <v>0</v>
      </c>
      <c r="AC1018" s="11">
        <v>0</v>
      </c>
      <c r="AD1018" s="11">
        <v>0</v>
      </c>
      <c r="AE1018" s="88" t="str">
        <f>IF(AC1018=0,"0",AC1018/AD1018*20)</f>
        <v>0</v>
      </c>
      <c r="AF1018" s="12">
        <v>702</v>
      </c>
      <c r="AG1018" s="12">
        <v>1200</v>
      </c>
      <c r="AH1018" s="88">
        <f>IF(AF1018=0,"0",AF1018/AG1018*20)</f>
        <v>11.7</v>
      </c>
      <c r="AI1018" s="11">
        <v>0</v>
      </c>
      <c r="AJ1018" s="11">
        <v>0</v>
      </c>
      <c r="AK1018" s="88" t="str">
        <f>IF(AI1018=0,"0",AI1018/AJ1018*5)</f>
        <v>0</v>
      </c>
      <c r="AL1018" s="11">
        <v>0</v>
      </c>
      <c r="AM1018" s="11">
        <v>0</v>
      </c>
      <c r="AN1018" s="88" t="str">
        <f>IF(AL1018=0,"0",AL1018/AM1018*5)</f>
        <v>0</v>
      </c>
      <c r="AO1018" s="16">
        <v>0</v>
      </c>
      <c r="AP1018" s="11">
        <v>0</v>
      </c>
      <c r="AQ1018" s="39" t="str">
        <f>IF(AO1018=0,"0",AO1018/AP1018*5)</f>
        <v>0</v>
      </c>
      <c r="AR1018" s="11">
        <v>0</v>
      </c>
      <c r="AS1018" s="11">
        <v>0</v>
      </c>
      <c r="AT1018" s="37" t="str">
        <f>IF(AR1018=0,"0",AR1018/AS1018*5)</f>
        <v>0</v>
      </c>
      <c r="AU1018" s="36">
        <f>S1018+V1018+Y1018+AB1018+AE1018+AH1018+AK1018+AN1018+AT1018+AQ1018</f>
        <v>33.622077922077921</v>
      </c>
      <c r="AV1018" s="89">
        <v>53</v>
      </c>
      <c r="AW1018" s="20">
        <f>SUM(AU1018:AV1018)</f>
        <v>86.622077922077921</v>
      </c>
      <c r="AX1018" s="29"/>
      <c r="AY1018" s="1"/>
    </row>
    <row r="1019" spans="1:51" s="25" customFormat="1" ht="139.5" customHeight="1" x14ac:dyDescent="0.25">
      <c r="A1019" s="2">
        <v>1010</v>
      </c>
      <c r="B1019" s="2">
        <v>1010</v>
      </c>
      <c r="C1019" s="2">
        <v>1010</v>
      </c>
      <c r="D1019" s="2">
        <v>1010</v>
      </c>
      <c r="E1019" s="7">
        <v>1010</v>
      </c>
      <c r="F1019" s="7">
        <v>1004</v>
      </c>
      <c r="G1019" s="7">
        <v>1003</v>
      </c>
      <c r="H1019" s="7">
        <v>872</v>
      </c>
      <c r="I1019" s="53">
        <v>372425</v>
      </c>
      <c r="J1019" s="22" t="s">
        <v>2316</v>
      </c>
      <c r="K1019" s="70">
        <v>1560703461639</v>
      </c>
      <c r="L1019" s="76">
        <v>34048</v>
      </c>
      <c r="M1019" s="47">
        <v>3449638570</v>
      </c>
      <c r="N1019" s="43" t="s">
        <v>6</v>
      </c>
      <c r="O1019" s="41" t="s">
        <v>1629</v>
      </c>
      <c r="P1019" s="23" t="s">
        <v>2317</v>
      </c>
      <c r="Q1019" s="11">
        <v>500</v>
      </c>
      <c r="R1019" s="11">
        <v>1050</v>
      </c>
      <c r="S1019" s="88">
        <f>IF(Q1019=0,"0",Q1019/R1019*20)</f>
        <v>9.5238095238095237</v>
      </c>
      <c r="T1019" s="11">
        <v>517</v>
      </c>
      <c r="U1019" s="11">
        <v>1100</v>
      </c>
      <c r="V1019" s="88">
        <f>IF(T1019=0,"0",T1019/U1019*20)</f>
        <v>9.3999999999999986</v>
      </c>
      <c r="W1019" s="11">
        <v>667</v>
      </c>
      <c r="X1019" s="11">
        <v>1100</v>
      </c>
      <c r="Y1019" s="88">
        <f>IF(W1019=0,"0",W1019/X1019*20)</f>
        <v>12.127272727272727</v>
      </c>
      <c r="Z1019" s="11">
        <v>0</v>
      </c>
      <c r="AA1019" s="11">
        <v>0</v>
      </c>
      <c r="AB1019" s="88" t="str">
        <f>IF(Z1019=0,"0",Z1019/AA1019*40)</f>
        <v>0</v>
      </c>
      <c r="AC1019" s="11">
        <v>691</v>
      </c>
      <c r="AD1019" s="11">
        <v>1100</v>
      </c>
      <c r="AE1019" s="88">
        <f>IF(AC1019=0,"0",AC1019/AD1019*20)</f>
        <v>12.563636363636363</v>
      </c>
      <c r="AF1019" s="12">
        <v>0</v>
      </c>
      <c r="AG1019" s="12">
        <v>0</v>
      </c>
      <c r="AH1019" s="88" t="str">
        <f>IF(AF1019=0,"0",AF1019/AG1019*20)</f>
        <v>0</v>
      </c>
      <c r="AI1019" s="11">
        <v>0</v>
      </c>
      <c r="AJ1019" s="11">
        <v>0</v>
      </c>
      <c r="AK1019" s="88" t="str">
        <f>IF(AI1019=0,"0",AI1019/AJ1019*5)</f>
        <v>0</v>
      </c>
      <c r="AL1019" s="11">
        <v>0</v>
      </c>
      <c r="AM1019" s="11">
        <v>0</v>
      </c>
      <c r="AN1019" s="88" t="str">
        <f>IF(AL1019=0,"0",AL1019/AM1019*5)</f>
        <v>0</v>
      </c>
      <c r="AO1019" s="16">
        <v>0</v>
      </c>
      <c r="AP1019" s="11">
        <v>0</v>
      </c>
      <c r="AQ1019" s="39" t="str">
        <f>IF(AO1019=0,"0",AO1019/AP1019*5)</f>
        <v>0</v>
      </c>
      <c r="AR1019" s="11">
        <v>0</v>
      </c>
      <c r="AS1019" s="11">
        <v>0</v>
      </c>
      <c r="AT1019" s="37" t="str">
        <f>IF(AR1019=0,"0",AR1019/AS1019*5)</f>
        <v>0</v>
      </c>
      <c r="AU1019" s="36">
        <f>S1019+V1019+Y1019+AB1019+AE1019+AH1019+AK1019+AN1019+AT1019+AQ1019</f>
        <v>43.614718614718612</v>
      </c>
      <c r="AV1019" s="89">
        <v>43</v>
      </c>
      <c r="AW1019" s="20">
        <f>SUM(AU1019:AV1019)</f>
        <v>86.614718614718612</v>
      </c>
      <c r="AX1019" s="29"/>
      <c r="AY1019" s="1"/>
    </row>
    <row r="1020" spans="1:51" s="25" customFormat="1" ht="139.5" customHeight="1" x14ac:dyDescent="0.25">
      <c r="A1020" s="2">
        <v>1011</v>
      </c>
      <c r="B1020" s="2">
        <v>1011</v>
      </c>
      <c r="C1020" s="2">
        <v>1011</v>
      </c>
      <c r="D1020" s="2">
        <v>1011</v>
      </c>
      <c r="E1020" s="7">
        <v>1011</v>
      </c>
      <c r="F1020" s="7">
        <v>1005</v>
      </c>
      <c r="G1020" s="7">
        <v>1004</v>
      </c>
      <c r="H1020" s="7">
        <v>875</v>
      </c>
      <c r="I1020" s="53">
        <v>371977</v>
      </c>
      <c r="J1020" s="22" t="s">
        <v>1001</v>
      </c>
      <c r="K1020" s="70">
        <v>1560270727029</v>
      </c>
      <c r="L1020" s="76">
        <v>33730</v>
      </c>
      <c r="M1020" s="47">
        <v>3443902842</v>
      </c>
      <c r="N1020" s="43" t="s">
        <v>6</v>
      </c>
      <c r="O1020" s="41" t="s">
        <v>2323</v>
      </c>
      <c r="P1020" s="23" t="s">
        <v>2324</v>
      </c>
      <c r="Q1020" s="11">
        <v>513</v>
      </c>
      <c r="R1020" s="11">
        <v>900</v>
      </c>
      <c r="S1020" s="88">
        <f>IF(Q1020=0,"0",Q1020/R1020*20)</f>
        <v>11.399999999999999</v>
      </c>
      <c r="T1020" s="11">
        <v>591</v>
      </c>
      <c r="U1020" s="11">
        <v>1100</v>
      </c>
      <c r="V1020" s="88">
        <f>IF(T1020=0,"0",T1020/U1020*20)</f>
        <v>10.745454545454544</v>
      </c>
      <c r="W1020" s="11">
        <v>247</v>
      </c>
      <c r="X1020" s="11">
        <v>550</v>
      </c>
      <c r="Y1020" s="88">
        <f>IF(W1020=0,"0",W1020/X1020*20)</f>
        <v>8.9818181818181824</v>
      </c>
      <c r="Z1020" s="11">
        <v>0</v>
      </c>
      <c r="AA1020" s="11">
        <v>0</v>
      </c>
      <c r="AB1020" s="88" t="str">
        <f>IF(Z1020=0,"0",Z1020/AA1020*40)</f>
        <v>0</v>
      </c>
      <c r="AC1020" s="11">
        <v>627</v>
      </c>
      <c r="AD1020" s="11">
        <v>1100</v>
      </c>
      <c r="AE1020" s="88">
        <f>IF(AC1020=0,"0",AC1020/AD1020*20)</f>
        <v>11.399999999999999</v>
      </c>
      <c r="AF1020" s="12">
        <v>0</v>
      </c>
      <c r="AG1020" s="12">
        <v>0</v>
      </c>
      <c r="AH1020" s="88" t="str">
        <f>IF(AF1020=0,"0",AF1020/AG1020*20)</f>
        <v>0</v>
      </c>
      <c r="AI1020" s="11">
        <v>0</v>
      </c>
      <c r="AJ1020" s="11">
        <v>0</v>
      </c>
      <c r="AK1020" s="88" t="str">
        <f>IF(AI1020=0,"0",AI1020/AJ1020*5)</f>
        <v>0</v>
      </c>
      <c r="AL1020" s="11">
        <v>0</v>
      </c>
      <c r="AM1020" s="11">
        <v>0</v>
      </c>
      <c r="AN1020" s="88" t="str">
        <f>IF(AL1020=0,"0",AL1020/AM1020*5)</f>
        <v>0</v>
      </c>
      <c r="AO1020" s="16">
        <v>0</v>
      </c>
      <c r="AP1020" s="11">
        <v>0</v>
      </c>
      <c r="AQ1020" s="39" t="str">
        <f>IF(AO1020=0,"0",AO1020/AP1020*5)</f>
        <v>0</v>
      </c>
      <c r="AR1020" s="11">
        <v>0</v>
      </c>
      <c r="AS1020" s="11">
        <v>0</v>
      </c>
      <c r="AT1020" s="37" t="str">
        <f>IF(AR1020=0,"0",AR1020/AS1020*5)</f>
        <v>0</v>
      </c>
      <c r="AU1020" s="36">
        <f>S1020+V1020+Y1020+AB1020+AE1020+AH1020+AK1020+AN1020+AT1020+AQ1020</f>
        <v>42.527272727272724</v>
      </c>
      <c r="AV1020" s="89">
        <v>44</v>
      </c>
      <c r="AW1020" s="20">
        <f>SUM(AU1020:AV1020)</f>
        <v>86.527272727272731</v>
      </c>
      <c r="AX1020" s="29"/>
      <c r="AY1020" s="1"/>
    </row>
    <row r="1021" spans="1:51" s="25" customFormat="1" ht="139.5" customHeight="1" x14ac:dyDescent="0.25">
      <c r="A1021" s="2">
        <v>1012</v>
      </c>
      <c r="B1021" s="2">
        <v>1012</v>
      </c>
      <c r="C1021" s="2">
        <v>1012</v>
      </c>
      <c r="D1021" s="2">
        <v>1012</v>
      </c>
      <c r="E1021" s="7">
        <v>1012</v>
      </c>
      <c r="F1021" s="7">
        <v>1006</v>
      </c>
      <c r="G1021" s="7">
        <v>1005</v>
      </c>
      <c r="H1021" s="7">
        <v>876</v>
      </c>
      <c r="I1021" s="53">
        <v>371821</v>
      </c>
      <c r="J1021" s="22" t="s">
        <v>2325</v>
      </c>
      <c r="K1021" s="70">
        <v>1560252897665</v>
      </c>
      <c r="L1021" s="76">
        <v>33298</v>
      </c>
      <c r="M1021" s="47">
        <v>3494901856</v>
      </c>
      <c r="N1021" s="43" t="s">
        <v>6</v>
      </c>
      <c r="O1021" s="41" t="s">
        <v>2326</v>
      </c>
      <c r="P1021" s="23" t="s">
        <v>17</v>
      </c>
      <c r="Q1021" s="11">
        <v>500</v>
      </c>
      <c r="R1021" s="11">
        <v>1050</v>
      </c>
      <c r="S1021" s="88">
        <f>IF(Q1021=0,"0",Q1021/R1021*20)</f>
        <v>9.5238095238095237</v>
      </c>
      <c r="T1021" s="11">
        <v>528</v>
      </c>
      <c r="U1021" s="11">
        <v>1100</v>
      </c>
      <c r="V1021" s="88">
        <f>IF(T1021=0,"0",T1021/U1021*20)</f>
        <v>9.6</v>
      </c>
      <c r="W1021" s="11">
        <v>0</v>
      </c>
      <c r="X1021" s="11">
        <v>0</v>
      </c>
      <c r="Y1021" s="88" t="str">
        <f>IF(W1021=0,"0",W1021/X1021*20)</f>
        <v>0</v>
      </c>
      <c r="Z1021" s="11">
        <v>0</v>
      </c>
      <c r="AA1021" s="11">
        <v>0</v>
      </c>
      <c r="AB1021" s="88" t="str">
        <f>IF(Z1021=0,"0",Z1021/AA1021*40)</f>
        <v>0</v>
      </c>
      <c r="AC1021" s="11">
        <v>0</v>
      </c>
      <c r="AD1021" s="11">
        <v>0</v>
      </c>
      <c r="AE1021" s="88" t="str">
        <f>IF(AC1021=0,"0",AC1021/AD1021*20)</f>
        <v>0</v>
      </c>
      <c r="AF1021" s="12">
        <v>742</v>
      </c>
      <c r="AG1021" s="12">
        <v>1200</v>
      </c>
      <c r="AH1021" s="88">
        <f>IF(AF1021=0,"0",AF1021/AG1021*20)</f>
        <v>12.366666666666665</v>
      </c>
      <c r="AI1021" s="11">
        <v>0</v>
      </c>
      <c r="AJ1021" s="11">
        <v>0</v>
      </c>
      <c r="AK1021" s="88" t="str">
        <f>IF(AI1021=0,"0",AI1021/AJ1021*5)</f>
        <v>0</v>
      </c>
      <c r="AL1021" s="11">
        <v>0</v>
      </c>
      <c r="AM1021" s="11">
        <v>0</v>
      </c>
      <c r="AN1021" s="88" t="str">
        <f>IF(AL1021=0,"0",AL1021/AM1021*5)</f>
        <v>0</v>
      </c>
      <c r="AO1021" s="16">
        <v>0</v>
      </c>
      <c r="AP1021" s="11">
        <v>0</v>
      </c>
      <c r="AQ1021" s="39" t="str">
        <f>IF(AO1021=0,"0",AO1021/AP1021*5)</f>
        <v>0</v>
      </c>
      <c r="AR1021" s="11">
        <v>0</v>
      </c>
      <c r="AS1021" s="11">
        <v>0</v>
      </c>
      <c r="AT1021" s="37" t="str">
        <f>IF(AR1021=0,"0",AR1021/AS1021*5)</f>
        <v>0</v>
      </c>
      <c r="AU1021" s="36">
        <f>S1021+V1021+Y1021+AB1021+AE1021+AH1021+AK1021+AN1021+AT1021+AQ1021</f>
        <v>31.490476190476187</v>
      </c>
      <c r="AV1021" s="89">
        <v>55</v>
      </c>
      <c r="AW1021" s="20">
        <f>SUM(AU1021:AV1021)</f>
        <v>86.490476190476187</v>
      </c>
      <c r="AX1021" s="29"/>
      <c r="AY1021" s="1"/>
    </row>
    <row r="1022" spans="1:51" s="25" customFormat="1" ht="139.5" customHeight="1" x14ac:dyDescent="0.25">
      <c r="A1022" s="2">
        <v>1013</v>
      </c>
      <c r="B1022" s="2">
        <v>1013</v>
      </c>
      <c r="C1022" s="2">
        <v>1013</v>
      </c>
      <c r="D1022" s="2">
        <v>1013</v>
      </c>
      <c r="E1022" s="7">
        <v>1013</v>
      </c>
      <c r="F1022" s="7">
        <v>1007</v>
      </c>
      <c r="G1022" s="7">
        <v>1006</v>
      </c>
      <c r="H1022" s="7">
        <v>877</v>
      </c>
      <c r="I1022" s="53">
        <v>372370</v>
      </c>
      <c r="J1022" s="22" t="s">
        <v>2327</v>
      </c>
      <c r="K1022" s="70">
        <v>1560503594247</v>
      </c>
      <c r="L1022" s="76">
        <v>35203</v>
      </c>
      <c r="M1022" s="47">
        <v>3356693430</v>
      </c>
      <c r="N1022" s="43" t="s">
        <v>6</v>
      </c>
      <c r="O1022" s="41" t="s">
        <v>2328</v>
      </c>
      <c r="P1022" s="23" t="s">
        <v>1268</v>
      </c>
      <c r="Q1022" s="11">
        <v>585</v>
      </c>
      <c r="R1022" s="11">
        <v>1050</v>
      </c>
      <c r="S1022" s="88">
        <f>IF(Q1022=0,"0",Q1022/R1022*20)</f>
        <v>11.142857142857142</v>
      </c>
      <c r="T1022" s="11">
        <v>518</v>
      </c>
      <c r="U1022" s="11">
        <v>1100</v>
      </c>
      <c r="V1022" s="88">
        <f>IF(T1022=0,"0",T1022/U1022*20)</f>
        <v>9.418181818181818</v>
      </c>
      <c r="W1022" s="11">
        <v>0</v>
      </c>
      <c r="X1022" s="11">
        <v>0</v>
      </c>
      <c r="Y1022" s="88" t="str">
        <f>IF(W1022=0,"0",W1022/X1022*20)</f>
        <v>0</v>
      </c>
      <c r="Z1022" s="11">
        <v>685</v>
      </c>
      <c r="AA1022" s="11">
        <v>1100</v>
      </c>
      <c r="AB1022" s="88">
        <f>IF(Z1022=0,"0",Z1022/AA1022*40)</f>
        <v>24.909090909090907</v>
      </c>
      <c r="AC1022" s="11">
        <v>0</v>
      </c>
      <c r="AD1022" s="11">
        <v>0</v>
      </c>
      <c r="AE1022" s="88" t="str">
        <f>IF(AC1022=0,"0",AC1022/AD1022*20)</f>
        <v>0</v>
      </c>
      <c r="AF1022" s="12">
        <v>0</v>
      </c>
      <c r="AG1022" s="12">
        <v>0</v>
      </c>
      <c r="AH1022" s="88" t="str">
        <f>IF(AF1022=0,"0",AF1022/AG1022*20)</f>
        <v>0</v>
      </c>
      <c r="AI1022" s="11">
        <v>0</v>
      </c>
      <c r="AJ1022" s="11">
        <v>0</v>
      </c>
      <c r="AK1022" s="88" t="str">
        <f>IF(AI1022=0,"0",AI1022/AJ1022*5)</f>
        <v>0</v>
      </c>
      <c r="AL1022" s="11">
        <v>0</v>
      </c>
      <c r="AM1022" s="11">
        <v>0</v>
      </c>
      <c r="AN1022" s="88" t="str">
        <f>IF(AL1022=0,"0",AL1022/AM1022*5)</f>
        <v>0</v>
      </c>
      <c r="AO1022" s="16">
        <v>0</v>
      </c>
      <c r="AP1022" s="11">
        <v>0</v>
      </c>
      <c r="AQ1022" s="39" t="str">
        <f>IF(AO1022=0,"0",AO1022/AP1022*5)</f>
        <v>0</v>
      </c>
      <c r="AR1022" s="11">
        <v>0</v>
      </c>
      <c r="AS1022" s="11">
        <v>0</v>
      </c>
      <c r="AT1022" s="37" t="str">
        <f>IF(AR1022=0,"0",AR1022/AS1022*5)</f>
        <v>0</v>
      </c>
      <c r="AU1022" s="36">
        <f>S1022+V1022+Y1022+AB1022+AE1022+AH1022+AK1022+AN1022+AT1022+AQ1022</f>
        <v>45.470129870129867</v>
      </c>
      <c r="AV1022" s="89">
        <v>41</v>
      </c>
      <c r="AW1022" s="20">
        <f>SUM(AU1022:AV1022)</f>
        <v>86.470129870129867</v>
      </c>
      <c r="AX1022" s="29"/>
      <c r="AY1022" s="1"/>
    </row>
    <row r="1023" spans="1:51" s="25" customFormat="1" ht="139.5" customHeight="1" x14ac:dyDescent="0.25">
      <c r="A1023" s="2">
        <v>1014</v>
      </c>
      <c r="B1023" s="2">
        <v>1014</v>
      </c>
      <c r="C1023" s="2">
        <v>1014</v>
      </c>
      <c r="D1023" s="2">
        <v>1014</v>
      </c>
      <c r="E1023" s="7">
        <v>1014</v>
      </c>
      <c r="F1023" s="7">
        <v>1008</v>
      </c>
      <c r="G1023" s="7">
        <v>1007</v>
      </c>
      <c r="H1023" s="7">
        <v>1101</v>
      </c>
      <c r="I1023" s="53">
        <v>371680</v>
      </c>
      <c r="J1023" s="22" t="s">
        <v>2844</v>
      </c>
      <c r="K1023" s="70">
        <v>1560235849643</v>
      </c>
      <c r="L1023" s="76">
        <v>32219</v>
      </c>
      <c r="M1023" s="47">
        <v>3379875745</v>
      </c>
      <c r="N1023" s="43" t="s">
        <v>6</v>
      </c>
      <c r="O1023" s="41" t="s">
        <v>2845</v>
      </c>
      <c r="P1023" s="23" t="s">
        <v>2846</v>
      </c>
      <c r="Q1023" s="11">
        <v>418</v>
      </c>
      <c r="R1023" s="11">
        <v>850</v>
      </c>
      <c r="S1023" s="88">
        <f>IF(Q1023=0,"0",Q1023/R1023*20)</f>
        <v>9.8352941176470594</v>
      </c>
      <c r="T1023" s="11">
        <v>505</v>
      </c>
      <c r="U1023" s="11">
        <v>1100</v>
      </c>
      <c r="V1023" s="88">
        <f>IF(T1023=0,"0",T1023/U1023*20)</f>
        <v>9.1818181818181817</v>
      </c>
      <c r="W1023" s="11">
        <v>711</v>
      </c>
      <c r="X1023" s="11">
        <v>1200</v>
      </c>
      <c r="Y1023" s="88">
        <f>IF(W1023=0,"0",W1023/X1023*20)</f>
        <v>11.850000000000001</v>
      </c>
      <c r="Z1023" s="11">
        <v>0</v>
      </c>
      <c r="AA1023" s="11">
        <v>0</v>
      </c>
      <c r="AB1023" s="88" t="str">
        <f>IF(Z1023=0,"0",Z1023/AA1023*40)</f>
        <v>0</v>
      </c>
      <c r="AC1023" s="11">
        <v>583</v>
      </c>
      <c r="AD1023" s="11">
        <v>1100</v>
      </c>
      <c r="AE1023" s="88">
        <f>IF(AC1023=0,"0",AC1023/AD1023*20)</f>
        <v>10.600000000000001</v>
      </c>
      <c r="AF1023" s="12">
        <v>0</v>
      </c>
      <c r="AG1023" s="12">
        <v>0</v>
      </c>
      <c r="AH1023" s="88" t="str">
        <f>IF(AF1023=0,"0",AF1023/AG1023*20)</f>
        <v>0</v>
      </c>
      <c r="AI1023" s="11">
        <v>0</v>
      </c>
      <c r="AJ1023" s="11">
        <v>0</v>
      </c>
      <c r="AK1023" s="88" t="str">
        <f>IF(AI1023=0,"0",AI1023/AJ1023*5)</f>
        <v>0</v>
      </c>
      <c r="AL1023" s="11">
        <v>0</v>
      </c>
      <c r="AM1023" s="11">
        <v>0</v>
      </c>
      <c r="AN1023" s="88" t="str">
        <f>IF(AL1023=0,"0",AL1023/AM1023*5)</f>
        <v>0</v>
      </c>
      <c r="AO1023" s="16">
        <v>0</v>
      </c>
      <c r="AP1023" s="11">
        <v>0</v>
      </c>
      <c r="AQ1023" s="39" t="str">
        <f>IF(AO1023=0,"0",AO1023/AP1023*5)</f>
        <v>0</v>
      </c>
      <c r="AR1023" s="11">
        <v>0</v>
      </c>
      <c r="AS1023" s="11">
        <v>0</v>
      </c>
      <c r="AT1023" s="37" t="str">
        <f>IF(AR1023=0,"0",AR1023/AS1023*5)</f>
        <v>0</v>
      </c>
      <c r="AU1023" s="36">
        <f>S1023+V1023+Y1023+AB1023+AE1023+AH1023+AK1023+AN1023+AT1023+AQ1023</f>
        <v>41.467112299465242</v>
      </c>
      <c r="AV1023" s="89">
        <v>45</v>
      </c>
      <c r="AW1023" s="20">
        <f>SUM(AU1023:AV1023)</f>
        <v>86.467112299465242</v>
      </c>
      <c r="AX1023" s="29"/>
      <c r="AY1023" s="1"/>
    </row>
    <row r="1024" spans="1:51" s="25" customFormat="1" ht="139.5" customHeight="1" x14ac:dyDescent="0.25">
      <c r="A1024" s="2">
        <v>1015</v>
      </c>
      <c r="B1024" s="2">
        <v>1015</v>
      </c>
      <c r="C1024" s="2">
        <v>1015</v>
      </c>
      <c r="D1024" s="2">
        <v>1015</v>
      </c>
      <c r="E1024" s="7">
        <v>1015</v>
      </c>
      <c r="F1024" s="7">
        <v>1009</v>
      </c>
      <c r="G1024" s="7">
        <v>1008</v>
      </c>
      <c r="H1024" s="7">
        <v>1076</v>
      </c>
      <c r="I1024" s="53">
        <v>372068</v>
      </c>
      <c r="J1024" s="22" t="s">
        <v>2783</v>
      </c>
      <c r="K1024" s="70">
        <v>1560280168863</v>
      </c>
      <c r="L1024" s="76">
        <v>31482</v>
      </c>
      <c r="M1024" s="47">
        <v>3462839623</v>
      </c>
      <c r="N1024" s="43" t="s">
        <v>6</v>
      </c>
      <c r="O1024" s="41" t="s">
        <v>512</v>
      </c>
      <c r="P1024" s="23" t="s">
        <v>276</v>
      </c>
      <c r="Q1024" s="11">
        <v>458</v>
      </c>
      <c r="R1024" s="11">
        <v>850</v>
      </c>
      <c r="S1024" s="88">
        <f>IF(Q1024=0,"0",Q1024/R1024*20)</f>
        <v>10.776470588235295</v>
      </c>
      <c r="T1024" s="11">
        <v>501</v>
      </c>
      <c r="U1024" s="11">
        <v>1100</v>
      </c>
      <c r="V1024" s="88">
        <f>IF(T1024=0,"0",T1024/U1024*20)</f>
        <v>9.1090909090909093</v>
      </c>
      <c r="W1024" s="11">
        <v>265</v>
      </c>
      <c r="X1024" s="11">
        <v>550</v>
      </c>
      <c r="Y1024" s="88">
        <f>IF(W1024=0,"0",W1024/X1024*20)</f>
        <v>9.6363636363636367</v>
      </c>
      <c r="Z1024" s="11">
        <v>0</v>
      </c>
      <c r="AA1024" s="11">
        <v>0</v>
      </c>
      <c r="AB1024" s="88" t="str">
        <f>IF(Z1024=0,"0",Z1024/AA1024*40)</f>
        <v>0</v>
      </c>
      <c r="AC1024" s="11">
        <v>543</v>
      </c>
      <c r="AD1024" s="11">
        <v>1100</v>
      </c>
      <c r="AE1024" s="88">
        <f>IF(AC1024=0,"0",AC1024/AD1024*20)</f>
        <v>9.872727272727273</v>
      </c>
      <c r="AF1024" s="12">
        <v>0</v>
      </c>
      <c r="AG1024" s="12">
        <v>0</v>
      </c>
      <c r="AH1024" s="88" t="str">
        <f>IF(AF1024=0,"0",AF1024/AG1024*20)</f>
        <v>0</v>
      </c>
      <c r="AI1024" s="11">
        <v>0</v>
      </c>
      <c r="AJ1024" s="11">
        <v>0</v>
      </c>
      <c r="AK1024" s="88" t="str">
        <f>IF(AI1024=0,"0",AI1024/AJ1024*5)</f>
        <v>0</v>
      </c>
      <c r="AL1024" s="11">
        <v>0</v>
      </c>
      <c r="AM1024" s="11">
        <v>0</v>
      </c>
      <c r="AN1024" s="88" t="str">
        <f>IF(AL1024=0,"0",AL1024/AM1024*5)</f>
        <v>0</v>
      </c>
      <c r="AO1024" s="16">
        <v>0</v>
      </c>
      <c r="AP1024" s="11">
        <v>0</v>
      </c>
      <c r="AQ1024" s="39" t="str">
        <f>IF(AO1024=0,"0",AO1024/AP1024*5)</f>
        <v>0</v>
      </c>
      <c r="AR1024" s="11">
        <v>0</v>
      </c>
      <c r="AS1024" s="11">
        <v>0</v>
      </c>
      <c r="AT1024" s="37" t="str">
        <f>IF(AR1024=0,"0",AR1024/AS1024*5)</f>
        <v>0</v>
      </c>
      <c r="AU1024" s="36">
        <f>S1024+V1024+Y1024+AB1024+AE1024+AH1024+AK1024+AN1024+AT1024+AQ1024</f>
        <v>39.394652406417116</v>
      </c>
      <c r="AV1024" s="89">
        <v>47</v>
      </c>
      <c r="AW1024" s="20">
        <f>SUM(AU1024:AV1024)</f>
        <v>86.394652406417123</v>
      </c>
      <c r="AX1024" s="29"/>
      <c r="AY1024" s="1"/>
    </row>
    <row r="1025" spans="1:51" s="25" customFormat="1" ht="139.5" customHeight="1" x14ac:dyDescent="0.25">
      <c r="A1025" s="2">
        <v>1016</v>
      </c>
      <c r="B1025" s="2">
        <v>1016</v>
      </c>
      <c r="C1025" s="2">
        <v>1016</v>
      </c>
      <c r="D1025" s="2">
        <v>1016</v>
      </c>
      <c r="E1025" s="7">
        <v>1016</v>
      </c>
      <c r="F1025" s="7">
        <v>1010</v>
      </c>
      <c r="G1025" s="7">
        <v>1009</v>
      </c>
      <c r="H1025" s="7">
        <v>1117</v>
      </c>
      <c r="I1025" s="53">
        <v>371768</v>
      </c>
      <c r="J1025" s="22" t="s">
        <v>2883</v>
      </c>
      <c r="K1025" s="70">
        <v>1560246658469</v>
      </c>
      <c r="L1025" s="76">
        <v>32878</v>
      </c>
      <c r="M1025" s="47">
        <v>3419271473</v>
      </c>
      <c r="N1025" s="43" t="s">
        <v>6</v>
      </c>
      <c r="O1025" s="41" t="s">
        <v>1365</v>
      </c>
      <c r="P1025" s="23" t="s">
        <v>2884</v>
      </c>
      <c r="Q1025" s="11">
        <v>463</v>
      </c>
      <c r="R1025" s="11">
        <v>900</v>
      </c>
      <c r="S1025" s="88">
        <f>IF(Q1025=0,"0",Q1025/R1025*20)</f>
        <v>10.28888888888889</v>
      </c>
      <c r="T1025" s="11">
        <v>477</v>
      </c>
      <c r="U1025" s="11">
        <v>1100</v>
      </c>
      <c r="V1025" s="88">
        <f>IF(T1025=0,"0",T1025/U1025*20)</f>
        <v>8.6727272727272737</v>
      </c>
      <c r="W1025" s="11">
        <v>705</v>
      </c>
      <c r="X1025" s="11">
        <v>1100</v>
      </c>
      <c r="Y1025" s="88">
        <f>IF(W1025=0,"0",W1025/X1025*20)</f>
        <v>12.818181818181817</v>
      </c>
      <c r="Z1025" s="11">
        <v>0</v>
      </c>
      <c r="AA1025" s="11">
        <v>0</v>
      </c>
      <c r="AB1025" s="88" t="str">
        <f>IF(Z1025=0,"0",Z1025/AA1025*40)</f>
        <v>0</v>
      </c>
      <c r="AC1025" s="11">
        <v>0</v>
      </c>
      <c r="AD1025" s="11">
        <v>0</v>
      </c>
      <c r="AE1025" s="88" t="str">
        <f>IF(AC1025=0,"0",AC1025/AD1025*20)</f>
        <v>0</v>
      </c>
      <c r="AF1025" s="12">
        <v>566</v>
      </c>
      <c r="AG1025" s="12">
        <v>900</v>
      </c>
      <c r="AH1025" s="88">
        <f>IF(AF1025=0,"0",AF1025/AG1025*20)</f>
        <v>12.577777777777779</v>
      </c>
      <c r="AI1025" s="11">
        <v>0</v>
      </c>
      <c r="AJ1025" s="11">
        <v>0</v>
      </c>
      <c r="AK1025" s="88" t="str">
        <f>IF(AI1025=0,"0",AI1025/AJ1025*5)</f>
        <v>0</v>
      </c>
      <c r="AL1025" s="11">
        <v>0</v>
      </c>
      <c r="AM1025" s="11">
        <v>0</v>
      </c>
      <c r="AN1025" s="88" t="str">
        <f>IF(AL1025=0,"0",AL1025/AM1025*5)</f>
        <v>0</v>
      </c>
      <c r="AO1025" s="16">
        <v>0</v>
      </c>
      <c r="AP1025" s="11">
        <v>0</v>
      </c>
      <c r="AQ1025" s="39" t="str">
        <f>IF(AO1025=0,"0",AO1025/AP1025*5)</f>
        <v>0</v>
      </c>
      <c r="AR1025" s="11">
        <v>0</v>
      </c>
      <c r="AS1025" s="11">
        <v>0</v>
      </c>
      <c r="AT1025" s="37" t="str">
        <f>IF(AR1025=0,"0",AR1025/AS1025*5)</f>
        <v>0</v>
      </c>
      <c r="AU1025" s="36">
        <f>S1025+V1025+Y1025+AB1025+AE1025+AH1025+AK1025+AN1025+AT1025+AQ1025</f>
        <v>44.357575757575759</v>
      </c>
      <c r="AV1025" s="89">
        <v>42</v>
      </c>
      <c r="AW1025" s="20">
        <f>SUM(AU1025:AV1025)</f>
        <v>86.357575757575759</v>
      </c>
      <c r="AX1025" s="29"/>
      <c r="AY1025" s="1"/>
    </row>
    <row r="1026" spans="1:51" s="25" customFormat="1" ht="139.5" customHeight="1" x14ac:dyDescent="0.25">
      <c r="A1026" s="2">
        <v>1017</v>
      </c>
      <c r="B1026" s="2">
        <v>1017</v>
      </c>
      <c r="C1026" s="2">
        <v>1017</v>
      </c>
      <c r="D1026" s="2">
        <v>1017</v>
      </c>
      <c r="E1026" s="7">
        <v>1017</v>
      </c>
      <c r="F1026" s="7">
        <v>1011</v>
      </c>
      <c r="G1026" s="7">
        <v>1010</v>
      </c>
      <c r="H1026" s="7">
        <v>881</v>
      </c>
      <c r="I1026" s="53">
        <v>371612</v>
      </c>
      <c r="J1026" s="22" t="s">
        <v>2338</v>
      </c>
      <c r="K1026" s="70">
        <v>1560228399985</v>
      </c>
      <c r="L1026" s="76">
        <v>32988</v>
      </c>
      <c r="M1026" s="47">
        <v>3449757355</v>
      </c>
      <c r="N1026" s="43" t="s">
        <v>6</v>
      </c>
      <c r="O1026" s="41" t="s">
        <v>1478</v>
      </c>
      <c r="P1026" s="23" t="s">
        <v>2339</v>
      </c>
      <c r="Q1026" s="11">
        <v>626</v>
      </c>
      <c r="R1026" s="11">
        <v>1050</v>
      </c>
      <c r="S1026" s="88">
        <f>IF(Q1026=0,"0",Q1026/R1026*20)</f>
        <v>11.923809523809524</v>
      </c>
      <c r="T1026" s="11">
        <v>522</v>
      </c>
      <c r="U1026" s="11">
        <v>1100</v>
      </c>
      <c r="V1026" s="88">
        <f>IF(T1026=0,"0",T1026/U1026*20)</f>
        <v>9.4909090909090903</v>
      </c>
      <c r="W1026" s="11">
        <v>253</v>
      </c>
      <c r="X1026" s="11">
        <v>550</v>
      </c>
      <c r="Y1026" s="88">
        <f>IF(W1026=0,"0",W1026/X1026*20)</f>
        <v>9.2000000000000011</v>
      </c>
      <c r="Z1026" s="11">
        <v>0</v>
      </c>
      <c r="AA1026" s="11">
        <v>0</v>
      </c>
      <c r="AB1026" s="88" t="str">
        <f>IF(Z1026=0,"0",Z1026/AA1026*40)</f>
        <v>0</v>
      </c>
      <c r="AC1026" s="11">
        <v>1370</v>
      </c>
      <c r="AD1026" s="11">
        <v>2000</v>
      </c>
      <c r="AE1026" s="88">
        <f>IF(AC1026=0,"0",AC1026/AD1026*20)</f>
        <v>13.700000000000001</v>
      </c>
      <c r="AF1026" s="12">
        <v>0</v>
      </c>
      <c r="AG1026" s="12">
        <v>0</v>
      </c>
      <c r="AH1026" s="88" t="str">
        <f>IF(AF1026=0,"0",AF1026/AG1026*20)</f>
        <v>0</v>
      </c>
      <c r="AI1026" s="11">
        <v>0</v>
      </c>
      <c r="AJ1026" s="11">
        <v>0</v>
      </c>
      <c r="AK1026" s="88" t="str">
        <f>IF(AI1026=0,"0",AI1026/AJ1026*5)</f>
        <v>0</v>
      </c>
      <c r="AL1026" s="11">
        <v>0</v>
      </c>
      <c r="AM1026" s="11">
        <v>0</v>
      </c>
      <c r="AN1026" s="88" t="str">
        <f>IF(AL1026=0,"0",AL1026/AM1026*5)</f>
        <v>0</v>
      </c>
      <c r="AO1026" s="16">
        <v>0</v>
      </c>
      <c r="AP1026" s="11">
        <v>0</v>
      </c>
      <c r="AQ1026" s="39" t="str">
        <f>IF(AO1026=0,"0",AO1026/AP1026*5)</f>
        <v>0</v>
      </c>
      <c r="AR1026" s="11">
        <v>0</v>
      </c>
      <c r="AS1026" s="11">
        <v>0</v>
      </c>
      <c r="AT1026" s="37" t="str">
        <f>IF(AR1026=0,"0",AR1026/AS1026*5)</f>
        <v>0</v>
      </c>
      <c r="AU1026" s="36">
        <f>S1026+V1026+Y1026+AB1026+AE1026+AH1026+AK1026+AN1026+AT1026+AQ1026</f>
        <v>44.314718614718622</v>
      </c>
      <c r="AV1026" s="89">
        <v>42</v>
      </c>
      <c r="AW1026" s="20">
        <f>SUM(AU1026:AV1026)</f>
        <v>86.314718614718629</v>
      </c>
      <c r="AX1026" s="29"/>
      <c r="AY1026" s="1"/>
    </row>
    <row r="1027" spans="1:51" s="25" customFormat="1" ht="139.5" customHeight="1" x14ac:dyDescent="0.25">
      <c r="A1027" s="2">
        <v>1018</v>
      </c>
      <c r="B1027" s="2">
        <v>1018</v>
      </c>
      <c r="C1027" s="2">
        <v>1018</v>
      </c>
      <c r="D1027" s="2">
        <v>1018</v>
      </c>
      <c r="E1027" s="7">
        <v>1018</v>
      </c>
      <c r="F1027" s="7">
        <v>1012</v>
      </c>
      <c r="G1027" s="7">
        <v>1011</v>
      </c>
      <c r="H1027" s="7">
        <v>884</v>
      </c>
      <c r="I1027" s="53">
        <v>371481</v>
      </c>
      <c r="J1027" s="22" t="s">
        <v>2344</v>
      </c>
      <c r="K1027" s="70">
        <v>1560213348519</v>
      </c>
      <c r="L1027" s="76">
        <v>32028</v>
      </c>
      <c r="M1027" s="47">
        <v>3139949114</v>
      </c>
      <c r="N1027" s="43" t="s">
        <v>6</v>
      </c>
      <c r="O1027" s="41" t="s">
        <v>2345</v>
      </c>
      <c r="P1027" s="23" t="s">
        <v>2346</v>
      </c>
      <c r="Q1027" s="11">
        <v>489</v>
      </c>
      <c r="R1027" s="11">
        <v>900</v>
      </c>
      <c r="S1027" s="88">
        <f>IF(Q1027=0,"0",Q1027/R1027*20)</f>
        <v>10.866666666666667</v>
      </c>
      <c r="T1027" s="11">
        <v>513</v>
      </c>
      <c r="U1027" s="11">
        <v>1100</v>
      </c>
      <c r="V1027" s="88">
        <f>IF(T1027=0,"0",T1027/U1027*20)</f>
        <v>9.327272727272728</v>
      </c>
      <c r="W1027" s="11">
        <v>200</v>
      </c>
      <c r="X1027" s="11">
        <v>550</v>
      </c>
      <c r="Y1027" s="88">
        <f>IF(W1027=0,"0",W1027/X1027*20)</f>
        <v>7.2727272727272734</v>
      </c>
      <c r="Z1027" s="11">
        <v>0</v>
      </c>
      <c r="AA1027" s="11">
        <v>0</v>
      </c>
      <c r="AB1027" s="88" t="str">
        <f>IF(Z1027=0,"0",Z1027/AA1027*40)</f>
        <v>0</v>
      </c>
      <c r="AC1027" s="11">
        <v>594</v>
      </c>
      <c r="AD1027" s="11">
        <v>1100</v>
      </c>
      <c r="AE1027" s="88">
        <f>IF(AC1027=0,"0",AC1027/AD1027*20)</f>
        <v>10.8</v>
      </c>
      <c r="AF1027" s="12">
        <v>0</v>
      </c>
      <c r="AG1027" s="12">
        <v>0</v>
      </c>
      <c r="AH1027" s="88" t="str">
        <f>IF(AF1027=0,"0",AF1027/AG1027*20)</f>
        <v>0</v>
      </c>
      <c r="AI1027" s="11">
        <v>0</v>
      </c>
      <c r="AJ1027" s="11">
        <v>0</v>
      </c>
      <c r="AK1027" s="88" t="str">
        <f>IF(AI1027=0,"0",AI1027/AJ1027*5)</f>
        <v>0</v>
      </c>
      <c r="AL1027" s="11">
        <v>0</v>
      </c>
      <c r="AM1027" s="11">
        <v>0</v>
      </c>
      <c r="AN1027" s="88" t="str">
        <f>IF(AL1027=0,"0",AL1027/AM1027*5)</f>
        <v>0</v>
      </c>
      <c r="AO1027" s="16">
        <v>0</v>
      </c>
      <c r="AP1027" s="11">
        <v>0</v>
      </c>
      <c r="AQ1027" s="39" t="str">
        <f>IF(AO1027=0,"0",AO1027/AP1027*5)</f>
        <v>0</v>
      </c>
      <c r="AR1027" s="11">
        <v>0</v>
      </c>
      <c r="AS1027" s="11">
        <v>0</v>
      </c>
      <c r="AT1027" s="37" t="str">
        <f>IF(AR1027=0,"0",AR1027/AS1027*5)</f>
        <v>0</v>
      </c>
      <c r="AU1027" s="36">
        <f>S1027+V1027+Y1027+AB1027+AE1027+AH1027+AK1027+AN1027+AT1027+AQ1027</f>
        <v>38.266666666666666</v>
      </c>
      <c r="AV1027" s="89">
        <v>48</v>
      </c>
      <c r="AW1027" s="20">
        <f>SUM(AU1027:AV1027)</f>
        <v>86.266666666666666</v>
      </c>
      <c r="AX1027" s="29"/>
      <c r="AY1027" s="17"/>
    </row>
    <row r="1028" spans="1:51" s="25" customFormat="1" ht="139.5" customHeight="1" x14ac:dyDescent="0.25">
      <c r="A1028" s="2">
        <v>1019</v>
      </c>
      <c r="B1028" s="2">
        <v>1019</v>
      </c>
      <c r="C1028" s="2">
        <v>1019</v>
      </c>
      <c r="D1028" s="2">
        <v>1019</v>
      </c>
      <c r="E1028" s="7">
        <v>1019</v>
      </c>
      <c r="F1028" s="7">
        <v>1013</v>
      </c>
      <c r="G1028" s="7">
        <v>1012</v>
      </c>
      <c r="H1028" s="7">
        <v>885</v>
      </c>
      <c r="I1028" s="53">
        <v>371873</v>
      </c>
      <c r="J1028" s="22" t="s">
        <v>2347</v>
      </c>
      <c r="K1028" s="70">
        <v>1560258491849</v>
      </c>
      <c r="L1028" s="76">
        <v>34702</v>
      </c>
      <c r="M1028" s="47">
        <v>3439008584</v>
      </c>
      <c r="N1028" s="43" t="s">
        <v>6</v>
      </c>
      <c r="O1028" s="41" t="s">
        <v>2348</v>
      </c>
      <c r="P1028" s="23" t="s">
        <v>2349</v>
      </c>
      <c r="Q1028" s="11">
        <v>729</v>
      </c>
      <c r="R1028" s="11">
        <v>1050</v>
      </c>
      <c r="S1028" s="88">
        <f>IF(Q1028=0,"0",Q1028/R1028*20)</f>
        <v>13.885714285714286</v>
      </c>
      <c r="T1028" s="11">
        <v>0</v>
      </c>
      <c r="U1028" s="11">
        <v>0</v>
      </c>
      <c r="V1028" s="88" t="str">
        <f>IF(T1028=0,"0",T1028/U1028*20)</f>
        <v>0</v>
      </c>
      <c r="W1028" s="11">
        <v>300</v>
      </c>
      <c r="X1028" s="11">
        <v>500</v>
      </c>
      <c r="Y1028" s="88">
        <f>IF(W1028=0,"0",W1028/X1028*20)</f>
        <v>12</v>
      </c>
      <c r="Z1028" s="11">
        <v>0</v>
      </c>
      <c r="AA1028" s="11">
        <v>0</v>
      </c>
      <c r="AB1028" s="88" t="str">
        <f>IF(Z1028=0,"0",Z1028/AA1028*40)</f>
        <v>0</v>
      </c>
      <c r="AC1028" s="11">
        <v>677</v>
      </c>
      <c r="AD1028" s="11">
        <v>1100</v>
      </c>
      <c r="AE1028" s="88">
        <f>IF(AC1028=0,"0",AC1028/AD1028*20)</f>
        <v>12.309090909090909</v>
      </c>
      <c r="AF1028" s="12">
        <v>0</v>
      </c>
      <c r="AG1028" s="12">
        <v>0</v>
      </c>
      <c r="AH1028" s="88" t="str">
        <f>IF(AF1028=0,"0",AF1028/AG1028*20)</f>
        <v>0</v>
      </c>
      <c r="AI1028" s="11">
        <v>0</v>
      </c>
      <c r="AJ1028" s="11">
        <v>0</v>
      </c>
      <c r="AK1028" s="88" t="str">
        <f>IF(AI1028=0,"0",AI1028/AJ1028*5)</f>
        <v>0</v>
      </c>
      <c r="AL1028" s="11">
        <v>0</v>
      </c>
      <c r="AM1028" s="11">
        <v>0</v>
      </c>
      <c r="AN1028" s="88" t="str">
        <f>IF(AL1028=0,"0",AL1028/AM1028*5)</f>
        <v>0</v>
      </c>
      <c r="AO1028" s="16">
        <v>0</v>
      </c>
      <c r="AP1028" s="11">
        <v>0</v>
      </c>
      <c r="AQ1028" s="39" t="str">
        <f>IF(AO1028=0,"0",AO1028/AP1028*5)</f>
        <v>0</v>
      </c>
      <c r="AR1028" s="11">
        <v>0</v>
      </c>
      <c r="AS1028" s="11">
        <v>0</v>
      </c>
      <c r="AT1028" s="37" t="str">
        <f>IF(AR1028=0,"0",AR1028/AS1028*5)</f>
        <v>0</v>
      </c>
      <c r="AU1028" s="36">
        <f>S1028+V1028+Y1028+AB1028+AE1028+AH1028+AK1028+AN1028+AT1028+AQ1028</f>
        <v>38.194805194805198</v>
      </c>
      <c r="AV1028" s="89">
        <v>48</v>
      </c>
      <c r="AW1028" s="20">
        <f>SUM(AU1028:AV1028)</f>
        <v>86.194805194805198</v>
      </c>
      <c r="AX1028" s="29"/>
      <c r="AY1028" s="1"/>
    </row>
    <row r="1029" spans="1:51" s="25" customFormat="1" ht="139.5" customHeight="1" x14ac:dyDescent="0.25">
      <c r="A1029" s="2">
        <v>1020</v>
      </c>
      <c r="B1029" s="2">
        <v>1020</v>
      </c>
      <c r="C1029" s="2">
        <v>1020</v>
      </c>
      <c r="D1029" s="2">
        <v>1020</v>
      </c>
      <c r="E1029" s="7">
        <v>1020</v>
      </c>
      <c r="F1029" s="7">
        <v>1014</v>
      </c>
      <c r="G1029" s="7">
        <v>1013</v>
      </c>
      <c r="H1029" s="7">
        <v>886</v>
      </c>
      <c r="I1029" s="53">
        <v>371490</v>
      </c>
      <c r="J1029" s="22" t="s">
        <v>2350</v>
      </c>
      <c r="K1029" s="70">
        <v>1560214359433</v>
      </c>
      <c r="L1029" s="76">
        <v>32692</v>
      </c>
      <c r="M1029" s="47">
        <v>3442949591</v>
      </c>
      <c r="N1029" s="43" t="s">
        <v>6</v>
      </c>
      <c r="O1029" s="41" t="s">
        <v>2351</v>
      </c>
      <c r="P1029" s="23" t="s">
        <v>2352</v>
      </c>
      <c r="Q1029" s="11">
        <v>691</v>
      </c>
      <c r="R1029" s="11">
        <v>1100</v>
      </c>
      <c r="S1029" s="88">
        <f>IF(Q1029=0,"0",Q1029/R1029*20)</f>
        <v>12.563636363636363</v>
      </c>
      <c r="T1029" s="11">
        <v>615</v>
      </c>
      <c r="U1029" s="11">
        <v>1100</v>
      </c>
      <c r="V1029" s="88">
        <f>IF(T1029=0,"0",T1029/U1029*20)</f>
        <v>11.181818181818182</v>
      </c>
      <c r="W1029" s="11">
        <v>0</v>
      </c>
      <c r="X1029" s="11">
        <v>0</v>
      </c>
      <c r="Y1029" s="88" t="str">
        <f>IF(W1029=0,"0",W1029/X1029*20)</f>
        <v>0</v>
      </c>
      <c r="Z1029" s="11">
        <v>0</v>
      </c>
      <c r="AA1029" s="11">
        <v>0</v>
      </c>
      <c r="AB1029" s="88" t="str">
        <f>IF(Z1029=0,"0",Z1029/AA1029*40)</f>
        <v>0</v>
      </c>
      <c r="AC1029" s="11">
        <v>0</v>
      </c>
      <c r="AD1029" s="11">
        <v>0</v>
      </c>
      <c r="AE1029" s="88" t="str">
        <f>IF(AC1029=0,"0",AC1029/AD1029*20)</f>
        <v>0</v>
      </c>
      <c r="AF1029" s="12">
        <v>433</v>
      </c>
      <c r="AG1029" s="12">
        <v>600</v>
      </c>
      <c r="AH1029" s="88">
        <f>IF(AF1029=0,"0",AF1029/AG1029*20)</f>
        <v>14.433333333333334</v>
      </c>
      <c r="AI1029" s="11">
        <v>0</v>
      </c>
      <c r="AJ1029" s="11">
        <v>0</v>
      </c>
      <c r="AK1029" s="88" t="str">
        <f>IF(AI1029=0,"0",AI1029/AJ1029*5)</f>
        <v>0</v>
      </c>
      <c r="AL1029" s="11">
        <v>0</v>
      </c>
      <c r="AM1029" s="11">
        <v>0</v>
      </c>
      <c r="AN1029" s="88" t="str">
        <f>IF(AL1029=0,"0",AL1029/AM1029*5)</f>
        <v>0</v>
      </c>
      <c r="AO1029" s="16">
        <v>0</v>
      </c>
      <c r="AP1029" s="11">
        <v>0</v>
      </c>
      <c r="AQ1029" s="39" t="str">
        <f>IF(AO1029=0,"0",AO1029/AP1029*5)</f>
        <v>0</v>
      </c>
      <c r="AR1029" s="11">
        <v>0</v>
      </c>
      <c r="AS1029" s="11">
        <v>0</v>
      </c>
      <c r="AT1029" s="37" t="str">
        <f>IF(AR1029=0,"0",AR1029/AS1029*5)</f>
        <v>0</v>
      </c>
      <c r="AU1029" s="36">
        <f>S1029+V1029+Y1029+AB1029+AE1029+AH1029+AK1029+AN1029+AT1029+AQ1029</f>
        <v>38.178787878787873</v>
      </c>
      <c r="AV1029" s="89">
        <v>48</v>
      </c>
      <c r="AW1029" s="20">
        <f>SUM(AU1029:AV1029)</f>
        <v>86.178787878787873</v>
      </c>
      <c r="AX1029" s="29"/>
      <c r="AY1029" s="1"/>
    </row>
    <row r="1030" spans="1:51" s="25" customFormat="1" ht="139.5" customHeight="1" x14ac:dyDescent="0.25">
      <c r="A1030" s="2">
        <v>1021</v>
      </c>
      <c r="B1030" s="2">
        <v>1021</v>
      </c>
      <c r="C1030" s="2">
        <v>1021</v>
      </c>
      <c r="D1030" s="2">
        <v>1021</v>
      </c>
      <c r="E1030" s="7">
        <v>1021</v>
      </c>
      <c r="F1030" s="7">
        <v>1015</v>
      </c>
      <c r="G1030" s="7">
        <v>1014</v>
      </c>
      <c r="H1030" s="7">
        <v>1</v>
      </c>
      <c r="I1030" s="53">
        <v>371335</v>
      </c>
      <c r="J1030" s="22" t="s">
        <v>5</v>
      </c>
      <c r="K1030" s="70">
        <v>1560202763699</v>
      </c>
      <c r="L1030" s="76">
        <v>30446</v>
      </c>
      <c r="M1030" s="47">
        <v>3450597445</v>
      </c>
      <c r="N1030" s="43" t="s">
        <v>6</v>
      </c>
      <c r="O1030" s="41" t="s">
        <v>7</v>
      </c>
      <c r="P1030" s="23" t="s">
        <v>8</v>
      </c>
      <c r="Q1030" s="11">
        <v>528</v>
      </c>
      <c r="R1030" s="11">
        <v>1050</v>
      </c>
      <c r="S1030" s="88">
        <f>IF(Q1030=0,"0",Q1030/R1030*20)</f>
        <v>10.057142857142857</v>
      </c>
      <c r="T1030" s="11">
        <v>517</v>
      </c>
      <c r="U1030" s="11">
        <v>1100</v>
      </c>
      <c r="V1030" s="88">
        <f>IF(T1030=0,"0",T1030/U1030*20)</f>
        <v>9.3999999999999986</v>
      </c>
      <c r="W1030" s="11">
        <v>323</v>
      </c>
      <c r="X1030" s="11">
        <v>550</v>
      </c>
      <c r="Y1030" s="88">
        <f>IF(W1030=0,"0",W1030/X1030*20)</f>
        <v>11.745454545454546</v>
      </c>
      <c r="Z1030" s="11">
        <v>0</v>
      </c>
      <c r="AA1030" s="11">
        <v>0</v>
      </c>
      <c r="AB1030" s="88" t="str">
        <f>IF(Z1030=0,"0",Z1030/AA1030*40)</f>
        <v>0</v>
      </c>
      <c r="AC1030" s="11">
        <v>581</v>
      </c>
      <c r="AD1030" s="11">
        <v>1100</v>
      </c>
      <c r="AE1030" s="88">
        <f>IF(AC1030=0,"0",AC1030/AD1030*20)</f>
        <v>10.563636363636364</v>
      </c>
      <c r="AF1030" s="12">
        <v>0</v>
      </c>
      <c r="AG1030" s="12">
        <v>0</v>
      </c>
      <c r="AH1030" s="88" t="str">
        <f>IF(AF1030=0,"0",AF1030/AG1030*20)</f>
        <v>0</v>
      </c>
      <c r="AI1030" s="11">
        <v>613</v>
      </c>
      <c r="AJ1030" s="11">
        <v>900</v>
      </c>
      <c r="AK1030" s="88">
        <f>IF(AI1030=0,"0",AI1030/AJ1030*5)</f>
        <v>3.4055555555555554</v>
      </c>
      <c r="AL1030" s="11">
        <v>0</v>
      </c>
      <c r="AM1030" s="11">
        <v>0</v>
      </c>
      <c r="AN1030" s="88" t="str">
        <f>IF(AL1030=0,"0",AL1030/AM1030*5)</f>
        <v>0</v>
      </c>
      <c r="AO1030" s="16">
        <v>0</v>
      </c>
      <c r="AP1030" s="11">
        <v>0</v>
      </c>
      <c r="AQ1030" s="39" t="str">
        <f>IF(AO1030=0,"0",AO1030/AP1030*5)</f>
        <v>0</v>
      </c>
      <c r="AR1030" s="11">
        <v>0</v>
      </c>
      <c r="AS1030" s="11">
        <v>0</v>
      </c>
      <c r="AT1030" s="37" t="str">
        <f>IF(AR1030=0,"0",AR1030/AS1030*5)</f>
        <v>0</v>
      </c>
      <c r="AU1030" s="36">
        <f>S1030+V1030+Y1030+AB1030+AE1030+AH1030+AK1030+AN1030+AT1030+AQ1030</f>
        <v>45.171789321789326</v>
      </c>
      <c r="AV1030" s="89">
        <v>41</v>
      </c>
      <c r="AW1030" s="20">
        <f>SUM(AU1030:AV1030)</f>
        <v>86.171789321789333</v>
      </c>
      <c r="AX1030" s="29"/>
      <c r="AY1030" s="1"/>
    </row>
    <row r="1031" spans="1:51" s="25" customFormat="1" ht="139.5" customHeight="1" x14ac:dyDescent="0.25">
      <c r="A1031" s="2">
        <v>1022</v>
      </c>
      <c r="B1031" s="2">
        <v>1022</v>
      </c>
      <c r="C1031" s="2">
        <v>1022</v>
      </c>
      <c r="D1031" s="2">
        <v>1022</v>
      </c>
      <c r="E1031" s="7">
        <v>1022</v>
      </c>
      <c r="F1031" s="7">
        <v>1016</v>
      </c>
      <c r="G1031" s="7">
        <v>1015</v>
      </c>
      <c r="H1031" s="7">
        <v>1087</v>
      </c>
      <c r="I1031" s="53">
        <v>371755</v>
      </c>
      <c r="J1031" s="22" t="s">
        <v>2810</v>
      </c>
      <c r="K1031" s="70">
        <v>1560245220511</v>
      </c>
      <c r="L1031" s="76">
        <v>32665</v>
      </c>
      <c r="M1031" s="47">
        <v>3429407228</v>
      </c>
      <c r="N1031" s="43" t="s">
        <v>6</v>
      </c>
      <c r="O1031" s="41" t="s">
        <v>2811</v>
      </c>
      <c r="P1031" s="23" t="s">
        <v>2812</v>
      </c>
      <c r="Q1031" s="11">
        <v>560</v>
      </c>
      <c r="R1031" s="11">
        <v>1050</v>
      </c>
      <c r="S1031" s="88">
        <f>IF(Q1031=0,"0",Q1031/R1031*20)</f>
        <v>10.666666666666666</v>
      </c>
      <c r="T1031" s="11">
        <v>513</v>
      </c>
      <c r="U1031" s="11">
        <v>1100</v>
      </c>
      <c r="V1031" s="88">
        <f>IF(T1031=0,"0",T1031/U1031*20)</f>
        <v>9.327272727272728</v>
      </c>
      <c r="W1031" s="11">
        <v>283</v>
      </c>
      <c r="X1031" s="11">
        <v>550</v>
      </c>
      <c r="Y1031" s="88">
        <f>IF(W1031=0,"0",W1031/X1031*20)</f>
        <v>10.290909090909091</v>
      </c>
      <c r="Z1031" s="11">
        <v>0</v>
      </c>
      <c r="AA1031" s="11">
        <v>0</v>
      </c>
      <c r="AB1031" s="88" t="str">
        <f>IF(Z1031=0,"0",Z1031/AA1031*40)</f>
        <v>0</v>
      </c>
      <c r="AC1031" s="11">
        <v>650</v>
      </c>
      <c r="AD1031" s="11">
        <v>1100</v>
      </c>
      <c r="AE1031" s="88">
        <f>IF(AC1031=0,"0",AC1031/AD1031*20)</f>
        <v>11.818181818181818</v>
      </c>
      <c r="AF1031" s="12">
        <v>0</v>
      </c>
      <c r="AG1031" s="12">
        <v>0</v>
      </c>
      <c r="AH1031" s="88" t="str">
        <f>IF(AF1031=0,"0",AF1031/AG1031*20)</f>
        <v>0</v>
      </c>
      <c r="AI1031" s="11">
        <v>0</v>
      </c>
      <c r="AJ1031" s="11">
        <v>0</v>
      </c>
      <c r="AK1031" s="88" t="str">
        <f>IF(AI1031=0,"0",AI1031/AJ1031*5)</f>
        <v>0</v>
      </c>
      <c r="AL1031" s="11">
        <v>0</v>
      </c>
      <c r="AM1031" s="11">
        <v>0</v>
      </c>
      <c r="AN1031" s="88" t="str">
        <f>IF(AL1031=0,"0",AL1031/AM1031*5)</f>
        <v>0</v>
      </c>
      <c r="AO1031" s="16">
        <v>0</v>
      </c>
      <c r="AP1031" s="11">
        <v>0</v>
      </c>
      <c r="AQ1031" s="39" t="str">
        <f>IF(AO1031=0,"0",AO1031/AP1031*5)</f>
        <v>0</v>
      </c>
      <c r="AR1031" s="11">
        <v>0</v>
      </c>
      <c r="AS1031" s="11">
        <v>0</v>
      </c>
      <c r="AT1031" s="37" t="str">
        <f>IF(AR1031=0,"0",AR1031/AS1031*5)</f>
        <v>0</v>
      </c>
      <c r="AU1031" s="36">
        <f>S1031+V1031+Y1031+AB1031+AE1031+AH1031+AK1031+AN1031+AT1031+AQ1031</f>
        <v>42.103030303030302</v>
      </c>
      <c r="AV1031" s="89">
        <v>44</v>
      </c>
      <c r="AW1031" s="20">
        <f>SUM(AU1031:AV1031)</f>
        <v>86.103030303030295</v>
      </c>
      <c r="AX1031" s="29"/>
      <c r="AY1031" s="1"/>
    </row>
    <row r="1032" spans="1:51" s="25" customFormat="1" ht="139.5" customHeight="1" x14ac:dyDescent="0.25">
      <c r="A1032" s="2">
        <v>1023</v>
      </c>
      <c r="B1032" s="2">
        <v>1023</v>
      </c>
      <c r="C1032" s="2">
        <v>1023</v>
      </c>
      <c r="D1032" s="2">
        <v>1023</v>
      </c>
      <c r="E1032" s="7">
        <v>1023</v>
      </c>
      <c r="F1032" s="7">
        <v>1017</v>
      </c>
      <c r="G1032" s="7">
        <v>1016</v>
      </c>
      <c r="H1032" s="7">
        <v>888</v>
      </c>
      <c r="I1032" s="53">
        <v>372165</v>
      </c>
      <c r="J1032" s="22" t="s">
        <v>2150</v>
      </c>
      <c r="K1032" s="70">
        <v>1560292317987</v>
      </c>
      <c r="L1032" s="76">
        <v>37469</v>
      </c>
      <c r="M1032" s="47">
        <v>3472812861</v>
      </c>
      <c r="N1032" s="43" t="s">
        <v>6</v>
      </c>
      <c r="O1032" s="41" t="s">
        <v>2356</v>
      </c>
      <c r="P1032" s="23" t="s">
        <v>2152</v>
      </c>
      <c r="Q1032" s="11">
        <v>643</v>
      </c>
      <c r="R1032" s="11">
        <v>1100</v>
      </c>
      <c r="S1032" s="88">
        <f>IF(Q1032=0,"0",Q1032/R1032*20)</f>
        <v>11.690909090909091</v>
      </c>
      <c r="T1032" s="11">
        <v>578</v>
      </c>
      <c r="U1032" s="11">
        <v>1100</v>
      </c>
      <c r="V1032" s="88">
        <f>IF(T1032=0,"0",T1032/U1032*20)</f>
        <v>10.50909090909091</v>
      </c>
      <c r="W1032" s="11">
        <v>764</v>
      </c>
      <c r="X1032" s="11">
        <v>1100</v>
      </c>
      <c r="Y1032" s="88">
        <f>IF(W1032=0,"0",W1032/X1032*20)</f>
        <v>13.890909090909091</v>
      </c>
      <c r="Z1032" s="11">
        <v>0</v>
      </c>
      <c r="AA1032" s="11">
        <v>0</v>
      </c>
      <c r="AB1032" s="88" t="str">
        <f>IF(Z1032=0,"0",Z1032/AA1032*40)</f>
        <v>0</v>
      </c>
      <c r="AC1032" s="11">
        <v>0</v>
      </c>
      <c r="AD1032" s="11">
        <v>0</v>
      </c>
      <c r="AE1032" s="88" t="str">
        <f>IF(AC1032=0,"0",AC1032/AD1032*20)</f>
        <v>0</v>
      </c>
      <c r="AF1032" s="12">
        <v>0</v>
      </c>
      <c r="AG1032" s="12">
        <v>0</v>
      </c>
      <c r="AH1032" s="88" t="str">
        <f>IF(AF1032=0,"0",AF1032/AG1032*20)</f>
        <v>0</v>
      </c>
      <c r="AI1032" s="11">
        <v>0</v>
      </c>
      <c r="AJ1032" s="11">
        <v>0</v>
      </c>
      <c r="AK1032" s="88" t="str">
        <f>IF(AI1032=0,"0",AI1032/AJ1032*5)</f>
        <v>0</v>
      </c>
      <c r="AL1032" s="11">
        <v>0</v>
      </c>
      <c r="AM1032" s="11">
        <v>0</v>
      </c>
      <c r="AN1032" s="88" t="str">
        <f>IF(AL1032=0,"0",AL1032/AM1032*5)</f>
        <v>0</v>
      </c>
      <c r="AO1032" s="16">
        <v>0</v>
      </c>
      <c r="AP1032" s="11">
        <v>0</v>
      </c>
      <c r="AQ1032" s="39" t="str">
        <f>IF(AO1032=0,"0",AO1032/AP1032*5)</f>
        <v>0</v>
      </c>
      <c r="AR1032" s="11">
        <v>0</v>
      </c>
      <c r="AS1032" s="11">
        <v>0</v>
      </c>
      <c r="AT1032" s="37" t="str">
        <f>IF(AR1032=0,"0",AR1032/AS1032*5)</f>
        <v>0</v>
      </c>
      <c r="AU1032" s="36">
        <f>S1032+V1032+Y1032+AB1032+AE1032+AH1032+AK1032+AN1032+AT1032+AQ1032</f>
        <v>36.090909090909093</v>
      </c>
      <c r="AV1032" s="89">
        <v>50</v>
      </c>
      <c r="AW1032" s="20">
        <f>SUM(AU1032:AV1032)</f>
        <v>86.090909090909093</v>
      </c>
      <c r="AX1032" s="29"/>
      <c r="AY1032" s="1"/>
    </row>
    <row r="1033" spans="1:51" s="25" customFormat="1" ht="139.5" customHeight="1" x14ac:dyDescent="0.25">
      <c r="A1033" s="2">
        <v>1024</v>
      </c>
      <c r="B1033" s="2">
        <v>1024</v>
      </c>
      <c r="C1033" s="2">
        <v>1024</v>
      </c>
      <c r="D1033" s="2">
        <v>1024</v>
      </c>
      <c r="E1033" s="7">
        <v>1024</v>
      </c>
      <c r="F1033" s="7">
        <v>1018</v>
      </c>
      <c r="G1033" s="7">
        <v>1017</v>
      </c>
      <c r="H1033" s="7">
        <v>1062</v>
      </c>
      <c r="I1033" s="53">
        <v>372297</v>
      </c>
      <c r="J1033" s="22" t="s">
        <v>2751</v>
      </c>
      <c r="K1033" s="70">
        <v>1560403568255</v>
      </c>
      <c r="L1033" s="76">
        <v>34745</v>
      </c>
      <c r="M1033" s="47">
        <v>3439264664</v>
      </c>
      <c r="N1033" s="43" t="s">
        <v>6</v>
      </c>
      <c r="O1033" s="41" t="s">
        <v>2752</v>
      </c>
      <c r="P1033" s="23" t="s">
        <v>2753</v>
      </c>
      <c r="Q1033" s="11">
        <v>570</v>
      </c>
      <c r="R1033" s="11">
        <v>1050</v>
      </c>
      <c r="S1033" s="88">
        <f>IF(Q1033=0,"0",Q1033/R1033*20)</f>
        <v>10.857142857142856</v>
      </c>
      <c r="T1033" s="11">
        <v>603</v>
      </c>
      <c r="U1033" s="11">
        <v>1100</v>
      </c>
      <c r="V1033" s="88">
        <f>IF(T1033=0,"0",T1033/U1033*20)</f>
        <v>10.963636363636365</v>
      </c>
      <c r="W1033" s="11">
        <v>233</v>
      </c>
      <c r="X1033" s="11">
        <v>550</v>
      </c>
      <c r="Y1033" s="88">
        <f>IF(W1033=0,"0",W1033/X1033*20)</f>
        <v>8.4727272727272727</v>
      </c>
      <c r="Z1033" s="11">
        <v>0</v>
      </c>
      <c r="AA1033" s="11">
        <v>0</v>
      </c>
      <c r="AB1033" s="88" t="str">
        <f>IF(Z1033=0,"0",Z1033/AA1033*40)</f>
        <v>0</v>
      </c>
      <c r="AC1033" s="11">
        <v>593</v>
      </c>
      <c r="AD1033" s="11">
        <v>1100</v>
      </c>
      <c r="AE1033" s="88">
        <f>IF(AC1033=0,"0",AC1033/AD1033*20)</f>
        <v>10.781818181818181</v>
      </c>
      <c r="AF1033" s="12">
        <v>0</v>
      </c>
      <c r="AG1033" s="12">
        <v>0</v>
      </c>
      <c r="AH1033" s="88" t="str">
        <f>IF(AF1033=0,"0",AF1033/AG1033*20)</f>
        <v>0</v>
      </c>
      <c r="AI1033" s="11">
        <v>0</v>
      </c>
      <c r="AJ1033" s="11">
        <v>0</v>
      </c>
      <c r="AK1033" s="88" t="str">
        <f>IF(AI1033=0,"0",AI1033/AJ1033*5)</f>
        <v>0</v>
      </c>
      <c r="AL1033" s="11">
        <v>0</v>
      </c>
      <c r="AM1033" s="11">
        <v>0</v>
      </c>
      <c r="AN1033" s="88" t="str">
        <f>IF(AL1033=0,"0",AL1033/AM1033*5)</f>
        <v>0</v>
      </c>
      <c r="AO1033" s="16">
        <v>0</v>
      </c>
      <c r="AP1033" s="11">
        <v>0</v>
      </c>
      <c r="AQ1033" s="39" t="str">
        <f>IF(AO1033=0,"0",AO1033/AP1033*5)</f>
        <v>0</v>
      </c>
      <c r="AR1033" s="11">
        <v>0</v>
      </c>
      <c r="AS1033" s="11">
        <v>0</v>
      </c>
      <c r="AT1033" s="37" t="str">
        <f>IF(AR1033=0,"0",AR1033/AS1033*5)</f>
        <v>0</v>
      </c>
      <c r="AU1033" s="36">
        <f>S1033+V1033+Y1033+AB1033+AE1033+AH1033+AK1033+AN1033+AT1033+AQ1033</f>
        <v>41.07532467532468</v>
      </c>
      <c r="AV1033" s="89">
        <v>45</v>
      </c>
      <c r="AW1033" s="20">
        <f>SUM(AU1033:AV1033)</f>
        <v>86.07532467532468</v>
      </c>
      <c r="AX1033" s="29"/>
      <c r="AY1033" s="1"/>
    </row>
    <row r="1034" spans="1:51" s="25" customFormat="1" ht="139.5" customHeight="1" x14ac:dyDescent="0.25">
      <c r="A1034" s="2">
        <v>1025</v>
      </c>
      <c r="B1034" s="2">
        <v>1025</v>
      </c>
      <c r="C1034" s="2">
        <v>1025</v>
      </c>
      <c r="D1034" s="2">
        <v>1025</v>
      </c>
      <c r="E1034" s="7">
        <v>1025</v>
      </c>
      <c r="F1034" s="7">
        <v>1019</v>
      </c>
      <c r="G1034" s="7">
        <v>1018</v>
      </c>
      <c r="H1034" s="7">
        <v>892</v>
      </c>
      <c r="I1034" s="53">
        <v>372488</v>
      </c>
      <c r="J1034" s="22" t="s">
        <v>2362</v>
      </c>
      <c r="K1034" s="70">
        <v>1560703768169</v>
      </c>
      <c r="L1034" s="76">
        <v>35796</v>
      </c>
      <c r="M1034" s="47">
        <v>3477596050</v>
      </c>
      <c r="N1034" s="43" t="s">
        <v>6</v>
      </c>
      <c r="O1034" s="41" t="s">
        <v>2363</v>
      </c>
      <c r="P1034" s="23" t="s">
        <v>2364</v>
      </c>
      <c r="Q1034" s="11">
        <v>814</v>
      </c>
      <c r="R1034" s="11">
        <v>1100</v>
      </c>
      <c r="S1034" s="88">
        <f>IF(Q1034=0,"0",Q1034/R1034*20)</f>
        <v>14.8</v>
      </c>
      <c r="T1034" s="11">
        <v>632</v>
      </c>
      <c r="U1034" s="11">
        <v>1100</v>
      </c>
      <c r="V1034" s="88">
        <f>IF(T1034=0,"0",T1034/U1034*20)</f>
        <v>11.490909090909092</v>
      </c>
      <c r="W1034" s="11">
        <v>824</v>
      </c>
      <c r="X1034" s="11">
        <v>1200</v>
      </c>
      <c r="Y1034" s="88">
        <f>IF(W1034=0,"0",W1034/X1034*20)</f>
        <v>13.733333333333333</v>
      </c>
      <c r="Z1034" s="11">
        <v>0</v>
      </c>
      <c r="AA1034" s="11">
        <v>0</v>
      </c>
      <c r="AB1034" s="88" t="str">
        <f>IF(Z1034=0,"0",Z1034/AA1034*40)</f>
        <v>0</v>
      </c>
      <c r="AC1034" s="11">
        <v>0</v>
      </c>
      <c r="AD1034" s="11">
        <v>0</v>
      </c>
      <c r="AE1034" s="88" t="str">
        <f>IF(AC1034=0,"0",AC1034/AD1034*20)</f>
        <v>0</v>
      </c>
      <c r="AF1034" s="12">
        <v>0</v>
      </c>
      <c r="AG1034" s="12">
        <v>0</v>
      </c>
      <c r="AH1034" s="88" t="str">
        <f>IF(AF1034=0,"0",AF1034/AG1034*20)</f>
        <v>0</v>
      </c>
      <c r="AI1034" s="11">
        <v>0</v>
      </c>
      <c r="AJ1034" s="11">
        <v>0</v>
      </c>
      <c r="AK1034" s="88" t="str">
        <f>IF(AI1034=0,"0",AI1034/AJ1034*5)</f>
        <v>0</v>
      </c>
      <c r="AL1034" s="11">
        <v>0</v>
      </c>
      <c r="AM1034" s="11">
        <v>0</v>
      </c>
      <c r="AN1034" s="88" t="str">
        <f>IF(AL1034=0,"0",AL1034/AM1034*5)</f>
        <v>0</v>
      </c>
      <c r="AO1034" s="16">
        <v>0</v>
      </c>
      <c r="AP1034" s="11">
        <v>0</v>
      </c>
      <c r="AQ1034" s="39" t="str">
        <f>IF(AO1034=0,"0",AO1034/AP1034*5)</f>
        <v>0</v>
      </c>
      <c r="AR1034" s="11">
        <v>0</v>
      </c>
      <c r="AS1034" s="11">
        <v>0</v>
      </c>
      <c r="AT1034" s="37" t="str">
        <f>IF(AR1034=0,"0",AR1034/AS1034*5)</f>
        <v>0</v>
      </c>
      <c r="AU1034" s="36">
        <f>S1034+V1034+Y1034+AB1034+AE1034+AH1034+AK1034+AN1034+AT1034+AQ1034</f>
        <v>40.024242424242424</v>
      </c>
      <c r="AV1034" s="89">
        <v>46</v>
      </c>
      <c r="AW1034" s="20">
        <f>SUM(AU1034:AV1034)</f>
        <v>86.024242424242431</v>
      </c>
      <c r="AX1034" s="29"/>
      <c r="AY1034" s="1"/>
    </row>
    <row r="1035" spans="1:51" s="25" customFormat="1" ht="139.5" customHeight="1" x14ac:dyDescent="0.25">
      <c r="A1035" s="2">
        <v>1026</v>
      </c>
      <c r="B1035" s="2">
        <v>1026</v>
      </c>
      <c r="C1035" s="2">
        <v>1026</v>
      </c>
      <c r="D1035" s="2">
        <v>1026</v>
      </c>
      <c r="E1035" s="7">
        <v>1026</v>
      </c>
      <c r="F1035" s="7">
        <v>1020</v>
      </c>
      <c r="G1035" s="7">
        <v>1019</v>
      </c>
      <c r="H1035" s="7">
        <v>1167</v>
      </c>
      <c r="I1035" s="53">
        <v>371547</v>
      </c>
      <c r="J1035" s="22" t="s">
        <v>2998</v>
      </c>
      <c r="K1035" s="70">
        <v>1560220912463</v>
      </c>
      <c r="L1035" s="76">
        <v>31494</v>
      </c>
      <c r="M1035" s="47">
        <v>3469338167</v>
      </c>
      <c r="N1035" s="43" t="s">
        <v>6</v>
      </c>
      <c r="O1035" s="41" t="s">
        <v>2999</v>
      </c>
      <c r="P1035" s="23" t="s">
        <v>2470</v>
      </c>
      <c r="Q1035" s="11">
        <v>512</v>
      </c>
      <c r="R1035" s="11">
        <v>850</v>
      </c>
      <c r="S1035" s="88">
        <f>IF(Q1035=0,"0",Q1035/R1035*20)</f>
        <v>12.047058823529412</v>
      </c>
      <c r="T1035" s="11">
        <v>621</v>
      </c>
      <c r="U1035" s="11">
        <v>1100</v>
      </c>
      <c r="V1035" s="88">
        <f>IF(T1035=0,"0",T1035/U1035*20)</f>
        <v>11.290909090909091</v>
      </c>
      <c r="W1035" s="11">
        <v>266</v>
      </c>
      <c r="X1035" s="11">
        <v>550</v>
      </c>
      <c r="Y1035" s="88">
        <f>IF(W1035=0,"0",W1035/X1035*20)</f>
        <v>9.672727272727272</v>
      </c>
      <c r="Z1035" s="11">
        <v>0</v>
      </c>
      <c r="AA1035" s="11">
        <v>0</v>
      </c>
      <c r="AB1035" s="88" t="str">
        <f>IF(Z1035=0,"0",Z1035/AA1035*40)</f>
        <v>0</v>
      </c>
      <c r="AC1035" s="11">
        <v>2.4</v>
      </c>
      <c r="AD1035" s="11">
        <v>4</v>
      </c>
      <c r="AE1035" s="88">
        <f>IF(AC1035=0,"0",AC1035/AD1035*20)</f>
        <v>12</v>
      </c>
      <c r="AF1035" s="12">
        <v>0</v>
      </c>
      <c r="AG1035" s="12">
        <v>0</v>
      </c>
      <c r="AH1035" s="88" t="str">
        <f>IF(AF1035=0,"0",AF1035/AG1035*20)</f>
        <v>0</v>
      </c>
      <c r="AI1035" s="11">
        <v>0</v>
      </c>
      <c r="AJ1035" s="11">
        <v>0</v>
      </c>
      <c r="AK1035" s="88" t="str">
        <f>IF(AI1035=0,"0",AI1035/AJ1035*5)</f>
        <v>0</v>
      </c>
      <c r="AL1035" s="11">
        <v>0</v>
      </c>
      <c r="AM1035" s="11">
        <v>0</v>
      </c>
      <c r="AN1035" s="88" t="str">
        <f>IF(AL1035=0,"0",AL1035/AM1035*5)</f>
        <v>0</v>
      </c>
      <c r="AO1035" s="16">
        <v>0</v>
      </c>
      <c r="AP1035" s="11">
        <v>0</v>
      </c>
      <c r="AQ1035" s="39" t="str">
        <f>IF(AO1035=0,"0",AO1035/AP1035*5)</f>
        <v>0</v>
      </c>
      <c r="AR1035" s="11">
        <v>0</v>
      </c>
      <c r="AS1035" s="11">
        <v>0</v>
      </c>
      <c r="AT1035" s="37" t="str">
        <f>IF(AR1035=0,"0",AR1035/AS1035*5)</f>
        <v>0</v>
      </c>
      <c r="AU1035" s="36">
        <f>S1035+V1035+Y1035+AB1035+AE1035+AH1035+AK1035+AN1035+AT1035+AQ1035</f>
        <v>45.010695187165773</v>
      </c>
      <c r="AV1035" s="89">
        <v>41</v>
      </c>
      <c r="AW1035" s="20">
        <f>SUM(AU1035:AV1035)</f>
        <v>86.010695187165766</v>
      </c>
      <c r="AX1035" s="29"/>
      <c r="AY1035" s="1"/>
    </row>
    <row r="1036" spans="1:51" s="25" customFormat="1" ht="139.5" customHeight="1" x14ac:dyDescent="0.25">
      <c r="A1036" s="2">
        <v>1027</v>
      </c>
      <c r="B1036" s="2">
        <v>1027</v>
      </c>
      <c r="C1036" s="2">
        <v>1027</v>
      </c>
      <c r="D1036" s="2">
        <v>1027</v>
      </c>
      <c r="E1036" s="7">
        <v>1027</v>
      </c>
      <c r="F1036" s="7">
        <v>1021</v>
      </c>
      <c r="G1036" s="7">
        <v>1020</v>
      </c>
      <c r="H1036" s="7">
        <v>895</v>
      </c>
      <c r="I1036" s="53">
        <v>371416</v>
      </c>
      <c r="J1036" s="22" t="s">
        <v>2368</v>
      </c>
      <c r="K1036" s="70">
        <v>1560205231635</v>
      </c>
      <c r="L1036" s="76">
        <v>31048</v>
      </c>
      <c r="M1036" s="47">
        <v>3469693907</v>
      </c>
      <c r="N1036" s="43" t="s">
        <v>6</v>
      </c>
      <c r="O1036" s="41" t="s">
        <v>2369</v>
      </c>
      <c r="P1036" s="23" t="s">
        <v>402</v>
      </c>
      <c r="Q1036" s="11">
        <v>0</v>
      </c>
      <c r="R1036" s="11">
        <v>0</v>
      </c>
      <c r="S1036" s="88" t="str">
        <f>IF(Q1036=0,"0",Q1036/R1036*20)</f>
        <v>0</v>
      </c>
      <c r="T1036" s="11">
        <v>0</v>
      </c>
      <c r="U1036" s="11">
        <v>0</v>
      </c>
      <c r="V1036" s="88" t="str">
        <f>IF(T1036=0,"0",T1036/U1036*20)</f>
        <v>0</v>
      </c>
      <c r="W1036" s="11">
        <v>789</v>
      </c>
      <c r="X1036" s="11">
        <v>1200</v>
      </c>
      <c r="Y1036" s="88">
        <f>IF(W1036=0,"0",W1036/X1036*20)</f>
        <v>13.149999999999999</v>
      </c>
      <c r="Z1036" s="11">
        <v>0</v>
      </c>
      <c r="AA1036" s="11">
        <v>0</v>
      </c>
      <c r="AB1036" s="88" t="str">
        <f>IF(Z1036=0,"0",Z1036/AA1036*40)</f>
        <v>0</v>
      </c>
      <c r="AC1036" s="11">
        <v>0</v>
      </c>
      <c r="AD1036" s="11">
        <v>0</v>
      </c>
      <c r="AE1036" s="88" t="str">
        <f>IF(AC1036=0,"0",AC1036/AD1036*20)</f>
        <v>0</v>
      </c>
      <c r="AF1036" s="12">
        <v>294</v>
      </c>
      <c r="AG1036" s="12">
        <v>600</v>
      </c>
      <c r="AH1036" s="88">
        <f>IF(AF1036=0,"0",AF1036/AG1036*20)</f>
        <v>9.8000000000000007</v>
      </c>
      <c r="AI1036" s="11">
        <v>0</v>
      </c>
      <c r="AJ1036" s="11">
        <v>0</v>
      </c>
      <c r="AK1036" s="88" t="str">
        <f>IF(AI1036=0,"0",AI1036/AJ1036*5)</f>
        <v>0</v>
      </c>
      <c r="AL1036" s="11">
        <v>0</v>
      </c>
      <c r="AM1036" s="11">
        <v>0</v>
      </c>
      <c r="AN1036" s="88" t="str">
        <f>IF(AL1036=0,"0",AL1036/AM1036*5)</f>
        <v>0</v>
      </c>
      <c r="AO1036" s="16">
        <v>0</v>
      </c>
      <c r="AP1036" s="11">
        <v>0</v>
      </c>
      <c r="AQ1036" s="39" t="str">
        <f>IF(AO1036=0,"0",AO1036/AP1036*5)</f>
        <v>0</v>
      </c>
      <c r="AR1036" s="11">
        <v>0</v>
      </c>
      <c r="AS1036" s="11">
        <v>0</v>
      </c>
      <c r="AT1036" s="37" t="str">
        <f>IF(AR1036=0,"0",AR1036/AS1036*5)</f>
        <v>0</v>
      </c>
      <c r="AU1036" s="36">
        <f>S1036+V1036+Y1036+AB1036+AE1036+AH1036+AK1036+AN1036+AT1036+AQ1036</f>
        <v>22.95</v>
      </c>
      <c r="AV1036" s="89">
        <v>63</v>
      </c>
      <c r="AW1036" s="20">
        <f>SUM(AU1036:AV1036)</f>
        <v>85.95</v>
      </c>
      <c r="AX1036" s="29"/>
      <c r="AY1036" s="1"/>
    </row>
    <row r="1037" spans="1:51" s="25" customFormat="1" ht="139.5" customHeight="1" x14ac:dyDescent="0.25">
      <c r="A1037" s="2">
        <v>1028</v>
      </c>
      <c r="B1037" s="2">
        <v>1028</v>
      </c>
      <c r="C1037" s="2">
        <v>1028</v>
      </c>
      <c r="D1037" s="2">
        <v>1028</v>
      </c>
      <c r="E1037" s="7">
        <v>1028</v>
      </c>
      <c r="F1037" s="7">
        <v>1022</v>
      </c>
      <c r="G1037" s="7">
        <v>1021</v>
      </c>
      <c r="H1037" s="7">
        <v>1080</v>
      </c>
      <c r="I1037" s="53">
        <v>371384</v>
      </c>
      <c r="J1037" s="22" t="s">
        <v>2792</v>
      </c>
      <c r="K1037" s="70">
        <v>1560204313827</v>
      </c>
      <c r="L1037" s="76">
        <v>28524</v>
      </c>
      <c r="M1037" s="47">
        <v>3469414529</v>
      </c>
      <c r="N1037" s="43" t="s">
        <v>6</v>
      </c>
      <c r="O1037" s="41" t="s">
        <v>2793</v>
      </c>
      <c r="P1037" s="23" t="s">
        <v>2794</v>
      </c>
      <c r="Q1037" s="11">
        <v>407</v>
      </c>
      <c r="R1037" s="11">
        <v>850</v>
      </c>
      <c r="S1037" s="88">
        <f>IF(Q1037=0,"0",Q1037/R1037*20)</f>
        <v>9.5764705882352938</v>
      </c>
      <c r="T1037" s="11">
        <v>482</v>
      </c>
      <c r="U1037" s="11">
        <v>1100</v>
      </c>
      <c r="V1037" s="88">
        <f>IF(T1037=0,"0",T1037/U1037*20)</f>
        <v>8.7636363636363637</v>
      </c>
      <c r="W1037" s="11">
        <v>260</v>
      </c>
      <c r="X1037" s="11">
        <v>550</v>
      </c>
      <c r="Y1037" s="88">
        <f>IF(W1037=0,"0",W1037/X1037*20)</f>
        <v>9.454545454545455</v>
      </c>
      <c r="Z1037" s="11">
        <v>0</v>
      </c>
      <c r="AA1037" s="11">
        <v>0</v>
      </c>
      <c r="AB1037" s="88" t="str">
        <f>IF(Z1037=0,"0",Z1037/AA1037*40)</f>
        <v>0</v>
      </c>
      <c r="AC1037" s="11">
        <v>643</v>
      </c>
      <c r="AD1037" s="11">
        <v>1100</v>
      </c>
      <c r="AE1037" s="88">
        <f>IF(AC1037=0,"0",AC1037/AD1037*20)</f>
        <v>11.690909090909091</v>
      </c>
      <c r="AF1037" s="12">
        <v>0</v>
      </c>
      <c r="AG1037" s="12">
        <v>0</v>
      </c>
      <c r="AH1037" s="88" t="str">
        <f>IF(AF1037=0,"0",AF1037/AG1037*20)</f>
        <v>0</v>
      </c>
      <c r="AI1037" s="11">
        <v>530</v>
      </c>
      <c r="AJ1037" s="11">
        <v>1100</v>
      </c>
      <c r="AK1037" s="88">
        <f>IF(AI1037=0,"0",AI1037/AJ1037*5)</f>
        <v>2.4090909090909092</v>
      </c>
      <c r="AL1037" s="11">
        <v>0</v>
      </c>
      <c r="AM1037" s="11">
        <v>0</v>
      </c>
      <c r="AN1037" s="88" t="str">
        <f>IF(AL1037=0,"0",AL1037/AM1037*5)</f>
        <v>0</v>
      </c>
      <c r="AO1037" s="16">
        <v>0</v>
      </c>
      <c r="AP1037" s="11">
        <v>0</v>
      </c>
      <c r="AQ1037" s="39" t="str">
        <f>IF(AO1037=0,"0",AO1037/AP1037*5)</f>
        <v>0</v>
      </c>
      <c r="AR1037" s="11">
        <v>0</v>
      </c>
      <c r="AS1037" s="11">
        <v>0</v>
      </c>
      <c r="AT1037" s="37" t="str">
        <f>IF(AR1037=0,"0",AR1037/AS1037*5)</f>
        <v>0</v>
      </c>
      <c r="AU1037" s="36">
        <f>S1037+V1037+Y1037+AB1037+AE1037+AH1037+AK1037+AN1037+AT1037+AQ1037</f>
        <v>41.894652406417109</v>
      </c>
      <c r="AV1037" s="89">
        <v>44</v>
      </c>
      <c r="AW1037" s="20">
        <f>SUM(AU1037:AV1037)</f>
        <v>85.894652406417109</v>
      </c>
      <c r="AX1037" s="29"/>
      <c r="AY1037" s="1"/>
    </row>
    <row r="1038" spans="1:51" s="25" customFormat="1" ht="139.5" customHeight="1" x14ac:dyDescent="0.25">
      <c r="A1038" s="2">
        <v>1029</v>
      </c>
      <c r="B1038" s="2">
        <v>1029</v>
      </c>
      <c r="C1038" s="2">
        <v>1029</v>
      </c>
      <c r="D1038" s="2">
        <v>1029</v>
      </c>
      <c r="E1038" s="7">
        <v>1029</v>
      </c>
      <c r="F1038" s="7">
        <v>1023</v>
      </c>
      <c r="G1038" s="7">
        <v>1022</v>
      </c>
      <c r="H1038" s="7">
        <v>897</v>
      </c>
      <c r="I1038" s="53">
        <v>371033</v>
      </c>
      <c r="J1038" s="22" t="s">
        <v>2373</v>
      </c>
      <c r="K1038" s="70">
        <v>1560110051325</v>
      </c>
      <c r="L1038" s="76">
        <v>27173</v>
      </c>
      <c r="M1038" s="47">
        <v>3439387774</v>
      </c>
      <c r="N1038" s="43" t="s">
        <v>6</v>
      </c>
      <c r="O1038" s="41" t="s">
        <v>2374</v>
      </c>
      <c r="P1038" s="23" t="s">
        <v>2375</v>
      </c>
      <c r="Q1038" s="11">
        <v>378</v>
      </c>
      <c r="R1038" s="11">
        <v>850</v>
      </c>
      <c r="S1038" s="88">
        <f>IF(Q1038=0,"0",Q1038/R1038*20)</f>
        <v>8.8941176470588239</v>
      </c>
      <c r="T1038" s="11">
        <v>493</v>
      </c>
      <c r="U1038" s="11">
        <v>1100</v>
      </c>
      <c r="V1038" s="88">
        <f>IF(T1038=0,"0",T1038/U1038*20)</f>
        <v>8.963636363636363</v>
      </c>
      <c r="W1038" s="11">
        <v>262</v>
      </c>
      <c r="X1038" s="11">
        <v>550</v>
      </c>
      <c r="Y1038" s="88">
        <f>IF(W1038=0,"0",W1038/X1038*20)</f>
        <v>9.5272727272727273</v>
      </c>
      <c r="Z1038" s="11">
        <v>0</v>
      </c>
      <c r="AA1038" s="11">
        <v>0</v>
      </c>
      <c r="AB1038" s="88" t="str">
        <f>IF(Z1038=0,"0",Z1038/AA1038*40)</f>
        <v>0</v>
      </c>
      <c r="AC1038" s="11">
        <v>578</v>
      </c>
      <c r="AD1038" s="11">
        <v>1100</v>
      </c>
      <c r="AE1038" s="88">
        <f>IF(AC1038=0,"0",AC1038/AD1038*20)</f>
        <v>10.50909090909091</v>
      </c>
      <c r="AF1038" s="12">
        <v>0</v>
      </c>
      <c r="AG1038" s="12">
        <v>0</v>
      </c>
      <c r="AH1038" s="88" t="str">
        <f>IF(AF1038=0,"0",AF1038/AG1038*20)</f>
        <v>0</v>
      </c>
      <c r="AI1038" s="11">
        <v>0</v>
      </c>
      <c r="AJ1038" s="11">
        <v>0</v>
      </c>
      <c r="AK1038" s="88" t="str">
        <f>IF(AI1038=0,"0",AI1038/AJ1038*5)</f>
        <v>0</v>
      </c>
      <c r="AL1038" s="11">
        <v>0</v>
      </c>
      <c r="AM1038" s="11">
        <v>0</v>
      </c>
      <c r="AN1038" s="88" t="str">
        <f>IF(AL1038=0,"0",AL1038/AM1038*5)</f>
        <v>0</v>
      </c>
      <c r="AO1038" s="16">
        <v>0</v>
      </c>
      <c r="AP1038" s="11">
        <v>0</v>
      </c>
      <c r="AQ1038" s="39" t="str">
        <f>IF(AO1038=0,"0",AO1038/AP1038*5)</f>
        <v>0</v>
      </c>
      <c r="AR1038" s="11">
        <v>0</v>
      </c>
      <c r="AS1038" s="11">
        <v>0</v>
      </c>
      <c r="AT1038" s="37" t="str">
        <f>IF(AR1038=0,"0",AR1038/AS1038*5)</f>
        <v>0</v>
      </c>
      <c r="AU1038" s="36">
        <f>S1038+V1038+Y1038+AB1038+AE1038+AH1038+AK1038+AN1038+AT1038+AQ1038</f>
        <v>37.894117647058827</v>
      </c>
      <c r="AV1038" s="89">
        <v>48</v>
      </c>
      <c r="AW1038" s="20">
        <f>SUM(AU1038:AV1038)</f>
        <v>85.894117647058835</v>
      </c>
      <c r="AX1038" s="29"/>
      <c r="AY1038" s="1"/>
    </row>
    <row r="1039" spans="1:51" s="25" customFormat="1" ht="139.5" customHeight="1" x14ac:dyDescent="0.25">
      <c r="A1039" s="2">
        <v>1030</v>
      </c>
      <c r="B1039" s="2">
        <v>1030</v>
      </c>
      <c r="C1039" s="2">
        <v>1030</v>
      </c>
      <c r="D1039" s="2">
        <v>1030</v>
      </c>
      <c r="E1039" s="7">
        <v>1030</v>
      </c>
      <c r="F1039" s="7">
        <v>1024</v>
      </c>
      <c r="G1039" s="7">
        <v>1023</v>
      </c>
      <c r="H1039" s="7">
        <v>898</v>
      </c>
      <c r="I1039" s="53">
        <v>371259</v>
      </c>
      <c r="J1039" s="22" t="s">
        <v>2376</v>
      </c>
      <c r="K1039" s="70">
        <v>1560182338139</v>
      </c>
      <c r="L1039" s="76">
        <v>34740</v>
      </c>
      <c r="M1039" s="47">
        <v>3469012400</v>
      </c>
      <c r="N1039" s="43" t="s">
        <v>6</v>
      </c>
      <c r="O1039" s="41" t="s">
        <v>974</v>
      </c>
      <c r="P1039" s="23" t="s">
        <v>527</v>
      </c>
      <c r="Q1039" s="11">
        <v>528</v>
      </c>
      <c r="R1039" s="11">
        <v>1050</v>
      </c>
      <c r="S1039" s="88">
        <f>IF(Q1039=0,"0",Q1039/R1039*20)</f>
        <v>10.057142857142857</v>
      </c>
      <c r="T1039" s="11">
        <v>473</v>
      </c>
      <c r="U1039" s="11">
        <v>1100</v>
      </c>
      <c r="V1039" s="88">
        <f>IF(T1039=0,"0",T1039/U1039*20)</f>
        <v>8.6</v>
      </c>
      <c r="W1039" s="11">
        <v>247</v>
      </c>
      <c r="X1039" s="11">
        <v>550</v>
      </c>
      <c r="Y1039" s="88">
        <f>IF(W1039=0,"0",W1039/X1039*20)</f>
        <v>8.9818181818181824</v>
      </c>
      <c r="Z1039" s="11">
        <v>0</v>
      </c>
      <c r="AA1039" s="11">
        <v>0</v>
      </c>
      <c r="AB1039" s="88" t="str">
        <f>IF(Z1039=0,"0",Z1039/AA1039*40)</f>
        <v>0</v>
      </c>
      <c r="AC1039" s="11">
        <v>563</v>
      </c>
      <c r="AD1039" s="11">
        <v>1100</v>
      </c>
      <c r="AE1039" s="88">
        <f>IF(AC1039=0,"0",AC1039/AD1039*20)</f>
        <v>10.236363636363636</v>
      </c>
      <c r="AF1039" s="12">
        <v>0</v>
      </c>
      <c r="AG1039" s="12">
        <v>0</v>
      </c>
      <c r="AH1039" s="88" t="str">
        <f>IF(AF1039=0,"0",AF1039/AG1039*20)</f>
        <v>0</v>
      </c>
      <c r="AI1039" s="11">
        <v>0</v>
      </c>
      <c r="AJ1039" s="11">
        <v>0</v>
      </c>
      <c r="AK1039" s="88" t="str">
        <f>IF(AI1039=0,"0",AI1039/AJ1039*5)</f>
        <v>0</v>
      </c>
      <c r="AL1039" s="11">
        <v>0</v>
      </c>
      <c r="AM1039" s="11">
        <v>0</v>
      </c>
      <c r="AN1039" s="88" t="str">
        <f>IF(AL1039=0,"0",AL1039/AM1039*5)</f>
        <v>0</v>
      </c>
      <c r="AO1039" s="16">
        <v>0</v>
      </c>
      <c r="AP1039" s="11">
        <v>0</v>
      </c>
      <c r="AQ1039" s="39" t="str">
        <f>IF(AO1039=0,"0",AO1039/AP1039*5)</f>
        <v>0</v>
      </c>
      <c r="AR1039" s="11">
        <v>0</v>
      </c>
      <c r="AS1039" s="11">
        <v>0</v>
      </c>
      <c r="AT1039" s="37" t="str">
        <f>IF(AR1039=0,"0",AR1039/AS1039*5)</f>
        <v>0</v>
      </c>
      <c r="AU1039" s="36">
        <f>S1039+V1039+Y1039+AB1039+AE1039+AH1039+AK1039+AN1039+AT1039+AQ1039</f>
        <v>37.875324675324677</v>
      </c>
      <c r="AV1039" s="89">
        <v>48</v>
      </c>
      <c r="AW1039" s="20">
        <f>SUM(AU1039:AV1039)</f>
        <v>85.875324675324677</v>
      </c>
      <c r="AX1039" s="29"/>
      <c r="AY1039" s="1"/>
    </row>
    <row r="1040" spans="1:51" s="25" customFormat="1" ht="139.5" customHeight="1" x14ac:dyDescent="0.25">
      <c r="A1040" s="2">
        <v>1031</v>
      </c>
      <c r="B1040" s="2">
        <v>1031</v>
      </c>
      <c r="C1040" s="2">
        <v>1031</v>
      </c>
      <c r="D1040" s="2">
        <v>1031</v>
      </c>
      <c r="E1040" s="7">
        <v>1031</v>
      </c>
      <c r="F1040" s="7">
        <v>1025</v>
      </c>
      <c r="G1040" s="7">
        <v>1024</v>
      </c>
      <c r="H1040" s="7">
        <v>1073</v>
      </c>
      <c r="I1040" s="53">
        <v>371251</v>
      </c>
      <c r="J1040" s="22" t="s">
        <v>2775</v>
      </c>
      <c r="K1040" s="70">
        <v>1560180029003</v>
      </c>
      <c r="L1040" s="76">
        <v>32428</v>
      </c>
      <c r="M1040" s="47">
        <v>3421218050</v>
      </c>
      <c r="N1040" s="43" t="s">
        <v>6</v>
      </c>
      <c r="O1040" s="41" t="s">
        <v>1039</v>
      </c>
      <c r="P1040" s="23" t="s">
        <v>2776</v>
      </c>
      <c r="Q1040" s="11">
        <v>515</v>
      </c>
      <c r="R1040" s="11">
        <v>900</v>
      </c>
      <c r="S1040" s="88">
        <f>IF(Q1040=0,"0",Q1040/R1040*20)</f>
        <v>11.444444444444443</v>
      </c>
      <c r="T1040" s="11">
        <v>538</v>
      </c>
      <c r="U1040" s="11">
        <v>1100</v>
      </c>
      <c r="V1040" s="88">
        <f>IF(T1040=0,"0",T1040/U1040*20)</f>
        <v>9.7818181818181813</v>
      </c>
      <c r="W1040" s="11">
        <v>247</v>
      </c>
      <c r="X1040" s="11">
        <v>550</v>
      </c>
      <c r="Y1040" s="88">
        <f>IF(W1040=0,"0",W1040/X1040*20)</f>
        <v>8.9818181818181824</v>
      </c>
      <c r="Z1040" s="11">
        <v>0</v>
      </c>
      <c r="AA1040" s="11">
        <v>0</v>
      </c>
      <c r="AB1040" s="88" t="str">
        <f>IF(Z1040=0,"0",Z1040/AA1040*40)</f>
        <v>0</v>
      </c>
      <c r="AC1040" s="11">
        <v>531</v>
      </c>
      <c r="AD1040" s="11">
        <v>1100</v>
      </c>
      <c r="AE1040" s="88">
        <f>IF(AC1040=0,"0",AC1040/AD1040*20)</f>
        <v>9.6545454545454543</v>
      </c>
      <c r="AF1040" s="12">
        <v>0</v>
      </c>
      <c r="AG1040" s="12">
        <v>0</v>
      </c>
      <c r="AH1040" s="88" t="str">
        <f>IF(AF1040=0,"0",AF1040/AG1040*20)</f>
        <v>0</v>
      </c>
      <c r="AI1040" s="11">
        <v>0</v>
      </c>
      <c r="AJ1040" s="11">
        <v>0</v>
      </c>
      <c r="AK1040" s="88" t="str">
        <f>IF(AI1040=0,"0",AI1040/AJ1040*5)</f>
        <v>0</v>
      </c>
      <c r="AL1040" s="11">
        <v>0</v>
      </c>
      <c r="AM1040" s="11">
        <v>0</v>
      </c>
      <c r="AN1040" s="88" t="str">
        <f>IF(AL1040=0,"0",AL1040/AM1040*5)</f>
        <v>0</v>
      </c>
      <c r="AO1040" s="16">
        <v>0</v>
      </c>
      <c r="AP1040" s="11">
        <v>0</v>
      </c>
      <c r="AQ1040" s="39" t="str">
        <f>IF(AO1040=0,"0",AO1040/AP1040*5)</f>
        <v>0</v>
      </c>
      <c r="AR1040" s="11">
        <v>0</v>
      </c>
      <c r="AS1040" s="11">
        <v>0</v>
      </c>
      <c r="AT1040" s="37" t="str">
        <f>IF(AR1040=0,"0",AR1040/AS1040*5)</f>
        <v>0</v>
      </c>
      <c r="AU1040" s="36">
        <f>S1040+V1040+Y1040+AB1040+AE1040+AH1040+AK1040+AN1040+AT1040+AQ1040</f>
        <v>39.862626262626264</v>
      </c>
      <c r="AV1040" s="89">
        <v>46</v>
      </c>
      <c r="AW1040" s="20">
        <f>SUM(AU1040:AV1040)</f>
        <v>85.862626262626264</v>
      </c>
      <c r="AX1040" s="29"/>
      <c r="AY1040" s="1"/>
    </row>
    <row r="1041" spans="1:51" s="25" customFormat="1" ht="139.5" customHeight="1" x14ac:dyDescent="0.25">
      <c r="A1041" s="2">
        <v>1032</v>
      </c>
      <c r="B1041" s="2">
        <v>1032</v>
      </c>
      <c r="C1041" s="2">
        <v>1032</v>
      </c>
      <c r="D1041" s="2">
        <v>1032</v>
      </c>
      <c r="E1041" s="7">
        <v>1032</v>
      </c>
      <c r="F1041" s="7">
        <v>1026</v>
      </c>
      <c r="G1041" s="7">
        <v>1025</v>
      </c>
      <c r="H1041" s="7">
        <v>1072</v>
      </c>
      <c r="I1041" s="53">
        <v>372092</v>
      </c>
      <c r="J1041" s="22" t="s">
        <v>2773</v>
      </c>
      <c r="K1041" s="70">
        <v>1560282854213</v>
      </c>
      <c r="L1041" s="76">
        <v>32931</v>
      </c>
      <c r="M1041" s="47">
        <v>3415541504</v>
      </c>
      <c r="N1041" s="43" t="s">
        <v>6</v>
      </c>
      <c r="O1041" s="41" t="s">
        <v>81</v>
      </c>
      <c r="P1041" s="23" t="s">
        <v>2774</v>
      </c>
      <c r="Q1041" s="11">
        <v>616</v>
      </c>
      <c r="R1041" s="11">
        <v>900</v>
      </c>
      <c r="S1041" s="88">
        <f>IF(Q1041=0,"0",Q1041/R1041*20)</f>
        <v>13.688888888888888</v>
      </c>
      <c r="T1041" s="11">
        <v>640</v>
      </c>
      <c r="U1041" s="11">
        <v>1050</v>
      </c>
      <c r="V1041" s="88">
        <f>IF(T1041=0,"0",T1041/U1041*20)</f>
        <v>12.190476190476192</v>
      </c>
      <c r="W1041" s="11">
        <v>239</v>
      </c>
      <c r="X1041" s="11">
        <v>550</v>
      </c>
      <c r="Y1041" s="88">
        <f>IF(W1041=0,"0",W1041/X1041*20)</f>
        <v>8.6909090909090914</v>
      </c>
      <c r="Z1041" s="11">
        <v>0</v>
      </c>
      <c r="AA1041" s="11">
        <v>0</v>
      </c>
      <c r="AB1041" s="88" t="str">
        <f>IF(Z1041=0,"0",Z1041/AA1041*40)</f>
        <v>0</v>
      </c>
      <c r="AC1041" s="11">
        <v>556</v>
      </c>
      <c r="AD1041" s="11">
        <v>1100</v>
      </c>
      <c r="AE1041" s="88">
        <f>IF(AC1041=0,"0",AC1041/AD1041*20)</f>
        <v>10.109090909090909</v>
      </c>
      <c r="AF1041" s="12">
        <v>0</v>
      </c>
      <c r="AG1041" s="12">
        <v>0</v>
      </c>
      <c r="AH1041" s="88" t="str">
        <f>IF(AF1041=0,"0",AF1041/AG1041*20)</f>
        <v>0</v>
      </c>
      <c r="AI1041" s="11">
        <v>0</v>
      </c>
      <c r="AJ1041" s="11">
        <v>0</v>
      </c>
      <c r="AK1041" s="88" t="str">
        <f>IF(AI1041=0,"0",AI1041/AJ1041*5)</f>
        <v>0</v>
      </c>
      <c r="AL1041" s="11">
        <v>0</v>
      </c>
      <c r="AM1041" s="11">
        <v>0</v>
      </c>
      <c r="AN1041" s="88" t="str">
        <f>IF(AL1041=0,"0",AL1041/AM1041*5)</f>
        <v>0</v>
      </c>
      <c r="AO1041" s="16">
        <v>0</v>
      </c>
      <c r="AP1041" s="11">
        <v>0</v>
      </c>
      <c r="AQ1041" s="39" t="str">
        <f>IF(AO1041=0,"0",AO1041/AP1041*5)</f>
        <v>0</v>
      </c>
      <c r="AR1041" s="11">
        <v>0</v>
      </c>
      <c r="AS1041" s="11">
        <v>0</v>
      </c>
      <c r="AT1041" s="37" t="str">
        <f>IF(AR1041=0,"0",AR1041/AS1041*5)</f>
        <v>0</v>
      </c>
      <c r="AU1041" s="36">
        <f>S1041+V1041+Y1041+AB1041+AE1041+AH1041+AK1041+AN1041+AT1041+AQ1041</f>
        <v>44.679365079365084</v>
      </c>
      <c r="AV1041" s="89">
        <v>41</v>
      </c>
      <c r="AW1041" s="20">
        <f>SUM(AU1041:AV1041)</f>
        <v>85.679365079365084</v>
      </c>
      <c r="AX1041" s="29"/>
      <c r="AY1041" s="1"/>
    </row>
    <row r="1042" spans="1:51" s="25" customFormat="1" ht="139.5" customHeight="1" x14ac:dyDescent="0.25">
      <c r="A1042" s="2">
        <v>1033</v>
      </c>
      <c r="B1042" s="2">
        <v>1033</v>
      </c>
      <c r="C1042" s="2">
        <v>1033</v>
      </c>
      <c r="D1042" s="2">
        <v>1033</v>
      </c>
      <c r="E1042" s="7">
        <v>1033</v>
      </c>
      <c r="F1042" s="7">
        <v>1027</v>
      </c>
      <c r="G1042" s="7">
        <v>1026</v>
      </c>
      <c r="H1042" s="7">
        <v>903</v>
      </c>
      <c r="I1042" s="53">
        <v>372437</v>
      </c>
      <c r="J1042" s="22" t="s">
        <v>2387</v>
      </c>
      <c r="K1042" s="70">
        <v>1560703504661</v>
      </c>
      <c r="L1042" s="76">
        <v>34346</v>
      </c>
      <c r="M1042" s="47">
        <v>3442858592</v>
      </c>
      <c r="N1042" s="43" t="s">
        <v>6</v>
      </c>
      <c r="O1042" s="41" t="s">
        <v>2388</v>
      </c>
      <c r="P1042" s="23" t="s">
        <v>2389</v>
      </c>
      <c r="Q1042" s="11">
        <v>539</v>
      </c>
      <c r="R1042" s="11">
        <v>1050</v>
      </c>
      <c r="S1042" s="88">
        <f>IF(Q1042=0,"0",Q1042/R1042*20)</f>
        <v>10.266666666666666</v>
      </c>
      <c r="T1042" s="11">
        <v>459</v>
      </c>
      <c r="U1042" s="11">
        <v>1100</v>
      </c>
      <c r="V1042" s="88">
        <f>IF(T1042=0,"0",T1042/U1042*20)</f>
        <v>8.3454545454545457</v>
      </c>
      <c r="W1042" s="11">
        <v>0</v>
      </c>
      <c r="X1042" s="11">
        <v>0</v>
      </c>
      <c r="Y1042" s="88" t="str">
        <f>IF(W1042=0,"0",W1042/X1042*20)</f>
        <v>0</v>
      </c>
      <c r="Z1042" s="11">
        <v>0</v>
      </c>
      <c r="AA1042" s="11">
        <v>0</v>
      </c>
      <c r="AB1042" s="88" t="str">
        <f>IF(Z1042=0,"0",Z1042/AA1042*40)</f>
        <v>0</v>
      </c>
      <c r="AC1042" s="11">
        <v>0</v>
      </c>
      <c r="AD1042" s="11">
        <v>0</v>
      </c>
      <c r="AE1042" s="88" t="str">
        <f>IF(AC1042=0,"0",AC1042/AD1042*20)</f>
        <v>0</v>
      </c>
      <c r="AF1042" s="12">
        <v>714</v>
      </c>
      <c r="AG1042" s="12">
        <v>1200</v>
      </c>
      <c r="AH1042" s="88">
        <f>IF(AF1042=0,"0",AF1042/AG1042*20)</f>
        <v>11.899999999999999</v>
      </c>
      <c r="AI1042" s="11">
        <v>0</v>
      </c>
      <c r="AJ1042" s="11">
        <v>0</v>
      </c>
      <c r="AK1042" s="88" t="str">
        <f>IF(AI1042=0,"0",AI1042/AJ1042*5)</f>
        <v>0</v>
      </c>
      <c r="AL1042" s="11">
        <v>0</v>
      </c>
      <c r="AM1042" s="11">
        <v>0</v>
      </c>
      <c r="AN1042" s="88" t="str">
        <f>IF(AL1042=0,"0",AL1042/AM1042*5)</f>
        <v>0</v>
      </c>
      <c r="AO1042" s="16">
        <v>0</v>
      </c>
      <c r="AP1042" s="11">
        <v>0</v>
      </c>
      <c r="AQ1042" s="39" t="str">
        <f>IF(AO1042=0,"0",AO1042/AP1042*5)</f>
        <v>0</v>
      </c>
      <c r="AR1042" s="11">
        <v>0</v>
      </c>
      <c r="AS1042" s="11">
        <v>0</v>
      </c>
      <c r="AT1042" s="37" t="str">
        <f>IF(AR1042=0,"0",AR1042/AS1042*5)</f>
        <v>0</v>
      </c>
      <c r="AU1042" s="36">
        <f>S1042+V1042+Y1042+AB1042+AE1042+AH1042+AK1042+AN1042+AT1042+AQ1042</f>
        <v>30.512121212121208</v>
      </c>
      <c r="AV1042" s="89">
        <v>55</v>
      </c>
      <c r="AW1042" s="20">
        <f>SUM(AU1042:AV1042)</f>
        <v>85.512121212121201</v>
      </c>
      <c r="AX1042" s="29"/>
      <c r="AY1042" s="1"/>
    </row>
    <row r="1043" spans="1:51" s="25" customFormat="1" ht="139.5" customHeight="1" x14ac:dyDescent="0.25">
      <c r="A1043" s="2">
        <v>1034</v>
      </c>
      <c r="B1043" s="2">
        <v>1034</v>
      </c>
      <c r="C1043" s="2">
        <v>1034</v>
      </c>
      <c r="D1043" s="2">
        <v>1034</v>
      </c>
      <c r="E1043" s="7">
        <v>1034</v>
      </c>
      <c r="F1043" s="7">
        <v>1028</v>
      </c>
      <c r="G1043" s="7">
        <v>1027</v>
      </c>
      <c r="H1043" s="7">
        <v>1075</v>
      </c>
      <c r="I1043" s="53">
        <v>372445</v>
      </c>
      <c r="J1043" s="22" t="s">
        <v>2780</v>
      </c>
      <c r="K1043" s="70">
        <v>1560703538479</v>
      </c>
      <c r="L1043" s="76">
        <v>34432</v>
      </c>
      <c r="M1043" s="47">
        <v>3418441900</v>
      </c>
      <c r="N1043" s="43" t="s">
        <v>6</v>
      </c>
      <c r="O1043" s="41" t="s">
        <v>2781</v>
      </c>
      <c r="P1043" s="23" t="s">
        <v>2782</v>
      </c>
      <c r="Q1043" s="11">
        <v>570</v>
      </c>
      <c r="R1043" s="11">
        <v>1050</v>
      </c>
      <c r="S1043" s="88">
        <f>IF(Q1043=0,"0",Q1043/R1043*20)</f>
        <v>10.857142857142856</v>
      </c>
      <c r="T1043" s="11">
        <v>476</v>
      </c>
      <c r="U1043" s="11">
        <v>1100</v>
      </c>
      <c r="V1043" s="88">
        <f>IF(T1043=0,"0",T1043/U1043*20)</f>
        <v>8.6545454545454543</v>
      </c>
      <c r="W1043" s="11">
        <v>240</v>
      </c>
      <c r="X1043" s="11">
        <v>550</v>
      </c>
      <c r="Y1043" s="88">
        <f>IF(W1043=0,"0",W1043/X1043*20)</f>
        <v>8.7272727272727266</v>
      </c>
      <c r="Z1043" s="11">
        <v>0</v>
      </c>
      <c r="AA1043" s="11">
        <v>0</v>
      </c>
      <c r="AB1043" s="88" t="str">
        <f>IF(Z1043=0,"0",Z1043/AA1043*40)</f>
        <v>0</v>
      </c>
      <c r="AC1043" s="11">
        <v>620</v>
      </c>
      <c r="AD1043" s="11">
        <v>1100</v>
      </c>
      <c r="AE1043" s="88">
        <f>IF(AC1043=0,"0",AC1043/AD1043*20)</f>
        <v>11.272727272727272</v>
      </c>
      <c r="AF1043" s="12">
        <v>0</v>
      </c>
      <c r="AG1043" s="12">
        <v>0</v>
      </c>
      <c r="AH1043" s="88" t="str">
        <f>IF(AF1043=0,"0",AF1043/AG1043*20)</f>
        <v>0</v>
      </c>
      <c r="AI1043" s="11">
        <v>0</v>
      </c>
      <c r="AJ1043" s="11">
        <v>0</v>
      </c>
      <c r="AK1043" s="88" t="str">
        <f>IF(AI1043=0,"0",AI1043/AJ1043*5)</f>
        <v>0</v>
      </c>
      <c r="AL1043" s="11">
        <v>0</v>
      </c>
      <c r="AM1043" s="11">
        <v>0</v>
      </c>
      <c r="AN1043" s="88" t="str">
        <f>IF(AL1043=0,"0",AL1043/AM1043*5)</f>
        <v>0</v>
      </c>
      <c r="AO1043" s="16">
        <v>0</v>
      </c>
      <c r="AP1043" s="11">
        <v>0</v>
      </c>
      <c r="AQ1043" s="39" t="str">
        <f>IF(AO1043=0,"0",AO1043/AP1043*5)</f>
        <v>0</v>
      </c>
      <c r="AR1043" s="11">
        <v>0</v>
      </c>
      <c r="AS1043" s="11">
        <v>0</v>
      </c>
      <c r="AT1043" s="37" t="str">
        <f>IF(AR1043=0,"0",AR1043/AS1043*5)</f>
        <v>0</v>
      </c>
      <c r="AU1043" s="36">
        <f>S1043+V1043+Y1043+AB1043+AE1043+AH1043+AK1043+AN1043+AT1043+AQ1043</f>
        <v>39.51168831168831</v>
      </c>
      <c r="AV1043" s="89">
        <v>46</v>
      </c>
      <c r="AW1043" s="20">
        <f>SUM(AU1043:AV1043)</f>
        <v>85.511688311688317</v>
      </c>
      <c r="AX1043" s="29"/>
      <c r="AY1043" s="1"/>
    </row>
    <row r="1044" spans="1:51" s="25" customFormat="1" ht="139.5" customHeight="1" x14ac:dyDescent="0.25">
      <c r="A1044" s="2">
        <v>1035</v>
      </c>
      <c r="B1044" s="2">
        <v>1035</v>
      </c>
      <c r="C1044" s="2">
        <v>1035</v>
      </c>
      <c r="D1044" s="2">
        <v>1035</v>
      </c>
      <c r="E1044" s="7">
        <v>1035</v>
      </c>
      <c r="F1044" s="7">
        <v>1029</v>
      </c>
      <c r="G1044" s="7">
        <v>1028</v>
      </c>
      <c r="H1044" s="7">
        <v>904</v>
      </c>
      <c r="I1044" s="53">
        <v>371620</v>
      </c>
      <c r="J1044" s="22" t="s">
        <v>2390</v>
      </c>
      <c r="K1044" s="70">
        <v>1560229212569</v>
      </c>
      <c r="L1044" s="76">
        <v>32977</v>
      </c>
      <c r="M1044" s="47">
        <v>3429628625</v>
      </c>
      <c r="N1044" s="43" t="s">
        <v>6</v>
      </c>
      <c r="O1044" s="41" t="s">
        <v>1870</v>
      </c>
      <c r="P1044" s="23" t="s">
        <v>2391</v>
      </c>
      <c r="Q1044" s="11">
        <v>555</v>
      </c>
      <c r="R1044" s="11">
        <v>900</v>
      </c>
      <c r="S1044" s="88">
        <f>IF(Q1044=0,"0",Q1044/R1044*20)</f>
        <v>12.333333333333334</v>
      </c>
      <c r="T1044" s="11">
        <v>600</v>
      </c>
      <c r="U1044" s="11">
        <v>1100</v>
      </c>
      <c r="V1044" s="88">
        <f>IF(T1044=0,"0",T1044/U1044*20)</f>
        <v>10.909090909090908</v>
      </c>
      <c r="W1044" s="11">
        <v>234</v>
      </c>
      <c r="X1044" s="11">
        <v>550</v>
      </c>
      <c r="Y1044" s="88">
        <f>IF(W1044=0,"0",W1044/X1044*20)</f>
        <v>8.5090909090909097</v>
      </c>
      <c r="Z1044" s="11">
        <v>0</v>
      </c>
      <c r="AA1044" s="11">
        <v>0</v>
      </c>
      <c r="AB1044" s="88" t="str">
        <f>IF(Z1044=0,"0",Z1044/AA1044*40)</f>
        <v>0</v>
      </c>
      <c r="AC1044" s="11">
        <v>590</v>
      </c>
      <c r="AD1044" s="11">
        <v>1100</v>
      </c>
      <c r="AE1044" s="88">
        <f>IF(AC1044=0,"0",AC1044/AD1044*20)</f>
        <v>10.727272727272727</v>
      </c>
      <c r="AF1044" s="12">
        <v>0</v>
      </c>
      <c r="AG1044" s="12">
        <v>0</v>
      </c>
      <c r="AH1044" s="88" t="str">
        <f>IF(AF1044=0,"0",AF1044/AG1044*20)</f>
        <v>0</v>
      </c>
      <c r="AI1044" s="11">
        <v>0</v>
      </c>
      <c r="AJ1044" s="11">
        <v>0</v>
      </c>
      <c r="AK1044" s="88" t="str">
        <f>IF(AI1044=0,"0",AI1044/AJ1044*5)</f>
        <v>0</v>
      </c>
      <c r="AL1044" s="11">
        <v>0</v>
      </c>
      <c r="AM1044" s="11">
        <v>0</v>
      </c>
      <c r="AN1044" s="88" t="str">
        <f>IF(AL1044=0,"0",AL1044/AM1044*5)</f>
        <v>0</v>
      </c>
      <c r="AO1044" s="16">
        <v>0</v>
      </c>
      <c r="AP1044" s="11">
        <v>0</v>
      </c>
      <c r="AQ1044" s="39" t="str">
        <f>IF(AO1044=0,"0",AO1044/AP1044*5)</f>
        <v>0</v>
      </c>
      <c r="AR1044" s="11">
        <v>0</v>
      </c>
      <c r="AS1044" s="11">
        <v>0</v>
      </c>
      <c r="AT1044" s="37" t="str">
        <f>IF(AR1044=0,"0",AR1044/AS1044*5)</f>
        <v>0</v>
      </c>
      <c r="AU1044" s="36">
        <f>S1044+V1044+Y1044+AB1044+AE1044+AH1044+AK1044+AN1044+AT1044+AQ1044</f>
        <v>42.478787878787877</v>
      </c>
      <c r="AV1044" s="89">
        <v>43</v>
      </c>
      <c r="AW1044" s="20">
        <f>SUM(AU1044:AV1044)</f>
        <v>85.47878787878787</v>
      </c>
      <c r="AX1044" s="29"/>
      <c r="AY1044" s="17"/>
    </row>
    <row r="1045" spans="1:51" s="25" customFormat="1" ht="139.5" customHeight="1" x14ac:dyDescent="0.25">
      <c r="A1045" s="2">
        <v>1036</v>
      </c>
      <c r="B1045" s="2">
        <v>1036</v>
      </c>
      <c r="C1045" s="2">
        <v>1036</v>
      </c>
      <c r="D1045" s="2">
        <v>1036</v>
      </c>
      <c r="E1045" s="7">
        <v>1036</v>
      </c>
      <c r="F1045" s="7">
        <v>1030</v>
      </c>
      <c r="G1045" s="7">
        <v>1029</v>
      </c>
      <c r="H1045" s="7">
        <v>907</v>
      </c>
      <c r="I1045" s="53">
        <v>371893</v>
      </c>
      <c r="J1045" s="22" t="s">
        <v>2397</v>
      </c>
      <c r="K1045" s="70">
        <v>1560260760301</v>
      </c>
      <c r="L1045" s="76">
        <v>33673</v>
      </c>
      <c r="M1045" s="47">
        <v>3464304026</v>
      </c>
      <c r="N1045" s="43" t="s">
        <v>6</v>
      </c>
      <c r="O1045" s="41" t="s">
        <v>2398</v>
      </c>
      <c r="P1045" s="23" t="s">
        <v>2399</v>
      </c>
      <c r="Q1045" s="11">
        <v>559</v>
      </c>
      <c r="R1045" s="11">
        <v>1050</v>
      </c>
      <c r="S1045" s="88">
        <f>IF(Q1045=0,"0",Q1045/R1045*20)</f>
        <v>10.647619047619049</v>
      </c>
      <c r="T1045" s="11">
        <v>513</v>
      </c>
      <c r="U1045" s="11">
        <v>1100</v>
      </c>
      <c r="V1045" s="88">
        <f>IF(T1045=0,"0",T1045/U1045*20)</f>
        <v>9.327272727272728</v>
      </c>
      <c r="W1045" s="11">
        <v>0</v>
      </c>
      <c r="X1045" s="11">
        <v>0</v>
      </c>
      <c r="Y1045" s="88" t="str">
        <f>IF(W1045=0,"0",W1045/X1045*20)</f>
        <v>0</v>
      </c>
      <c r="Z1045" s="11">
        <v>0</v>
      </c>
      <c r="AA1045" s="11">
        <v>0</v>
      </c>
      <c r="AB1045" s="88" t="str">
        <f>IF(Z1045=0,"0",Z1045/AA1045*40)</f>
        <v>0</v>
      </c>
      <c r="AC1045" s="11">
        <v>614</v>
      </c>
      <c r="AD1045" s="11">
        <v>1100</v>
      </c>
      <c r="AE1045" s="88">
        <f>IF(AC1045=0,"0",AC1045/AD1045*20)</f>
        <v>11.163636363636364</v>
      </c>
      <c r="AF1045" s="12">
        <v>429</v>
      </c>
      <c r="AG1045" s="12">
        <v>600</v>
      </c>
      <c r="AH1045" s="88">
        <f>IF(AF1045=0,"0",AF1045/AG1045*20)</f>
        <v>14.299999999999999</v>
      </c>
      <c r="AI1045" s="11">
        <v>0</v>
      </c>
      <c r="AJ1045" s="11">
        <v>0</v>
      </c>
      <c r="AK1045" s="88" t="str">
        <f>IF(AI1045=0,"0",AI1045/AJ1045*5)</f>
        <v>0</v>
      </c>
      <c r="AL1045" s="11">
        <v>0</v>
      </c>
      <c r="AM1045" s="11">
        <v>0</v>
      </c>
      <c r="AN1045" s="88" t="str">
        <f>IF(AL1045=0,"0",AL1045/AM1045*5)</f>
        <v>0</v>
      </c>
      <c r="AO1045" s="16">
        <v>0</v>
      </c>
      <c r="AP1045" s="11">
        <v>0</v>
      </c>
      <c r="AQ1045" s="39" t="str">
        <f>IF(AO1045=0,"0",AO1045/AP1045*5)</f>
        <v>0</v>
      </c>
      <c r="AR1045" s="11">
        <v>0</v>
      </c>
      <c r="AS1045" s="11">
        <v>0</v>
      </c>
      <c r="AT1045" s="37" t="str">
        <f>IF(AR1045=0,"0",AR1045/AS1045*5)</f>
        <v>0</v>
      </c>
      <c r="AU1045" s="36">
        <f>S1045+V1045+Y1045+AB1045+AE1045+AH1045+AK1045+AN1045+AT1045+AQ1045</f>
        <v>45.438528138528142</v>
      </c>
      <c r="AV1045" s="89">
        <v>40</v>
      </c>
      <c r="AW1045" s="20">
        <f>SUM(AU1045:AV1045)</f>
        <v>85.438528138528142</v>
      </c>
      <c r="AX1045" s="29"/>
      <c r="AY1045" s="1"/>
    </row>
    <row r="1046" spans="1:51" s="25" customFormat="1" ht="139.5" customHeight="1" x14ac:dyDescent="0.25">
      <c r="A1046" s="2">
        <v>1037</v>
      </c>
      <c r="B1046" s="2">
        <v>1037</v>
      </c>
      <c r="C1046" s="2">
        <v>1037</v>
      </c>
      <c r="D1046" s="2">
        <v>1037</v>
      </c>
      <c r="E1046" s="7">
        <v>1037</v>
      </c>
      <c r="F1046" s="7">
        <v>1031</v>
      </c>
      <c r="G1046" s="7">
        <v>1030</v>
      </c>
      <c r="H1046" s="7">
        <v>1118</v>
      </c>
      <c r="I1046" s="53">
        <v>371696</v>
      </c>
      <c r="J1046" s="22" t="s">
        <v>2885</v>
      </c>
      <c r="K1046" s="70">
        <v>1560237408201</v>
      </c>
      <c r="L1046" s="76">
        <v>33302</v>
      </c>
      <c r="M1046" s="47">
        <v>3449678295</v>
      </c>
      <c r="N1046" s="43" t="s">
        <v>6</v>
      </c>
      <c r="O1046" s="41" t="s">
        <v>2886</v>
      </c>
      <c r="P1046" s="23" t="s">
        <v>2887</v>
      </c>
      <c r="Q1046" s="11">
        <v>577</v>
      </c>
      <c r="R1046" s="11">
        <v>1050</v>
      </c>
      <c r="S1046" s="88">
        <f>IF(Q1046=0,"0",Q1046/R1046*20)</f>
        <v>10.990476190476191</v>
      </c>
      <c r="T1046" s="11">
        <v>405</v>
      </c>
      <c r="U1046" s="11">
        <v>1100</v>
      </c>
      <c r="V1046" s="88">
        <f>IF(T1046=0,"0",T1046/U1046*20)</f>
        <v>7.3636363636363633</v>
      </c>
      <c r="W1046" s="11">
        <v>664</v>
      </c>
      <c r="X1046" s="11">
        <v>1100</v>
      </c>
      <c r="Y1046" s="88">
        <f>IF(W1046=0,"0",W1046/X1046*20)</f>
        <v>12.072727272727272</v>
      </c>
      <c r="Z1046" s="11">
        <v>0</v>
      </c>
      <c r="AA1046" s="11">
        <v>0</v>
      </c>
      <c r="AB1046" s="88" t="str">
        <f>IF(Z1046=0,"0",Z1046/AA1046*40)</f>
        <v>0</v>
      </c>
      <c r="AC1046" s="11">
        <v>0</v>
      </c>
      <c r="AD1046" s="11">
        <v>0</v>
      </c>
      <c r="AE1046" s="88" t="str">
        <f>IF(AC1046=0,"0",AC1046/AD1046*20)</f>
        <v>0</v>
      </c>
      <c r="AF1046" s="12">
        <v>0</v>
      </c>
      <c r="AG1046" s="12">
        <v>0</v>
      </c>
      <c r="AH1046" s="88" t="str">
        <f>IF(AF1046=0,"0",AF1046/AG1046*20)</f>
        <v>0</v>
      </c>
      <c r="AI1046" s="11">
        <v>0</v>
      </c>
      <c r="AJ1046" s="11">
        <v>0</v>
      </c>
      <c r="AK1046" s="88" t="str">
        <f>IF(AI1046=0,"0",AI1046/AJ1046*5)</f>
        <v>0</v>
      </c>
      <c r="AL1046" s="11">
        <v>0</v>
      </c>
      <c r="AM1046" s="11">
        <v>0</v>
      </c>
      <c r="AN1046" s="88" t="str">
        <f>IF(AL1046=0,"0",AL1046/AM1046*5)</f>
        <v>0</v>
      </c>
      <c r="AO1046" s="16">
        <v>0</v>
      </c>
      <c r="AP1046" s="11">
        <v>0</v>
      </c>
      <c r="AQ1046" s="39" t="str">
        <f>IF(AO1046=0,"0",AO1046/AP1046*5)</f>
        <v>0</v>
      </c>
      <c r="AR1046" s="11">
        <v>0</v>
      </c>
      <c r="AS1046" s="11">
        <v>0</v>
      </c>
      <c r="AT1046" s="37" t="str">
        <f>IF(AR1046=0,"0",AR1046/AS1046*5)</f>
        <v>0</v>
      </c>
      <c r="AU1046" s="36">
        <f>S1046+V1046+Y1046+AB1046+AE1046+AH1046+AK1046+AN1046+AT1046+AQ1046</f>
        <v>30.426839826839824</v>
      </c>
      <c r="AV1046" s="89">
        <v>55</v>
      </c>
      <c r="AW1046" s="20">
        <f>SUM(AU1046:AV1046)</f>
        <v>85.426839826839824</v>
      </c>
      <c r="AX1046" s="29"/>
      <c r="AY1046" s="1"/>
    </row>
    <row r="1047" spans="1:51" s="25" customFormat="1" ht="139.5" customHeight="1" x14ac:dyDescent="0.25">
      <c r="A1047" s="2">
        <v>1038</v>
      </c>
      <c r="B1047" s="2">
        <v>1038</v>
      </c>
      <c r="C1047" s="2">
        <v>1038</v>
      </c>
      <c r="D1047" s="2">
        <v>1038</v>
      </c>
      <c r="E1047" s="7">
        <v>1038</v>
      </c>
      <c r="F1047" s="7">
        <v>1032</v>
      </c>
      <c r="G1047" s="7">
        <v>1031</v>
      </c>
      <c r="H1047" s="7">
        <v>1119</v>
      </c>
      <c r="I1047" s="53">
        <v>372173</v>
      </c>
      <c r="J1047" s="22" t="s">
        <v>2888</v>
      </c>
      <c r="K1047" s="70">
        <v>1560293269405</v>
      </c>
      <c r="L1047" s="76">
        <v>34458</v>
      </c>
      <c r="M1047" s="47">
        <v>3463170374</v>
      </c>
      <c r="N1047" s="43" t="s">
        <v>6</v>
      </c>
      <c r="O1047" s="41" t="s">
        <v>255</v>
      </c>
      <c r="P1047" s="23" t="s">
        <v>2889</v>
      </c>
      <c r="Q1047" s="11">
        <v>559</v>
      </c>
      <c r="R1047" s="11">
        <v>1050</v>
      </c>
      <c r="S1047" s="88">
        <f>IF(Q1047=0,"0",Q1047/R1047*20)</f>
        <v>10.647619047619049</v>
      </c>
      <c r="T1047" s="11">
        <v>478</v>
      </c>
      <c r="U1047" s="11">
        <v>1100</v>
      </c>
      <c r="V1047" s="88">
        <f>IF(T1047=0,"0",T1047/U1047*20)</f>
        <v>8.6909090909090914</v>
      </c>
      <c r="W1047" s="11">
        <v>664</v>
      </c>
      <c r="X1047" s="11">
        <v>1100</v>
      </c>
      <c r="Y1047" s="88">
        <f>IF(W1047=0,"0",W1047/X1047*20)</f>
        <v>12.072727272727272</v>
      </c>
      <c r="Z1047" s="11">
        <v>0</v>
      </c>
      <c r="AA1047" s="11">
        <v>0</v>
      </c>
      <c r="AB1047" s="88" t="str">
        <f>IF(Z1047=0,"0",Z1047/AA1047*40)</f>
        <v>0</v>
      </c>
      <c r="AC1047" s="11">
        <v>1301</v>
      </c>
      <c r="AD1047" s="11">
        <v>2000</v>
      </c>
      <c r="AE1047" s="88">
        <f>IF(AC1047=0,"0",AC1047/AD1047*20)</f>
        <v>13.01</v>
      </c>
      <c r="AF1047" s="12">
        <v>0</v>
      </c>
      <c r="AG1047" s="12">
        <v>0</v>
      </c>
      <c r="AH1047" s="88" t="str">
        <f>IF(AF1047=0,"0",AF1047/AG1047*20)</f>
        <v>0</v>
      </c>
      <c r="AI1047" s="11">
        <v>0</v>
      </c>
      <c r="AJ1047" s="11">
        <v>0</v>
      </c>
      <c r="AK1047" s="88" t="str">
        <f>IF(AI1047=0,"0",AI1047/AJ1047*5)</f>
        <v>0</v>
      </c>
      <c r="AL1047" s="11">
        <v>0</v>
      </c>
      <c r="AM1047" s="11">
        <v>0</v>
      </c>
      <c r="AN1047" s="88" t="str">
        <f>IF(AL1047=0,"0",AL1047/AM1047*5)</f>
        <v>0</v>
      </c>
      <c r="AO1047" s="16">
        <v>0</v>
      </c>
      <c r="AP1047" s="11">
        <v>0</v>
      </c>
      <c r="AQ1047" s="39" t="str">
        <f>IF(AO1047=0,"0",AO1047/AP1047*5)</f>
        <v>0</v>
      </c>
      <c r="AR1047" s="11">
        <v>0</v>
      </c>
      <c r="AS1047" s="11">
        <v>0</v>
      </c>
      <c r="AT1047" s="37" t="str">
        <f>IF(AR1047=0,"0",AR1047/AS1047*5)</f>
        <v>0</v>
      </c>
      <c r="AU1047" s="36">
        <f>S1047+V1047+Y1047+AB1047+AE1047+AH1047+AK1047+AN1047+AT1047+AQ1047</f>
        <v>44.421255411255409</v>
      </c>
      <c r="AV1047" s="89">
        <v>41</v>
      </c>
      <c r="AW1047" s="20">
        <f>SUM(AU1047:AV1047)</f>
        <v>85.421255411255402</v>
      </c>
      <c r="AX1047" s="29"/>
      <c r="AY1047" s="1"/>
    </row>
    <row r="1048" spans="1:51" s="25" customFormat="1" ht="139.5" customHeight="1" x14ac:dyDescent="0.25">
      <c r="A1048" s="2">
        <v>1039</v>
      </c>
      <c r="B1048" s="2">
        <v>1039</v>
      </c>
      <c r="C1048" s="2">
        <v>1039</v>
      </c>
      <c r="D1048" s="2">
        <v>1039</v>
      </c>
      <c r="E1048" s="7">
        <v>1039</v>
      </c>
      <c r="F1048" s="7">
        <v>1033</v>
      </c>
      <c r="G1048" s="7">
        <v>1032</v>
      </c>
      <c r="H1048" s="7">
        <v>908</v>
      </c>
      <c r="I1048" s="53">
        <v>371843</v>
      </c>
      <c r="J1048" s="22" t="s">
        <v>2400</v>
      </c>
      <c r="K1048" s="70">
        <v>1560254801119</v>
      </c>
      <c r="L1048" s="76">
        <v>32146</v>
      </c>
      <c r="M1048" s="47">
        <v>3472841029</v>
      </c>
      <c r="N1048" s="43" t="s">
        <v>6</v>
      </c>
      <c r="O1048" s="41" t="s">
        <v>2401</v>
      </c>
      <c r="P1048" s="23" t="s">
        <v>2402</v>
      </c>
      <c r="Q1048" s="11">
        <v>518</v>
      </c>
      <c r="R1048" s="11">
        <v>900</v>
      </c>
      <c r="S1048" s="88">
        <f>IF(Q1048=0,"0",Q1048/R1048*20)</f>
        <v>11.511111111111113</v>
      </c>
      <c r="T1048" s="11">
        <v>0</v>
      </c>
      <c r="U1048" s="11">
        <v>0</v>
      </c>
      <c r="V1048" s="88" t="str">
        <f>IF(T1048=0,"0",T1048/U1048*20)</f>
        <v>0</v>
      </c>
      <c r="W1048" s="11">
        <v>0</v>
      </c>
      <c r="X1048" s="11">
        <v>0</v>
      </c>
      <c r="Y1048" s="88" t="str">
        <f>IF(W1048=0,"0",W1048/X1048*20)</f>
        <v>0</v>
      </c>
      <c r="Z1048" s="11">
        <v>0</v>
      </c>
      <c r="AA1048" s="11">
        <v>0</v>
      </c>
      <c r="AB1048" s="88" t="str">
        <f>IF(Z1048=0,"0",Z1048/AA1048*40)</f>
        <v>0</v>
      </c>
      <c r="AC1048" s="11">
        <v>0</v>
      </c>
      <c r="AD1048" s="11">
        <v>0</v>
      </c>
      <c r="AE1048" s="88" t="str">
        <f>IF(AC1048=0,"0",AC1048/AD1048*20)</f>
        <v>0</v>
      </c>
      <c r="AF1048" s="12">
        <v>327</v>
      </c>
      <c r="AG1048" s="12">
        <v>600</v>
      </c>
      <c r="AH1048" s="88">
        <f>IF(AF1048=0,"0",AF1048/AG1048*20)</f>
        <v>10.9</v>
      </c>
      <c r="AI1048" s="11">
        <v>0</v>
      </c>
      <c r="AJ1048" s="11">
        <v>0</v>
      </c>
      <c r="AK1048" s="88" t="str">
        <f>IF(AI1048=0,"0",AI1048/AJ1048*5)</f>
        <v>0</v>
      </c>
      <c r="AL1048" s="11">
        <v>0</v>
      </c>
      <c r="AM1048" s="11">
        <v>0</v>
      </c>
      <c r="AN1048" s="88" t="str">
        <f>IF(AL1048=0,"0",AL1048/AM1048*5)</f>
        <v>0</v>
      </c>
      <c r="AO1048" s="16">
        <v>0</v>
      </c>
      <c r="AP1048" s="11">
        <v>0</v>
      </c>
      <c r="AQ1048" s="39" t="str">
        <f>IF(AO1048=0,"0",AO1048/AP1048*5)</f>
        <v>0</v>
      </c>
      <c r="AR1048" s="11">
        <v>0</v>
      </c>
      <c r="AS1048" s="11">
        <v>0</v>
      </c>
      <c r="AT1048" s="37" t="str">
        <f>IF(AR1048=0,"0",AR1048/AS1048*5)</f>
        <v>0</v>
      </c>
      <c r="AU1048" s="36">
        <f>S1048+V1048+Y1048+AB1048+AE1048+AH1048+AK1048+AN1048+AT1048+AQ1048</f>
        <v>22.411111111111111</v>
      </c>
      <c r="AV1048" s="89">
        <v>63</v>
      </c>
      <c r="AW1048" s="20">
        <f>SUM(AU1048:AV1048)</f>
        <v>85.411111111111111</v>
      </c>
      <c r="AX1048" s="29"/>
      <c r="AY1048" s="17"/>
    </row>
    <row r="1049" spans="1:51" s="25" customFormat="1" ht="139.5" customHeight="1" x14ac:dyDescent="0.25">
      <c r="A1049" s="2">
        <v>1040</v>
      </c>
      <c r="B1049" s="2">
        <v>1040</v>
      </c>
      <c r="C1049" s="2">
        <v>1040</v>
      </c>
      <c r="D1049" s="2">
        <v>1040</v>
      </c>
      <c r="E1049" s="7">
        <v>1040</v>
      </c>
      <c r="F1049" s="7">
        <v>1034</v>
      </c>
      <c r="G1049" s="7">
        <v>1033</v>
      </c>
      <c r="H1049" s="7">
        <v>1115</v>
      </c>
      <c r="I1049" s="53">
        <v>372074</v>
      </c>
      <c r="J1049" s="22" t="s">
        <v>2879</v>
      </c>
      <c r="K1049" s="70">
        <v>1560280812911</v>
      </c>
      <c r="L1049" s="76">
        <v>33239</v>
      </c>
      <c r="M1049" s="47">
        <v>3455749203</v>
      </c>
      <c r="N1049" s="43" t="s">
        <v>6</v>
      </c>
      <c r="O1049" s="41" t="s">
        <v>2880</v>
      </c>
      <c r="P1049" s="23" t="s">
        <v>2880</v>
      </c>
      <c r="Q1049" s="11">
        <v>477</v>
      </c>
      <c r="R1049" s="11">
        <v>1050</v>
      </c>
      <c r="S1049" s="88">
        <f>IF(Q1049=0,"0",Q1049/R1049*20)</f>
        <v>9.0857142857142854</v>
      </c>
      <c r="T1049" s="11">
        <v>306</v>
      </c>
      <c r="U1049" s="11">
        <v>600</v>
      </c>
      <c r="V1049" s="88">
        <f>IF(T1049=0,"0",T1049/U1049*20)</f>
        <v>10.199999999999999</v>
      </c>
      <c r="W1049" s="11">
        <v>346</v>
      </c>
      <c r="X1049" s="11">
        <v>600</v>
      </c>
      <c r="Y1049" s="88">
        <f>IF(W1049=0,"0",W1049/X1049*20)</f>
        <v>11.533333333333333</v>
      </c>
      <c r="Z1049" s="11">
        <v>0</v>
      </c>
      <c r="AA1049" s="11">
        <v>0</v>
      </c>
      <c r="AB1049" s="88" t="str">
        <f>IF(Z1049=0,"0",Z1049/AA1049*40)</f>
        <v>0</v>
      </c>
      <c r="AC1049" s="11">
        <v>739</v>
      </c>
      <c r="AD1049" s="11">
        <v>1400</v>
      </c>
      <c r="AE1049" s="88">
        <f>IF(AC1049=0,"0",AC1049/AD1049*20)</f>
        <v>10.557142857142857</v>
      </c>
      <c r="AF1049" s="12">
        <v>0</v>
      </c>
      <c r="AG1049" s="12">
        <v>0</v>
      </c>
      <c r="AH1049" s="88" t="str">
        <f>IF(AF1049=0,"0",AF1049/AG1049*20)</f>
        <v>0</v>
      </c>
      <c r="AI1049" s="11">
        <v>0</v>
      </c>
      <c r="AJ1049" s="11">
        <v>0</v>
      </c>
      <c r="AK1049" s="88" t="str">
        <f>IF(AI1049=0,"0",AI1049/AJ1049*5)</f>
        <v>0</v>
      </c>
      <c r="AL1049" s="11">
        <v>0</v>
      </c>
      <c r="AM1049" s="11">
        <v>0</v>
      </c>
      <c r="AN1049" s="88" t="str">
        <f>IF(AL1049=0,"0",AL1049/AM1049*5)</f>
        <v>0</v>
      </c>
      <c r="AO1049" s="16">
        <v>0</v>
      </c>
      <c r="AP1049" s="11">
        <v>0</v>
      </c>
      <c r="AQ1049" s="39" t="str">
        <f>IF(AO1049=0,"0",AO1049/AP1049*5)</f>
        <v>0</v>
      </c>
      <c r="AR1049" s="11">
        <v>0</v>
      </c>
      <c r="AS1049" s="11">
        <v>0</v>
      </c>
      <c r="AT1049" s="37" t="str">
        <f>IF(AR1049=0,"0",AR1049/AS1049*5)</f>
        <v>0</v>
      </c>
      <c r="AU1049" s="36">
        <f>S1049+V1049+Y1049+AB1049+AE1049+AH1049+AK1049+AN1049+AT1049+AQ1049</f>
        <v>41.376190476190473</v>
      </c>
      <c r="AV1049" s="89">
        <v>44</v>
      </c>
      <c r="AW1049" s="20">
        <f>SUM(AU1049:AV1049)</f>
        <v>85.376190476190473</v>
      </c>
      <c r="AX1049" s="29"/>
      <c r="AY1049" s="1"/>
    </row>
    <row r="1050" spans="1:51" s="25" customFormat="1" ht="139.5" customHeight="1" x14ac:dyDescent="0.25">
      <c r="A1050" s="2">
        <v>1041</v>
      </c>
      <c r="B1050" s="2">
        <v>1041</v>
      </c>
      <c r="C1050" s="2">
        <v>1041</v>
      </c>
      <c r="D1050" s="2">
        <v>1041</v>
      </c>
      <c r="E1050" s="7">
        <v>1041</v>
      </c>
      <c r="F1050" s="7">
        <v>1035</v>
      </c>
      <c r="G1050" s="7">
        <v>1034</v>
      </c>
      <c r="H1050" s="7">
        <v>1102</v>
      </c>
      <c r="I1050" s="53">
        <v>372509</v>
      </c>
      <c r="J1050" s="22" t="s">
        <v>2847</v>
      </c>
      <c r="K1050" s="70">
        <v>1560703984379</v>
      </c>
      <c r="L1050" s="76">
        <v>35189</v>
      </c>
      <c r="M1050" s="47">
        <v>3419156545</v>
      </c>
      <c r="N1050" s="43" t="s">
        <v>6</v>
      </c>
      <c r="O1050" s="41" t="s">
        <v>2848</v>
      </c>
      <c r="P1050" s="23" t="s">
        <v>2849</v>
      </c>
      <c r="Q1050" s="11">
        <v>586</v>
      </c>
      <c r="R1050" s="11">
        <v>1050</v>
      </c>
      <c r="S1050" s="88">
        <f>IF(Q1050=0,"0",Q1050/R1050*20)</f>
        <v>11.161904761904761</v>
      </c>
      <c r="T1050" s="11">
        <v>536</v>
      </c>
      <c r="U1050" s="11">
        <v>1100</v>
      </c>
      <c r="V1050" s="88">
        <f>IF(T1050=0,"0",T1050/U1050*20)</f>
        <v>9.7454545454545443</v>
      </c>
      <c r="W1050" s="11">
        <v>294</v>
      </c>
      <c r="X1050" s="11">
        <v>550</v>
      </c>
      <c r="Y1050" s="88">
        <f>IF(W1050=0,"0",W1050/X1050*20)</f>
        <v>10.690909090909091</v>
      </c>
      <c r="Z1050" s="11">
        <v>0</v>
      </c>
      <c r="AA1050" s="11">
        <v>0</v>
      </c>
      <c r="AB1050" s="88" t="str">
        <f>IF(Z1050=0,"0",Z1050/AA1050*40)</f>
        <v>0</v>
      </c>
      <c r="AC1050" s="11">
        <v>589</v>
      </c>
      <c r="AD1050" s="11">
        <v>1100</v>
      </c>
      <c r="AE1050" s="88">
        <f>IF(AC1050=0,"0",AC1050/AD1050*20)</f>
        <v>10.709090909090907</v>
      </c>
      <c r="AF1050" s="12">
        <v>0</v>
      </c>
      <c r="AG1050" s="12">
        <v>0</v>
      </c>
      <c r="AH1050" s="88" t="str">
        <f>IF(AF1050=0,"0",AF1050/AG1050*20)</f>
        <v>0</v>
      </c>
      <c r="AI1050" s="11">
        <v>0</v>
      </c>
      <c r="AJ1050" s="11">
        <v>0</v>
      </c>
      <c r="AK1050" s="88" t="str">
        <f>IF(AI1050=0,"0",AI1050/AJ1050*5)</f>
        <v>0</v>
      </c>
      <c r="AL1050" s="11">
        <v>0</v>
      </c>
      <c r="AM1050" s="11">
        <v>0</v>
      </c>
      <c r="AN1050" s="88" t="str">
        <f>IF(AL1050=0,"0",AL1050/AM1050*5)</f>
        <v>0</v>
      </c>
      <c r="AO1050" s="16">
        <v>0</v>
      </c>
      <c r="AP1050" s="11">
        <v>0</v>
      </c>
      <c r="AQ1050" s="39" t="str">
        <f>IF(AO1050=0,"0",AO1050/AP1050*5)</f>
        <v>0</v>
      </c>
      <c r="AR1050" s="11">
        <v>0</v>
      </c>
      <c r="AS1050" s="11">
        <v>0</v>
      </c>
      <c r="AT1050" s="37" t="str">
        <f>IF(AR1050=0,"0",AR1050/AS1050*5)</f>
        <v>0</v>
      </c>
      <c r="AU1050" s="36">
        <f>S1050+V1050+Y1050+AB1050+AE1050+AH1050+AK1050+AN1050+AT1050+AQ1050</f>
        <v>42.307359307359306</v>
      </c>
      <c r="AV1050" s="89">
        <v>43</v>
      </c>
      <c r="AW1050" s="20">
        <f>SUM(AU1050:AV1050)</f>
        <v>85.307359307359306</v>
      </c>
      <c r="AX1050" s="29"/>
      <c r="AY1050" s="1"/>
    </row>
    <row r="1051" spans="1:51" s="25" customFormat="1" ht="139.5" customHeight="1" x14ac:dyDescent="0.25">
      <c r="A1051" s="2">
        <v>1042</v>
      </c>
      <c r="B1051" s="2">
        <v>1042</v>
      </c>
      <c r="C1051" s="2">
        <v>1042</v>
      </c>
      <c r="D1051" s="2">
        <v>1042</v>
      </c>
      <c r="E1051" s="7">
        <v>1042</v>
      </c>
      <c r="F1051" s="7">
        <v>1036</v>
      </c>
      <c r="G1051" s="7">
        <v>1035</v>
      </c>
      <c r="H1051" s="7">
        <v>914</v>
      </c>
      <c r="I1051" s="53">
        <v>371462</v>
      </c>
      <c r="J1051" s="22" t="s">
        <v>2415</v>
      </c>
      <c r="K1051" s="70">
        <v>1560210324457</v>
      </c>
      <c r="L1051" s="76">
        <v>32933</v>
      </c>
      <c r="M1051" s="47">
        <v>3429618167</v>
      </c>
      <c r="N1051" s="43" t="s">
        <v>6</v>
      </c>
      <c r="O1051" s="41" t="s">
        <v>506</v>
      </c>
      <c r="P1051" s="23" t="s">
        <v>2049</v>
      </c>
      <c r="Q1051" s="11">
        <v>525</v>
      </c>
      <c r="R1051" s="11">
        <v>1050</v>
      </c>
      <c r="S1051" s="88">
        <f>IF(Q1051=0,"0",Q1051/R1051*20)</f>
        <v>10</v>
      </c>
      <c r="T1051" s="11">
        <v>573</v>
      </c>
      <c r="U1051" s="11">
        <v>1100</v>
      </c>
      <c r="V1051" s="88">
        <f>IF(T1051=0,"0",T1051/U1051*20)</f>
        <v>10.418181818181818</v>
      </c>
      <c r="W1051" s="11">
        <v>0</v>
      </c>
      <c r="X1051" s="11">
        <v>0</v>
      </c>
      <c r="Y1051" s="88" t="str">
        <f>IF(W1051=0,"0",W1051/X1051*20)</f>
        <v>0</v>
      </c>
      <c r="Z1051" s="11">
        <v>0</v>
      </c>
      <c r="AA1051" s="11">
        <v>0</v>
      </c>
      <c r="AB1051" s="88" t="str">
        <f>IF(Z1051=0,"0",Z1051/AA1051*40)</f>
        <v>0</v>
      </c>
      <c r="AC1051" s="11">
        <v>821</v>
      </c>
      <c r="AD1051" s="11">
        <v>1200</v>
      </c>
      <c r="AE1051" s="88">
        <f>IF(AC1051=0,"0",AC1051/AD1051*20)</f>
        <v>13.683333333333334</v>
      </c>
      <c r="AF1051" s="12">
        <v>0</v>
      </c>
      <c r="AG1051" s="12">
        <v>0</v>
      </c>
      <c r="AH1051" s="88" t="str">
        <f>IF(AF1051=0,"0",AF1051/AG1051*20)</f>
        <v>0</v>
      </c>
      <c r="AI1051" s="11">
        <v>0</v>
      </c>
      <c r="AJ1051" s="11">
        <v>0</v>
      </c>
      <c r="AK1051" s="88" t="str">
        <f>IF(AI1051=0,"0",AI1051/AJ1051*5)</f>
        <v>0</v>
      </c>
      <c r="AL1051" s="11">
        <v>0</v>
      </c>
      <c r="AM1051" s="11">
        <v>0</v>
      </c>
      <c r="AN1051" s="88" t="str">
        <f>IF(AL1051=0,"0",AL1051/AM1051*5)</f>
        <v>0</v>
      </c>
      <c r="AO1051" s="16">
        <v>0</v>
      </c>
      <c r="AP1051" s="11">
        <v>0</v>
      </c>
      <c r="AQ1051" s="39" t="str">
        <f>IF(AO1051=0,"0",AO1051/AP1051*5)</f>
        <v>0</v>
      </c>
      <c r="AR1051" s="11">
        <v>0</v>
      </c>
      <c r="AS1051" s="11">
        <v>0</v>
      </c>
      <c r="AT1051" s="37" t="str">
        <f>IF(AR1051=0,"0",AR1051/AS1051*5)</f>
        <v>0</v>
      </c>
      <c r="AU1051" s="36">
        <f>S1051+V1051+Y1051+AB1051+AE1051+AH1051+AK1051+AN1051+AT1051+AQ1051</f>
        <v>34.101515151515152</v>
      </c>
      <c r="AV1051" s="89">
        <v>51</v>
      </c>
      <c r="AW1051" s="20">
        <f>SUM(AU1051:AV1051)</f>
        <v>85.101515151515144</v>
      </c>
      <c r="AX1051" s="29"/>
      <c r="AY1051" s="17"/>
    </row>
    <row r="1052" spans="1:51" s="25" customFormat="1" ht="139.5" customHeight="1" x14ac:dyDescent="0.25">
      <c r="A1052" s="2">
        <v>1043</v>
      </c>
      <c r="B1052" s="2">
        <v>1043</v>
      </c>
      <c r="C1052" s="2">
        <v>1043</v>
      </c>
      <c r="D1052" s="2">
        <v>1043</v>
      </c>
      <c r="E1052" s="7">
        <v>1043</v>
      </c>
      <c r="F1052" s="7">
        <v>1037</v>
      </c>
      <c r="G1052" s="7">
        <v>1036</v>
      </c>
      <c r="H1052" s="7">
        <v>915</v>
      </c>
      <c r="I1052" s="53">
        <v>372152</v>
      </c>
      <c r="J1052" s="22" t="s">
        <v>2416</v>
      </c>
      <c r="K1052" s="70">
        <v>1560290886093</v>
      </c>
      <c r="L1052" s="76">
        <v>35495</v>
      </c>
      <c r="M1052" s="47">
        <v>3415162842</v>
      </c>
      <c r="N1052" s="43" t="s">
        <v>6</v>
      </c>
      <c r="O1052" s="41" t="s">
        <v>1523</v>
      </c>
      <c r="P1052" s="23" t="s">
        <v>2417</v>
      </c>
      <c r="Q1052" s="11">
        <v>581</v>
      </c>
      <c r="R1052" s="11">
        <v>1100</v>
      </c>
      <c r="S1052" s="88">
        <f>IF(Q1052=0,"0",Q1052/R1052*20)</f>
        <v>10.563636363636364</v>
      </c>
      <c r="T1052" s="11">
        <v>595</v>
      </c>
      <c r="U1052" s="11">
        <v>1100</v>
      </c>
      <c r="V1052" s="88">
        <f>IF(T1052=0,"0",T1052/U1052*20)</f>
        <v>10.818181818181818</v>
      </c>
      <c r="W1052" s="11">
        <v>1034</v>
      </c>
      <c r="X1052" s="11">
        <v>1600</v>
      </c>
      <c r="Y1052" s="88">
        <f>IF(W1052=0,"0",W1052/X1052*20)</f>
        <v>12.925000000000001</v>
      </c>
      <c r="Z1052" s="11">
        <v>0</v>
      </c>
      <c r="AA1052" s="11">
        <v>0</v>
      </c>
      <c r="AB1052" s="88" t="str">
        <f>IF(Z1052=0,"0",Z1052/AA1052*40)</f>
        <v>0</v>
      </c>
      <c r="AC1052" s="11">
        <v>0</v>
      </c>
      <c r="AD1052" s="11">
        <v>0</v>
      </c>
      <c r="AE1052" s="88" t="str">
        <f>IF(AC1052=0,"0",AC1052/AD1052*20)</f>
        <v>0</v>
      </c>
      <c r="AF1052" s="12">
        <v>647</v>
      </c>
      <c r="AG1052" s="12">
        <v>1200</v>
      </c>
      <c r="AH1052" s="88">
        <f>IF(AF1052=0,"0",AF1052/AG1052*20)</f>
        <v>10.783333333333333</v>
      </c>
      <c r="AI1052" s="11">
        <v>0</v>
      </c>
      <c r="AJ1052" s="11">
        <v>0</v>
      </c>
      <c r="AK1052" s="88" t="str">
        <f>IF(AI1052=0,"0",AI1052/AJ1052*5)</f>
        <v>0</v>
      </c>
      <c r="AL1052" s="11">
        <v>0</v>
      </c>
      <c r="AM1052" s="11">
        <v>0</v>
      </c>
      <c r="AN1052" s="88" t="str">
        <f>IF(AL1052=0,"0",AL1052/AM1052*5)</f>
        <v>0</v>
      </c>
      <c r="AO1052" s="16">
        <v>0</v>
      </c>
      <c r="AP1052" s="11">
        <v>0</v>
      </c>
      <c r="AQ1052" s="39" t="str">
        <f>IF(AO1052=0,"0",AO1052/AP1052*5)</f>
        <v>0</v>
      </c>
      <c r="AR1052" s="11">
        <v>0</v>
      </c>
      <c r="AS1052" s="11">
        <v>0</v>
      </c>
      <c r="AT1052" s="37" t="str">
        <f>IF(AR1052=0,"0",AR1052/AS1052*5)</f>
        <v>0</v>
      </c>
      <c r="AU1052" s="36">
        <f>S1052+V1052+Y1052+AB1052+AE1052+AH1052+AK1052+AN1052+AT1052+AQ1052</f>
        <v>45.090151515151518</v>
      </c>
      <c r="AV1052" s="89">
        <v>40</v>
      </c>
      <c r="AW1052" s="20">
        <f>SUM(AU1052:AV1052)</f>
        <v>85.090151515151518</v>
      </c>
      <c r="AX1052" s="29"/>
      <c r="AY1052" s="1"/>
    </row>
    <row r="1053" spans="1:51" s="25" customFormat="1" ht="139.5" customHeight="1" x14ac:dyDescent="0.25">
      <c r="A1053" s="2">
        <v>1044</v>
      </c>
      <c r="B1053" s="2">
        <v>1044</v>
      </c>
      <c r="C1053" s="2">
        <v>1044</v>
      </c>
      <c r="D1053" s="2">
        <v>1044</v>
      </c>
      <c r="E1053" s="7">
        <v>1044</v>
      </c>
      <c r="F1053" s="7">
        <v>1038</v>
      </c>
      <c r="G1053" s="7">
        <v>1037</v>
      </c>
      <c r="H1053" s="7">
        <v>1106</v>
      </c>
      <c r="I1053" s="53">
        <v>371883</v>
      </c>
      <c r="J1053" s="22" t="s">
        <v>2857</v>
      </c>
      <c r="K1053" s="70">
        <v>1560259846583</v>
      </c>
      <c r="L1053" s="76">
        <v>33298</v>
      </c>
      <c r="M1053" s="47">
        <v>3429617694</v>
      </c>
      <c r="N1053" s="43" t="s">
        <v>6</v>
      </c>
      <c r="O1053" s="41" t="s">
        <v>1086</v>
      </c>
      <c r="P1053" s="23" t="s">
        <v>2858</v>
      </c>
      <c r="Q1053" s="11">
        <v>566</v>
      </c>
      <c r="R1053" s="11">
        <v>900</v>
      </c>
      <c r="S1053" s="88">
        <f>IF(Q1053=0,"0",Q1053/R1053*20)</f>
        <v>12.577777777777779</v>
      </c>
      <c r="T1053" s="11">
        <v>624</v>
      </c>
      <c r="U1053" s="11">
        <v>1100</v>
      </c>
      <c r="V1053" s="88">
        <f>IF(T1053=0,"0",T1053/U1053*20)</f>
        <v>11.345454545454546</v>
      </c>
      <c r="W1053" s="11">
        <v>284</v>
      </c>
      <c r="X1053" s="11">
        <v>550</v>
      </c>
      <c r="Y1053" s="88">
        <f>IF(W1053=0,"0",W1053/X1053*20)</f>
        <v>10.327272727272728</v>
      </c>
      <c r="Z1053" s="11">
        <v>0</v>
      </c>
      <c r="AA1053" s="11">
        <v>0</v>
      </c>
      <c r="AB1053" s="88" t="str">
        <f>IF(Z1053=0,"0",Z1053/AA1053*40)</f>
        <v>0</v>
      </c>
      <c r="AC1053" s="11">
        <v>574</v>
      </c>
      <c r="AD1053" s="11">
        <v>1100</v>
      </c>
      <c r="AE1053" s="88">
        <f>IF(AC1053=0,"0",AC1053/AD1053*20)</f>
        <v>10.436363636363637</v>
      </c>
      <c r="AF1053" s="12">
        <v>0</v>
      </c>
      <c r="AG1053" s="12">
        <v>0</v>
      </c>
      <c r="AH1053" s="88" t="str">
        <f>IF(AF1053=0,"0",AF1053/AG1053*20)</f>
        <v>0</v>
      </c>
      <c r="AI1053" s="11">
        <v>0</v>
      </c>
      <c r="AJ1053" s="11">
        <v>0</v>
      </c>
      <c r="AK1053" s="88" t="str">
        <f>IF(AI1053=0,"0",AI1053/AJ1053*5)</f>
        <v>0</v>
      </c>
      <c r="AL1053" s="11">
        <v>0</v>
      </c>
      <c r="AM1053" s="11">
        <v>0</v>
      </c>
      <c r="AN1053" s="88" t="str">
        <f>IF(AL1053=0,"0",AL1053/AM1053*5)</f>
        <v>0</v>
      </c>
      <c r="AO1053" s="16">
        <v>0</v>
      </c>
      <c r="AP1053" s="11">
        <v>0</v>
      </c>
      <c r="AQ1053" s="39" t="str">
        <f>IF(AO1053=0,"0",AO1053/AP1053*5)</f>
        <v>0</v>
      </c>
      <c r="AR1053" s="11">
        <v>0</v>
      </c>
      <c r="AS1053" s="11">
        <v>0</v>
      </c>
      <c r="AT1053" s="37" t="str">
        <f>IF(AR1053=0,"0",AR1053/AS1053*5)</f>
        <v>0</v>
      </c>
      <c r="AU1053" s="36">
        <f>S1053+V1053+Y1053+AB1053+AE1053+AH1053+AK1053+AN1053+AT1053+AQ1053</f>
        <v>44.686868686868692</v>
      </c>
      <c r="AV1053" s="89">
        <v>40</v>
      </c>
      <c r="AW1053" s="20">
        <f>SUM(AU1053:AV1053)</f>
        <v>84.686868686868692</v>
      </c>
      <c r="AX1053" s="29"/>
      <c r="AY1053" s="1"/>
    </row>
    <row r="1054" spans="1:51" s="25" customFormat="1" ht="139.5" customHeight="1" x14ac:dyDescent="0.25">
      <c r="A1054" s="2">
        <v>1045</v>
      </c>
      <c r="B1054" s="2">
        <v>1045</v>
      </c>
      <c r="C1054" s="2">
        <v>1045</v>
      </c>
      <c r="D1054" s="2">
        <v>1045</v>
      </c>
      <c r="E1054" s="7">
        <v>1045</v>
      </c>
      <c r="F1054" s="7">
        <v>1039</v>
      </c>
      <c r="G1054" s="7">
        <v>1038</v>
      </c>
      <c r="H1054" s="7">
        <v>1135</v>
      </c>
      <c r="I1054" s="53">
        <v>372087</v>
      </c>
      <c r="J1054" s="22" t="s">
        <v>2923</v>
      </c>
      <c r="K1054" s="70">
        <v>1560282355655</v>
      </c>
      <c r="L1054" s="76">
        <v>31496</v>
      </c>
      <c r="M1054" s="47">
        <v>3469307061</v>
      </c>
      <c r="N1054" s="43" t="s">
        <v>6</v>
      </c>
      <c r="O1054" s="41" t="s">
        <v>2684</v>
      </c>
      <c r="P1054" s="23" t="s">
        <v>2924</v>
      </c>
      <c r="Q1054" s="11">
        <v>441</v>
      </c>
      <c r="R1054" s="11">
        <v>850</v>
      </c>
      <c r="S1054" s="88">
        <f>IF(Q1054=0,"0",Q1054/R1054*20)</f>
        <v>10.376470588235293</v>
      </c>
      <c r="T1054" s="11">
        <v>419</v>
      </c>
      <c r="U1054" s="11">
        <v>1100</v>
      </c>
      <c r="V1054" s="88">
        <f>IF(T1054=0,"0",T1054/U1054*20)</f>
        <v>7.6181818181818182</v>
      </c>
      <c r="W1054" s="11">
        <v>743</v>
      </c>
      <c r="X1054" s="11">
        <v>1100</v>
      </c>
      <c r="Y1054" s="88">
        <f>IF(W1054=0,"0",W1054/X1054*20)</f>
        <v>13.509090909090908</v>
      </c>
      <c r="Z1054" s="11">
        <v>0</v>
      </c>
      <c r="AA1054" s="11">
        <v>0</v>
      </c>
      <c r="AB1054" s="88" t="str">
        <f>IF(Z1054=0,"0",Z1054/AA1054*40)</f>
        <v>0</v>
      </c>
      <c r="AC1054" s="11">
        <v>556</v>
      </c>
      <c r="AD1054" s="11">
        <v>1100</v>
      </c>
      <c r="AE1054" s="88">
        <f>IF(AC1054=0,"0",AC1054/AD1054*20)</f>
        <v>10.109090909090909</v>
      </c>
      <c r="AF1054" s="12">
        <v>0</v>
      </c>
      <c r="AG1054" s="12">
        <v>0</v>
      </c>
      <c r="AH1054" s="88" t="str">
        <f>IF(AF1054=0,"0",AF1054/AG1054*20)</f>
        <v>0</v>
      </c>
      <c r="AI1054" s="11">
        <v>0</v>
      </c>
      <c r="AJ1054" s="11">
        <v>0</v>
      </c>
      <c r="AK1054" s="88" t="str">
        <f>IF(AI1054=0,"0",AI1054/AJ1054*5)</f>
        <v>0</v>
      </c>
      <c r="AL1054" s="11">
        <v>0</v>
      </c>
      <c r="AM1054" s="11">
        <v>0</v>
      </c>
      <c r="AN1054" s="88" t="str">
        <f>IF(AL1054=0,"0",AL1054/AM1054*5)</f>
        <v>0</v>
      </c>
      <c r="AO1054" s="16">
        <v>0</v>
      </c>
      <c r="AP1054" s="11">
        <v>0</v>
      </c>
      <c r="AQ1054" s="39" t="str">
        <f>IF(AO1054=0,"0",AO1054/AP1054*5)</f>
        <v>0</v>
      </c>
      <c r="AR1054" s="11">
        <v>0</v>
      </c>
      <c r="AS1054" s="11">
        <v>0</v>
      </c>
      <c r="AT1054" s="37" t="str">
        <f>IF(AR1054=0,"0",AR1054/AS1054*5)</f>
        <v>0</v>
      </c>
      <c r="AU1054" s="36">
        <f>S1054+V1054+Y1054+AB1054+AE1054+AH1054+AK1054+AN1054+AT1054+AQ1054</f>
        <v>41.612834224598927</v>
      </c>
      <c r="AV1054" s="89">
        <v>43</v>
      </c>
      <c r="AW1054" s="20">
        <f>SUM(AU1054:AV1054)</f>
        <v>84.612834224598927</v>
      </c>
      <c r="AX1054" s="29"/>
      <c r="AY1054" s="1"/>
    </row>
    <row r="1055" spans="1:51" s="25" customFormat="1" ht="139.5" customHeight="1" x14ac:dyDescent="0.25">
      <c r="A1055" s="2">
        <v>1046</v>
      </c>
      <c r="B1055" s="2">
        <v>1046</v>
      </c>
      <c r="C1055" s="2">
        <v>1046</v>
      </c>
      <c r="D1055" s="2">
        <v>1046</v>
      </c>
      <c r="E1055" s="7">
        <v>1046</v>
      </c>
      <c r="F1055" s="7">
        <v>1040</v>
      </c>
      <c r="G1055" s="7">
        <v>1039</v>
      </c>
      <c r="H1055" s="7">
        <v>924</v>
      </c>
      <c r="I1055" s="53">
        <v>372266</v>
      </c>
      <c r="J1055" s="22" t="s">
        <v>2437</v>
      </c>
      <c r="K1055" s="70">
        <v>1560403425265</v>
      </c>
      <c r="L1055" s="76">
        <v>34104</v>
      </c>
      <c r="M1055" s="47">
        <v>3489250272</v>
      </c>
      <c r="N1055" s="43" t="s">
        <v>6</v>
      </c>
      <c r="O1055" s="41" t="s">
        <v>2438</v>
      </c>
      <c r="P1055" s="23" t="s">
        <v>2439</v>
      </c>
      <c r="Q1055" s="11">
        <v>470</v>
      </c>
      <c r="R1055" s="11">
        <v>1050</v>
      </c>
      <c r="S1055" s="88">
        <f>IF(Q1055=0,"0",Q1055/R1055*20)</f>
        <v>8.9523809523809526</v>
      </c>
      <c r="T1055" s="11">
        <v>502</v>
      </c>
      <c r="U1055" s="11">
        <v>1100</v>
      </c>
      <c r="V1055" s="88">
        <f>IF(T1055=0,"0",T1055/U1055*20)</f>
        <v>9.127272727272727</v>
      </c>
      <c r="W1055" s="11">
        <v>0</v>
      </c>
      <c r="X1055" s="11">
        <v>0</v>
      </c>
      <c r="Y1055" s="88" t="str">
        <f>IF(W1055=0,"0",W1055/X1055*20)</f>
        <v>0</v>
      </c>
      <c r="Z1055" s="11">
        <v>0</v>
      </c>
      <c r="AA1055" s="11">
        <v>0</v>
      </c>
      <c r="AB1055" s="88" t="str">
        <f>IF(Z1055=0,"0",Z1055/AA1055*40)</f>
        <v>0</v>
      </c>
      <c r="AC1055" s="11">
        <v>0</v>
      </c>
      <c r="AD1055" s="11">
        <v>0</v>
      </c>
      <c r="AE1055" s="88" t="str">
        <f>IF(AC1055=0,"0",AC1055/AD1055*20)</f>
        <v>0</v>
      </c>
      <c r="AF1055" s="12">
        <v>690</v>
      </c>
      <c r="AG1055" s="12">
        <v>1200</v>
      </c>
      <c r="AH1055" s="88">
        <f>IF(AF1055=0,"0",AF1055/AG1055*20)</f>
        <v>11.5</v>
      </c>
      <c r="AI1055" s="11">
        <v>0</v>
      </c>
      <c r="AJ1055" s="11">
        <v>0</v>
      </c>
      <c r="AK1055" s="88" t="str">
        <f>IF(AI1055=0,"0",AI1055/AJ1055*5)</f>
        <v>0</v>
      </c>
      <c r="AL1055" s="11">
        <v>0</v>
      </c>
      <c r="AM1055" s="11">
        <v>0</v>
      </c>
      <c r="AN1055" s="88" t="str">
        <f>IF(AL1055=0,"0",AL1055/AM1055*5)</f>
        <v>0</v>
      </c>
      <c r="AO1055" s="16">
        <v>0</v>
      </c>
      <c r="AP1055" s="11">
        <v>0</v>
      </c>
      <c r="AQ1055" s="39" t="str">
        <f>IF(AO1055=0,"0",AO1055/AP1055*5)</f>
        <v>0</v>
      </c>
      <c r="AR1055" s="11">
        <v>0</v>
      </c>
      <c r="AS1055" s="11">
        <v>0</v>
      </c>
      <c r="AT1055" s="37" t="str">
        <f>IF(AR1055=0,"0",AR1055/AS1055*5)</f>
        <v>0</v>
      </c>
      <c r="AU1055" s="36">
        <f>S1055+V1055+Y1055+AB1055+AE1055+AH1055+AK1055+AN1055+AT1055+AQ1055</f>
        <v>29.579653679653681</v>
      </c>
      <c r="AV1055" s="89">
        <v>55</v>
      </c>
      <c r="AW1055" s="20">
        <f>SUM(AU1055:AV1055)</f>
        <v>84.579653679653688</v>
      </c>
      <c r="AX1055" s="29"/>
      <c r="AY1055" s="1"/>
    </row>
    <row r="1056" spans="1:51" s="25" customFormat="1" ht="139.5" customHeight="1" x14ac:dyDescent="0.25">
      <c r="A1056" s="2">
        <v>1047</v>
      </c>
      <c r="B1056" s="2">
        <v>1047</v>
      </c>
      <c r="C1056" s="2">
        <v>1047</v>
      </c>
      <c r="D1056" s="2">
        <v>1047</v>
      </c>
      <c r="E1056" s="7">
        <v>1047</v>
      </c>
      <c r="F1056" s="7">
        <v>1041</v>
      </c>
      <c r="G1056" s="7">
        <v>1040</v>
      </c>
      <c r="H1056" s="7">
        <v>1094</v>
      </c>
      <c r="I1056" s="53">
        <v>371111</v>
      </c>
      <c r="J1056" s="22" t="s">
        <v>2827</v>
      </c>
      <c r="K1056" s="70">
        <v>1560134426209</v>
      </c>
      <c r="L1056" s="76">
        <v>33365</v>
      </c>
      <c r="M1056" s="47">
        <v>3449685081</v>
      </c>
      <c r="N1056" s="43" t="s">
        <v>6</v>
      </c>
      <c r="O1056" s="41" t="s">
        <v>2356</v>
      </c>
      <c r="P1056" s="23" t="s">
        <v>2828</v>
      </c>
      <c r="Q1056" s="11">
        <v>456</v>
      </c>
      <c r="R1056" s="11">
        <v>900</v>
      </c>
      <c r="S1056" s="88">
        <f>IF(Q1056=0,"0",Q1056/R1056*20)</f>
        <v>10.133333333333335</v>
      </c>
      <c r="T1056" s="11">
        <v>461</v>
      </c>
      <c r="U1056" s="11">
        <v>1100</v>
      </c>
      <c r="V1056" s="88">
        <f>IF(T1056=0,"0",T1056/U1056*20)</f>
        <v>8.3818181818181809</v>
      </c>
      <c r="W1056" s="11">
        <v>254</v>
      </c>
      <c r="X1056" s="11">
        <v>550</v>
      </c>
      <c r="Y1056" s="88">
        <f>IF(W1056=0,"0",W1056/X1056*20)</f>
        <v>9.2363636363636363</v>
      </c>
      <c r="Z1056" s="11">
        <v>0</v>
      </c>
      <c r="AA1056" s="11">
        <v>0</v>
      </c>
      <c r="AB1056" s="88" t="str">
        <f>IF(Z1056=0,"0",Z1056/AA1056*40)</f>
        <v>0</v>
      </c>
      <c r="AC1056" s="11">
        <v>594</v>
      </c>
      <c r="AD1056" s="11">
        <v>1100</v>
      </c>
      <c r="AE1056" s="88">
        <f>IF(AC1056=0,"0",AC1056/AD1056*20)</f>
        <v>10.8</v>
      </c>
      <c r="AF1056" s="12">
        <v>0</v>
      </c>
      <c r="AG1056" s="12">
        <v>0</v>
      </c>
      <c r="AH1056" s="88" t="str">
        <f>IF(AF1056=0,"0",AF1056/AG1056*20)</f>
        <v>0</v>
      </c>
      <c r="AI1056" s="11">
        <v>0</v>
      </c>
      <c r="AJ1056" s="11">
        <v>0</v>
      </c>
      <c r="AK1056" s="88" t="str">
        <f>IF(AI1056=0,"0",AI1056/AJ1056*5)</f>
        <v>0</v>
      </c>
      <c r="AL1056" s="11">
        <v>0</v>
      </c>
      <c r="AM1056" s="11">
        <v>0</v>
      </c>
      <c r="AN1056" s="88" t="str">
        <f>IF(AL1056=0,"0",AL1056/AM1056*5)</f>
        <v>0</v>
      </c>
      <c r="AO1056" s="16">
        <v>0</v>
      </c>
      <c r="AP1056" s="11">
        <v>0</v>
      </c>
      <c r="AQ1056" s="39" t="str">
        <f>IF(AO1056=0,"0",AO1056/AP1056*5)</f>
        <v>0</v>
      </c>
      <c r="AR1056" s="11">
        <v>0</v>
      </c>
      <c r="AS1056" s="11">
        <v>0</v>
      </c>
      <c r="AT1056" s="37" t="str">
        <f>IF(AR1056=0,"0",AR1056/AS1056*5)</f>
        <v>0</v>
      </c>
      <c r="AU1056" s="36">
        <f>S1056+V1056+Y1056+AB1056+AE1056+AH1056+AK1056+AN1056+AT1056+AQ1056</f>
        <v>38.551515151515147</v>
      </c>
      <c r="AV1056" s="89">
        <v>46</v>
      </c>
      <c r="AW1056" s="20">
        <f>SUM(AU1056:AV1056)</f>
        <v>84.551515151515147</v>
      </c>
      <c r="AX1056" s="29"/>
      <c r="AY1056" s="1"/>
    </row>
    <row r="1057" spans="1:51" s="25" customFormat="1" ht="139.5" customHeight="1" x14ac:dyDescent="0.25">
      <c r="A1057" s="2">
        <v>1048</v>
      </c>
      <c r="B1057" s="2">
        <v>1048</v>
      </c>
      <c r="C1057" s="2">
        <v>1048</v>
      </c>
      <c r="D1057" s="2">
        <v>1048</v>
      </c>
      <c r="E1057" s="7">
        <v>1048</v>
      </c>
      <c r="F1057" s="7">
        <v>1042</v>
      </c>
      <c r="G1057" s="7">
        <v>1041</v>
      </c>
      <c r="H1057" s="7">
        <v>925</v>
      </c>
      <c r="I1057" s="53">
        <v>372253</v>
      </c>
      <c r="J1057" s="22" t="s">
        <v>2440</v>
      </c>
      <c r="K1057" s="70">
        <v>1560303603871</v>
      </c>
      <c r="L1057" s="76">
        <v>36053</v>
      </c>
      <c r="M1057" s="47">
        <v>3415945848</v>
      </c>
      <c r="N1057" s="43" t="s">
        <v>6</v>
      </c>
      <c r="O1057" s="41" t="s">
        <v>1819</v>
      </c>
      <c r="P1057" s="23" t="s">
        <v>2441</v>
      </c>
      <c r="Q1057" s="11">
        <v>738</v>
      </c>
      <c r="R1057" s="11">
        <v>1100</v>
      </c>
      <c r="S1057" s="88">
        <f>IF(Q1057=0,"0",Q1057/R1057*20)</f>
        <v>13.418181818181818</v>
      </c>
      <c r="T1057" s="11">
        <v>645</v>
      </c>
      <c r="U1057" s="11">
        <v>1100</v>
      </c>
      <c r="V1057" s="88">
        <f>IF(T1057=0,"0",T1057/U1057*20)</f>
        <v>11.727272727272727</v>
      </c>
      <c r="W1057" s="11">
        <v>663</v>
      </c>
      <c r="X1057" s="11">
        <v>1000</v>
      </c>
      <c r="Y1057" s="88">
        <f>IF(W1057=0,"0",W1057/X1057*20)</f>
        <v>13.260000000000002</v>
      </c>
      <c r="Z1057" s="11">
        <v>0</v>
      </c>
      <c r="AA1057" s="11">
        <v>0</v>
      </c>
      <c r="AB1057" s="88" t="str">
        <f>IF(Z1057=0,"0",Z1057/AA1057*40)</f>
        <v>0</v>
      </c>
      <c r="AC1057" s="11">
        <v>0</v>
      </c>
      <c r="AD1057" s="11">
        <v>0</v>
      </c>
      <c r="AE1057" s="88" t="str">
        <f>IF(AC1057=0,"0",AC1057/AD1057*20)</f>
        <v>0</v>
      </c>
      <c r="AF1057" s="12">
        <v>0</v>
      </c>
      <c r="AG1057" s="12">
        <v>0</v>
      </c>
      <c r="AH1057" s="88" t="str">
        <f>IF(AF1057=0,"0",AF1057/AG1057*20)</f>
        <v>0</v>
      </c>
      <c r="AI1057" s="11">
        <v>0</v>
      </c>
      <c r="AJ1057" s="11">
        <v>0</v>
      </c>
      <c r="AK1057" s="88" t="str">
        <f>IF(AI1057=0,"0",AI1057/AJ1057*5)</f>
        <v>0</v>
      </c>
      <c r="AL1057" s="11">
        <v>0</v>
      </c>
      <c r="AM1057" s="11">
        <v>0</v>
      </c>
      <c r="AN1057" s="88" t="str">
        <f>IF(AL1057=0,"0",AL1057/AM1057*5)</f>
        <v>0</v>
      </c>
      <c r="AO1057" s="16">
        <v>0</v>
      </c>
      <c r="AP1057" s="11">
        <v>0</v>
      </c>
      <c r="AQ1057" s="39" t="str">
        <f>IF(AO1057=0,"0",AO1057/AP1057*5)</f>
        <v>0</v>
      </c>
      <c r="AR1057" s="11">
        <v>0</v>
      </c>
      <c r="AS1057" s="11">
        <v>0</v>
      </c>
      <c r="AT1057" s="37" t="str">
        <f>IF(AR1057=0,"0",AR1057/AS1057*5)</f>
        <v>0</v>
      </c>
      <c r="AU1057" s="36">
        <f>S1057+V1057+Y1057+AB1057+AE1057+AH1057+AK1057+AN1057+AT1057+AQ1057</f>
        <v>38.405454545454546</v>
      </c>
      <c r="AV1057" s="89">
        <v>46</v>
      </c>
      <c r="AW1057" s="20">
        <f>SUM(AU1057:AV1057)</f>
        <v>84.405454545454546</v>
      </c>
      <c r="AX1057" s="29"/>
      <c r="AY1057" s="17"/>
    </row>
    <row r="1058" spans="1:51" s="25" customFormat="1" ht="139.5" customHeight="1" x14ac:dyDescent="0.25">
      <c r="A1058" s="2">
        <v>1049</v>
      </c>
      <c r="B1058" s="2">
        <v>1049</v>
      </c>
      <c r="C1058" s="2">
        <v>1049</v>
      </c>
      <c r="D1058" s="2">
        <v>1049</v>
      </c>
      <c r="E1058" s="7">
        <v>1049</v>
      </c>
      <c r="F1058" s="7">
        <v>1043</v>
      </c>
      <c r="G1058" s="7">
        <v>1042</v>
      </c>
      <c r="H1058" s="7">
        <v>926</v>
      </c>
      <c r="I1058" s="53">
        <v>372228</v>
      </c>
      <c r="J1058" s="22" t="s">
        <v>2442</v>
      </c>
      <c r="K1058" s="70">
        <v>1560299621367</v>
      </c>
      <c r="L1058" s="76">
        <v>32817</v>
      </c>
      <c r="M1058" s="47">
        <v>3411190714</v>
      </c>
      <c r="N1058" s="43" t="s">
        <v>6</v>
      </c>
      <c r="O1058" s="41" t="s">
        <v>2443</v>
      </c>
      <c r="P1058" s="23" t="s">
        <v>176</v>
      </c>
      <c r="Q1058" s="11">
        <v>649</v>
      </c>
      <c r="R1058" s="11">
        <v>1050</v>
      </c>
      <c r="S1058" s="88">
        <f>IF(Q1058=0,"0",Q1058/R1058*20)</f>
        <v>12.361904761904762</v>
      </c>
      <c r="T1058" s="11">
        <v>0</v>
      </c>
      <c r="U1058" s="11">
        <v>0</v>
      </c>
      <c r="V1058" s="88" t="str">
        <f>IF(T1058=0,"0",T1058/U1058*20)</f>
        <v>0</v>
      </c>
      <c r="W1058" s="11">
        <v>307</v>
      </c>
      <c r="X1058" s="11">
        <v>550</v>
      </c>
      <c r="Y1058" s="88">
        <f>IF(W1058=0,"0",W1058/X1058*20)</f>
        <v>11.163636363636364</v>
      </c>
      <c r="Z1058" s="11">
        <v>625</v>
      </c>
      <c r="AA1058" s="11">
        <v>1200</v>
      </c>
      <c r="AB1058" s="88">
        <f>IF(Z1058=0,"0",Z1058/AA1058*40)</f>
        <v>20.833333333333336</v>
      </c>
      <c r="AC1058" s="11">
        <v>0</v>
      </c>
      <c r="AD1058" s="11">
        <v>0</v>
      </c>
      <c r="AE1058" s="88" t="str">
        <f>IF(AC1058=0,"0",AC1058/AD1058*20)</f>
        <v>0</v>
      </c>
      <c r="AF1058" s="12">
        <v>0</v>
      </c>
      <c r="AG1058" s="12">
        <v>0</v>
      </c>
      <c r="AH1058" s="88" t="str">
        <f>IF(AF1058=0,"0",AF1058/AG1058*20)</f>
        <v>0</v>
      </c>
      <c r="AI1058" s="11">
        <v>0</v>
      </c>
      <c r="AJ1058" s="11">
        <v>0</v>
      </c>
      <c r="AK1058" s="88" t="str">
        <f>IF(AI1058=0,"0",AI1058/AJ1058*5)</f>
        <v>0</v>
      </c>
      <c r="AL1058" s="11">
        <v>0</v>
      </c>
      <c r="AM1058" s="11">
        <v>0</v>
      </c>
      <c r="AN1058" s="88" t="str">
        <f>IF(AL1058=0,"0",AL1058/AM1058*5)</f>
        <v>0</v>
      </c>
      <c r="AO1058" s="16">
        <v>0</v>
      </c>
      <c r="AP1058" s="11">
        <v>0</v>
      </c>
      <c r="AQ1058" s="39" t="str">
        <f>IF(AO1058=0,"0",AO1058/AP1058*5)</f>
        <v>0</v>
      </c>
      <c r="AR1058" s="11">
        <v>0</v>
      </c>
      <c r="AS1058" s="11">
        <v>0</v>
      </c>
      <c r="AT1058" s="37" t="str">
        <f>IF(AR1058=0,"0",AR1058/AS1058*5)</f>
        <v>0</v>
      </c>
      <c r="AU1058" s="36">
        <f>S1058+V1058+Y1058+AB1058+AE1058+AH1058+AK1058+AN1058+AT1058+AQ1058</f>
        <v>44.35887445887446</v>
      </c>
      <c r="AV1058" s="89">
        <v>40</v>
      </c>
      <c r="AW1058" s="20">
        <f>SUM(AU1058:AV1058)</f>
        <v>84.358874458874453</v>
      </c>
      <c r="AX1058" s="29"/>
      <c r="AY1058" s="1"/>
    </row>
    <row r="1059" spans="1:51" s="25" customFormat="1" ht="139.5" customHeight="1" x14ac:dyDescent="0.25">
      <c r="A1059" s="2">
        <v>1050</v>
      </c>
      <c r="B1059" s="2">
        <v>1050</v>
      </c>
      <c r="C1059" s="2">
        <v>1050</v>
      </c>
      <c r="D1059" s="2">
        <v>1050</v>
      </c>
      <c r="E1059" s="7">
        <v>1050</v>
      </c>
      <c r="F1059" s="7">
        <v>1044</v>
      </c>
      <c r="G1059" s="7">
        <v>1043</v>
      </c>
      <c r="H1059" s="7">
        <v>928</v>
      </c>
      <c r="I1059" s="53">
        <v>371938</v>
      </c>
      <c r="J1059" s="22" t="s">
        <v>1109</v>
      </c>
      <c r="K1059" s="70">
        <v>1560266063811</v>
      </c>
      <c r="L1059" s="76">
        <v>33711</v>
      </c>
      <c r="M1059" s="47">
        <v>3429256662</v>
      </c>
      <c r="N1059" s="43" t="s">
        <v>6</v>
      </c>
      <c r="O1059" s="41" t="s">
        <v>1629</v>
      </c>
      <c r="P1059" s="23" t="s">
        <v>2413</v>
      </c>
      <c r="Q1059" s="11">
        <v>500</v>
      </c>
      <c r="R1059" s="11">
        <v>1100</v>
      </c>
      <c r="S1059" s="88">
        <f>IF(Q1059=0,"0",Q1059/R1059*20)</f>
        <v>9.0909090909090899</v>
      </c>
      <c r="T1059" s="11">
        <v>474</v>
      </c>
      <c r="U1059" s="11">
        <v>1100</v>
      </c>
      <c r="V1059" s="88">
        <f>IF(T1059=0,"0",T1059/U1059*20)</f>
        <v>8.6181818181818173</v>
      </c>
      <c r="W1059" s="11">
        <v>752</v>
      </c>
      <c r="X1059" s="11">
        <v>1100</v>
      </c>
      <c r="Y1059" s="88">
        <f>IF(W1059=0,"0",W1059/X1059*20)</f>
        <v>13.672727272727272</v>
      </c>
      <c r="Z1059" s="11">
        <v>0</v>
      </c>
      <c r="AA1059" s="11">
        <v>0</v>
      </c>
      <c r="AB1059" s="88" t="str">
        <f>IF(Z1059=0,"0",Z1059/AA1059*40)</f>
        <v>0</v>
      </c>
      <c r="AC1059" s="11">
        <v>0</v>
      </c>
      <c r="AD1059" s="11">
        <v>0</v>
      </c>
      <c r="AE1059" s="88" t="str">
        <f>IF(AC1059=0,"0",AC1059/AD1059*20)</f>
        <v>0</v>
      </c>
      <c r="AF1059" s="12">
        <v>537</v>
      </c>
      <c r="AG1059" s="12">
        <v>1200</v>
      </c>
      <c r="AH1059" s="88">
        <f>IF(AF1059=0,"0",AF1059/AG1059*20)</f>
        <v>8.9499999999999993</v>
      </c>
      <c r="AI1059" s="11">
        <v>0</v>
      </c>
      <c r="AJ1059" s="11">
        <v>0</v>
      </c>
      <c r="AK1059" s="88" t="str">
        <f>IF(AI1059=0,"0",AI1059/AJ1059*5)</f>
        <v>0</v>
      </c>
      <c r="AL1059" s="11">
        <v>0</v>
      </c>
      <c r="AM1059" s="11">
        <v>0</v>
      </c>
      <c r="AN1059" s="88" t="str">
        <f>IF(AL1059=0,"0",AL1059/AM1059*5)</f>
        <v>0</v>
      </c>
      <c r="AO1059" s="16">
        <v>0</v>
      </c>
      <c r="AP1059" s="11">
        <v>0</v>
      </c>
      <c r="AQ1059" s="39" t="str">
        <f>IF(AO1059=0,"0",AO1059/AP1059*5)</f>
        <v>0</v>
      </c>
      <c r="AR1059" s="11">
        <v>0</v>
      </c>
      <c r="AS1059" s="11">
        <v>0</v>
      </c>
      <c r="AT1059" s="37" t="str">
        <f>IF(AR1059=0,"0",AR1059/AS1059*5)</f>
        <v>0</v>
      </c>
      <c r="AU1059" s="36">
        <f>S1059+V1059+Y1059+AB1059+AE1059+AH1059+AK1059+AN1059+AT1059+AQ1059</f>
        <v>40.331818181818178</v>
      </c>
      <c r="AV1059" s="89">
        <v>44</v>
      </c>
      <c r="AW1059" s="20">
        <f>SUM(AU1059:AV1059)</f>
        <v>84.331818181818178</v>
      </c>
      <c r="AX1059" s="29"/>
      <c r="AY1059" s="17"/>
    </row>
    <row r="1060" spans="1:51" s="25" customFormat="1" ht="139.5" customHeight="1" x14ac:dyDescent="0.25">
      <c r="A1060" s="2">
        <v>1051</v>
      </c>
      <c r="B1060" s="2">
        <v>1051</v>
      </c>
      <c r="C1060" s="2">
        <v>1051</v>
      </c>
      <c r="D1060" s="2">
        <v>1051</v>
      </c>
      <c r="E1060" s="7">
        <v>1051</v>
      </c>
      <c r="F1060" s="7">
        <v>1045</v>
      </c>
      <c r="G1060" s="7">
        <v>1044</v>
      </c>
      <c r="H1060" s="7">
        <v>1096</v>
      </c>
      <c r="I1060" s="53">
        <v>372237</v>
      </c>
      <c r="J1060" s="22" t="s">
        <v>2830</v>
      </c>
      <c r="K1060" s="70">
        <v>1560303429319</v>
      </c>
      <c r="L1060" s="76">
        <v>34469</v>
      </c>
      <c r="M1060" s="47">
        <v>3469793761</v>
      </c>
      <c r="N1060" s="43" t="s">
        <v>6</v>
      </c>
      <c r="O1060" s="41" t="s">
        <v>2831</v>
      </c>
      <c r="P1060" s="23" t="s">
        <v>2832</v>
      </c>
      <c r="Q1060" s="11">
        <v>674</v>
      </c>
      <c r="R1060" s="11">
        <v>1050</v>
      </c>
      <c r="S1060" s="88">
        <f>IF(Q1060=0,"0",Q1060/R1060*20)</f>
        <v>12.838095238095237</v>
      </c>
      <c r="T1060" s="11">
        <v>637</v>
      </c>
      <c r="U1060" s="11">
        <v>1100</v>
      </c>
      <c r="V1060" s="88">
        <f>IF(T1060=0,"0",T1060/U1060*20)</f>
        <v>11.581818181818182</v>
      </c>
      <c r="W1060" s="11">
        <v>250</v>
      </c>
      <c r="X1060" s="11">
        <v>550</v>
      </c>
      <c r="Y1060" s="88">
        <f>IF(W1060=0,"0",W1060/X1060*20)</f>
        <v>9.0909090909090899</v>
      </c>
      <c r="Z1060" s="11">
        <v>0</v>
      </c>
      <c r="AA1060" s="11">
        <v>0</v>
      </c>
      <c r="AB1060" s="88" t="str">
        <f>IF(Z1060=0,"0",Z1060/AA1060*40)</f>
        <v>0</v>
      </c>
      <c r="AC1060" s="11">
        <v>594</v>
      </c>
      <c r="AD1060" s="11">
        <v>1100</v>
      </c>
      <c r="AE1060" s="88">
        <f>IF(AC1060=0,"0",AC1060/AD1060*20)</f>
        <v>10.8</v>
      </c>
      <c r="AF1060" s="12">
        <v>0</v>
      </c>
      <c r="AG1060" s="12">
        <v>0</v>
      </c>
      <c r="AH1060" s="88" t="str">
        <f>IF(AF1060=0,"0",AF1060/AG1060*20)</f>
        <v>0</v>
      </c>
      <c r="AI1060" s="11">
        <v>0</v>
      </c>
      <c r="AJ1060" s="11">
        <v>0</v>
      </c>
      <c r="AK1060" s="88" t="str">
        <f>IF(AI1060=0,"0",AI1060/AJ1060*5)</f>
        <v>0</v>
      </c>
      <c r="AL1060" s="11">
        <v>0</v>
      </c>
      <c r="AM1060" s="11">
        <v>0</v>
      </c>
      <c r="AN1060" s="88" t="str">
        <f>IF(AL1060=0,"0",AL1060/AM1060*5)</f>
        <v>0</v>
      </c>
      <c r="AO1060" s="16">
        <v>0</v>
      </c>
      <c r="AP1060" s="11">
        <v>0</v>
      </c>
      <c r="AQ1060" s="39" t="str">
        <f>IF(AO1060=0,"0",AO1060/AP1060*5)</f>
        <v>0</v>
      </c>
      <c r="AR1060" s="11">
        <v>0</v>
      </c>
      <c r="AS1060" s="11">
        <v>0</v>
      </c>
      <c r="AT1060" s="37" t="str">
        <f>IF(AR1060=0,"0",AR1060/AS1060*5)</f>
        <v>0</v>
      </c>
      <c r="AU1060" s="36">
        <f>S1060+V1060+Y1060+AB1060+AE1060+AH1060+AK1060+AN1060+AT1060+AQ1060</f>
        <v>44.310822510822504</v>
      </c>
      <c r="AV1060" s="89">
        <v>40</v>
      </c>
      <c r="AW1060" s="20">
        <f>SUM(AU1060:AV1060)</f>
        <v>84.310822510822504</v>
      </c>
      <c r="AX1060" s="29"/>
      <c r="AY1060" s="1"/>
    </row>
    <row r="1061" spans="1:51" s="25" customFormat="1" ht="139.5" customHeight="1" x14ac:dyDescent="0.25">
      <c r="A1061" s="2">
        <v>1052</v>
      </c>
      <c r="B1061" s="2">
        <v>1052</v>
      </c>
      <c r="C1061" s="2">
        <v>1052</v>
      </c>
      <c r="D1061" s="2">
        <v>1052</v>
      </c>
      <c r="E1061" s="7">
        <v>1052</v>
      </c>
      <c r="F1061" s="7">
        <v>1046</v>
      </c>
      <c r="G1061" s="7">
        <v>1045</v>
      </c>
      <c r="H1061" s="7">
        <v>932</v>
      </c>
      <c r="I1061" s="53">
        <v>371699</v>
      </c>
      <c r="J1061" s="22" t="s">
        <v>2455</v>
      </c>
      <c r="K1061" s="70">
        <v>1560237908339</v>
      </c>
      <c r="L1061" s="76">
        <v>31843</v>
      </c>
      <c r="M1061" s="47">
        <v>3439391835</v>
      </c>
      <c r="N1061" s="43" t="s">
        <v>6</v>
      </c>
      <c r="O1061" s="41" t="s">
        <v>839</v>
      </c>
      <c r="P1061" s="23" t="s">
        <v>2456</v>
      </c>
      <c r="Q1061" s="11">
        <v>633</v>
      </c>
      <c r="R1061" s="11">
        <v>1050</v>
      </c>
      <c r="S1061" s="88">
        <f>IF(Q1061=0,"0",Q1061/R1061*20)</f>
        <v>12.057142857142857</v>
      </c>
      <c r="T1061" s="11">
        <v>492</v>
      </c>
      <c r="U1061" s="11">
        <v>1100</v>
      </c>
      <c r="V1061" s="88">
        <f>IF(T1061=0,"0",T1061/U1061*20)</f>
        <v>8.9454545454545453</v>
      </c>
      <c r="W1061" s="11">
        <v>216</v>
      </c>
      <c r="X1061" s="11">
        <v>550</v>
      </c>
      <c r="Y1061" s="88">
        <f>IF(W1061=0,"0",W1061/X1061*20)</f>
        <v>7.8545454545454536</v>
      </c>
      <c r="Z1061" s="11">
        <v>0</v>
      </c>
      <c r="AA1061" s="11">
        <v>0</v>
      </c>
      <c r="AB1061" s="88" t="str">
        <f>IF(Z1061=0,"0",Z1061/AA1061*40)</f>
        <v>0</v>
      </c>
      <c r="AC1061" s="11">
        <v>513</v>
      </c>
      <c r="AD1061" s="11">
        <v>1100</v>
      </c>
      <c r="AE1061" s="88">
        <f>IF(AC1061=0,"0",AC1061/AD1061*20)</f>
        <v>9.327272727272728</v>
      </c>
      <c r="AF1061" s="12">
        <v>0</v>
      </c>
      <c r="AG1061" s="12">
        <v>0</v>
      </c>
      <c r="AH1061" s="88" t="str">
        <f>IF(AF1061=0,"0",AF1061/AG1061*20)</f>
        <v>0</v>
      </c>
      <c r="AI1061" s="11">
        <v>0</v>
      </c>
      <c r="AJ1061" s="11">
        <v>0</v>
      </c>
      <c r="AK1061" s="88" t="str">
        <f>IF(AI1061=0,"0",AI1061/AJ1061*5)</f>
        <v>0</v>
      </c>
      <c r="AL1061" s="11">
        <v>0</v>
      </c>
      <c r="AM1061" s="11">
        <v>0</v>
      </c>
      <c r="AN1061" s="88" t="str">
        <f>IF(AL1061=0,"0",AL1061/AM1061*5)</f>
        <v>0</v>
      </c>
      <c r="AO1061" s="16">
        <v>0</v>
      </c>
      <c r="AP1061" s="11">
        <v>0</v>
      </c>
      <c r="AQ1061" s="39" t="str">
        <f>IF(AO1061=0,"0",AO1061/AP1061*5)</f>
        <v>0</v>
      </c>
      <c r="AR1061" s="11">
        <v>0</v>
      </c>
      <c r="AS1061" s="11">
        <v>0</v>
      </c>
      <c r="AT1061" s="37" t="str">
        <f>IF(AR1061=0,"0",AR1061/AS1061*5)</f>
        <v>0</v>
      </c>
      <c r="AU1061" s="36">
        <f>S1061+V1061+Y1061+AB1061+AE1061+AH1061+AK1061+AN1061+AT1061+AQ1061</f>
        <v>38.184415584415582</v>
      </c>
      <c r="AV1061" s="89">
        <v>46</v>
      </c>
      <c r="AW1061" s="20">
        <f>SUM(AU1061:AV1061)</f>
        <v>84.184415584415575</v>
      </c>
      <c r="AX1061" s="29"/>
      <c r="AY1061" s="1"/>
    </row>
    <row r="1062" spans="1:51" s="25" customFormat="1" ht="139.5" customHeight="1" x14ac:dyDescent="0.25">
      <c r="A1062" s="2">
        <v>1053</v>
      </c>
      <c r="B1062" s="2">
        <v>1053</v>
      </c>
      <c r="C1062" s="2">
        <v>1053</v>
      </c>
      <c r="D1062" s="2">
        <v>1053</v>
      </c>
      <c r="E1062" s="7">
        <v>1053</v>
      </c>
      <c r="F1062" s="7">
        <v>1047</v>
      </c>
      <c r="G1062" s="7">
        <v>1046</v>
      </c>
      <c r="H1062" s="7">
        <v>933</v>
      </c>
      <c r="I1062" s="53">
        <v>371814</v>
      </c>
      <c r="J1062" s="22" t="s">
        <v>2457</v>
      </c>
      <c r="K1062" s="70">
        <v>1560252189785</v>
      </c>
      <c r="L1062" s="76">
        <v>33359</v>
      </c>
      <c r="M1062" s="47">
        <v>3439151426</v>
      </c>
      <c r="N1062" s="43" t="s">
        <v>6</v>
      </c>
      <c r="O1062" s="41" t="s">
        <v>2458</v>
      </c>
      <c r="P1062" s="23" t="s">
        <v>1269</v>
      </c>
      <c r="Q1062" s="11">
        <v>678</v>
      </c>
      <c r="R1062" s="11">
        <v>1050</v>
      </c>
      <c r="S1062" s="88">
        <f>IF(Q1062=0,"0",Q1062/R1062*20)</f>
        <v>12.914285714285715</v>
      </c>
      <c r="T1062" s="11">
        <v>642</v>
      </c>
      <c r="U1062" s="11">
        <v>1100</v>
      </c>
      <c r="V1062" s="88">
        <f>IF(T1062=0,"0",T1062/U1062*20)</f>
        <v>11.672727272727272</v>
      </c>
      <c r="W1062" s="11">
        <v>0</v>
      </c>
      <c r="X1062" s="11">
        <v>0</v>
      </c>
      <c r="Y1062" s="88" t="str">
        <f>IF(W1062=0,"0",W1062/X1062*20)</f>
        <v>0</v>
      </c>
      <c r="Z1062" s="11">
        <v>0</v>
      </c>
      <c r="AA1062" s="11">
        <v>0</v>
      </c>
      <c r="AB1062" s="88" t="str">
        <f>IF(Z1062=0,"0",Z1062/AA1062*40)</f>
        <v>0</v>
      </c>
      <c r="AC1062" s="11">
        <v>0</v>
      </c>
      <c r="AD1062" s="11">
        <v>0</v>
      </c>
      <c r="AE1062" s="88" t="str">
        <f>IF(AC1062=0,"0",AC1062/AD1062*20)</f>
        <v>0</v>
      </c>
      <c r="AF1062" s="12">
        <v>567</v>
      </c>
      <c r="AG1062" s="12">
        <v>1200</v>
      </c>
      <c r="AH1062" s="88">
        <f>IF(AF1062=0,"0",AF1062/AG1062*20)</f>
        <v>9.4499999999999993</v>
      </c>
      <c r="AI1062" s="11">
        <v>0</v>
      </c>
      <c r="AJ1062" s="11">
        <v>0</v>
      </c>
      <c r="AK1062" s="88" t="str">
        <f>IF(AI1062=0,"0",AI1062/AJ1062*5)</f>
        <v>0</v>
      </c>
      <c r="AL1062" s="11">
        <v>0</v>
      </c>
      <c r="AM1062" s="11">
        <v>0</v>
      </c>
      <c r="AN1062" s="88" t="str">
        <f>IF(AL1062=0,"0",AL1062/AM1062*5)</f>
        <v>0</v>
      </c>
      <c r="AO1062" s="16">
        <v>0</v>
      </c>
      <c r="AP1062" s="11">
        <v>0</v>
      </c>
      <c r="AQ1062" s="39" t="str">
        <f>IF(AO1062=0,"0",AO1062/AP1062*5)</f>
        <v>0</v>
      </c>
      <c r="AR1062" s="11">
        <v>0</v>
      </c>
      <c r="AS1062" s="11">
        <v>0</v>
      </c>
      <c r="AT1062" s="37" t="str">
        <f>IF(AR1062=0,"0",AR1062/AS1062*5)</f>
        <v>0</v>
      </c>
      <c r="AU1062" s="36">
        <f>S1062+V1062+Y1062+AB1062+AE1062+AH1062+AK1062+AN1062+AT1062+AQ1062</f>
        <v>34.037012987012986</v>
      </c>
      <c r="AV1062" s="89">
        <v>50</v>
      </c>
      <c r="AW1062" s="20">
        <f>SUM(AU1062:AV1062)</f>
        <v>84.037012987012986</v>
      </c>
      <c r="AX1062" s="29"/>
      <c r="AY1062" s="1"/>
    </row>
    <row r="1063" spans="1:51" s="25" customFormat="1" ht="139.5" customHeight="1" x14ac:dyDescent="0.25">
      <c r="A1063" s="2">
        <v>1054</v>
      </c>
      <c r="B1063" s="2">
        <v>1054</v>
      </c>
      <c r="C1063" s="2">
        <v>1054</v>
      </c>
      <c r="D1063" s="2">
        <v>1054</v>
      </c>
      <c r="E1063" s="7">
        <v>1054</v>
      </c>
      <c r="F1063" s="7">
        <v>1048</v>
      </c>
      <c r="G1063" s="7">
        <v>1047</v>
      </c>
      <c r="H1063" s="7">
        <v>936</v>
      </c>
      <c r="I1063" s="53">
        <v>372179</v>
      </c>
      <c r="J1063" s="22" t="s">
        <v>2463</v>
      </c>
      <c r="K1063" s="70">
        <v>1560293904855</v>
      </c>
      <c r="L1063" s="76">
        <v>33321</v>
      </c>
      <c r="M1063" s="47">
        <v>3479534600</v>
      </c>
      <c r="N1063" s="43" t="s">
        <v>6</v>
      </c>
      <c r="O1063" s="41" t="s">
        <v>2464</v>
      </c>
      <c r="P1063" s="23" t="s">
        <v>31</v>
      </c>
      <c r="Q1063" s="11">
        <v>660</v>
      </c>
      <c r="R1063" s="11">
        <v>900</v>
      </c>
      <c r="S1063" s="88">
        <f>IF(Q1063=0,"0",Q1063/R1063*20)</f>
        <v>14.666666666666666</v>
      </c>
      <c r="T1063" s="11">
        <v>612</v>
      </c>
      <c r="U1063" s="11">
        <v>1100</v>
      </c>
      <c r="V1063" s="88">
        <f>IF(T1063=0,"0",T1063/U1063*20)</f>
        <v>11.127272727272729</v>
      </c>
      <c r="W1063" s="11">
        <v>0</v>
      </c>
      <c r="X1063" s="11">
        <v>0</v>
      </c>
      <c r="Y1063" s="88" t="str">
        <f>IF(W1063=0,"0",W1063/X1063*20)</f>
        <v>0</v>
      </c>
      <c r="Z1063" s="11">
        <v>0</v>
      </c>
      <c r="AA1063" s="11">
        <v>0</v>
      </c>
      <c r="AB1063" s="88" t="str">
        <f>IF(Z1063=0,"0",Z1063/AA1063*40)</f>
        <v>0</v>
      </c>
      <c r="AC1063" s="11">
        <v>0</v>
      </c>
      <c r="AD1063" s="11">
        <v>0</v>
      </c>
      <c r="AE1063" s="88" t="str">
        <f>IF(AC1063=0,"0",AC1063/AD1063*20)</f>
        <v>0</v>
      </c>
      <c r="AF1063" s="12">
        <v>727</v>
      </c>
      <c r="AG1063" s="12">
        <v>1200</v>
      </c>
      <c r="AH1063" s="88">
        <f>IF(AF1063=0,"0",AF1063/AG1063*20)</f>
        <v>12.116666666666667</v>
      </c>
      <c r="AI1063" s="11">
        <v>0</v>
      </c>
      <c r="AJ1063" s="11">
        <v>0</v>
      </c>
      <c r="AK1063" s="88" t="str">
        <f>IF(AI1063=0,"0",AI1063/AJ1063*5)</f>
        <v>0</v>
      </c>
      <c r="AL1063" s="11">
        <v>0</v>
      </c>
      <c r="AM1063" s="11">
        <v>0</v>
      </c>
      <c r="AN1063" s="88" t="str">
        <f>IF(AL1063=0,"0",AL1063/AM1063*5)</f>
        <v>0</v>
      </c>
      <c r="AO1063" s="16">
        <v>0</v>
      </c>
      <c r="AP1063" s="11">
        <v>0</v>
      </c>
      <c r="AQ1063" s="39" t="str">
        <f>IF(AO1063=0,"0",AO1063/AP1063*5)</f>
        <v>0</v>
      </c>
      <c r="AR1063" s="11">
        <v>0</v>
      </c>
      <c r="AS1063" s="11">
        <v>0</v>
      </c>
      <c r="AT1063" s="37" t="str">
        <f>IF(AR1063=0,"0",AR1063/AS1063*5)</f>
        <v>0</v>
      </c>
      <c r="AU1063" s="36">
        <f>S1063+V1063+Y1063+AB1063+AE1063+AH1063+AK1063+AN1063+AT1063+AQ1063</f>
        <v>37.910606060606064</v>
      </c>
      <c r="AV1063" s="89">
        <v>46</v>
      </c>
      <c r="AW1063" s="20">
        <f>SUM(AU1063:AV1063)</f>
        <v>83.910606060606057</v>
      </c>
      <c r="AX1063" s="29"/>
      <c r="AY1063" s="1"/>
    </row>
    <row r="1064" spans="1:51" s="25" customFormat="1" ht="139.5" customHeight="1" x14ac:dyDescent="0.25">
      <c r="A1064" s="2">
        <v>1055</v>
      </c>
      <c r="B1064" s="2">
        <v>1055</v>
      </c>
      <c r="C1064" s="2">
        <v>1055</v>
      </c>
      <c r="D1064" s="2">
        <v>1055</v>
      </c>
      <c r="E1064" s="7">
        <v>1055</v>
      </c>
      <c r="F1064" s="7">
        <v>1049</v>
      </c>
      <c r="G1064" s="7">
        <v>1048</v>
      </c>
      <c r="H1064" s="7">
        <v>937</v>
      </c>
      <c r="I1064" s="53">
        <v>371566</v>
      </c>
      <c r="J1064" s="22" t="s">
        <v>2465</v>
      </c>
      <c r="K1064" s="70">
        <v>1560223198105</v>
      </c>
      <c r="L1064" s="76">
        <v>33604</v>
      </c>
      <c r="M1064" s="47">
        <v>3439236589</v>
      </c>
      <c r="N1064" s="43" t="s">
        <v>6</v>
      </c>
      <c r="O1064" s="41" t="s">
        <v>2466</v>
      </c>
      <c r="P1064" s="23" t="s">
        <v>2467</v>
      </c>
      <c r="Q1064" s="11">
        <v>599</v>
      </c>
      <c r="R1064" s="11">
        <v>900</v>
      </c>
      <c r="S1064" s="88">
        <f>IF(Q1064=0,"0",Q1064/R1064*20)</f>
        <v>13.311111111111112</v>
      </c>
      <c r="T1064" s="11">
        <v>636</v>
      </c>
      <c r="U1064" s="11">
        <v>1100</v>
      </c>
      <c r="V1064" s="88">
        <f>IF(T1064=0,"0",T1064/U1064*20)</f>
        <v>11.563636363636363</v>
      </c>
      <c r="W1064" s="11">
        <v>0</v>
      </c>
      <c r="X1064" s="11">
        <v>0</v>
      </c>
      <c r="Y1064" s="88" t="str">
        <f>IF(W1064=0,"0",W1064/X1064*20)</f>
        <v>0</v>
      </c>
      <c r="Z1064" s="11">
        <v>0</v>
      </c>
      <c r="AA1064" s="11">
        <v>0</v>
      </c>
      <c r="AB1064" s="88" t="str">
        <f>IF(Z1064=0,"0",Z1064/AA1064*40)</f>
        <v>0</v>
      </c>
      <c r="AC1064" s="11">
        <v>661</v>
      </c>
      <c r="AD1064" s="11">
        <v>1200</v>
      </c>
      <c r="AE1064" s="88">
        <f>IF(AC1064=0,"0",AC1064/AD1064*20)</f>
        <v>11.016666666666666</v>
      </c>
      <c r="AF1064" s="12">
        <v>0</v>
      </c>
      <c r="AG1064" s="12">
        <v>0</v>
      </c>
      <c r="AH1064" s="88" t="str">
        <f>IF(AF1064=0,"0",AF1064/AG1064*20)</f>
        <v>0</v>
      </c>
      <c r="AI1064" s="11">
        <v>0</v>
      </c>
      <c r="AJ1064" s="11">
        <v>0</v>
      </c>
      <c r="AK1064" s="88" t="str">
        <f>IF(AI1064=0,"0",AI1064/AJ1064*5)</f>
        <v>0</v>
      </c>
      <c r="AL1064" s="11">
        <v>0</v>
      </c>
      <c r="AM1064" s="11">
        <v>0</v>
      </c>
      <c r="AN1064" s="88" t="str">
        <f>IF(AL1064=0,"0",AL1064/AM1064*5)</f>
        <v>0</v>
      </c>
      <c r="AO1064" s="16">
        <v>0</v>
      </c>
      <c r="AP1064" s="11">
        <v>0</v>
      </c>
      <c r="AQ1064" s="39" t="str">
        <f>IF(AO1064=0,"0",AO1064/AP1064*5)</f>
        <v>0</v>
      </c>
      <c r="AR1064" s="11">
        <v>0</v>
      </c>
      <c r="AS1064" s="11">
        <v>0</v>
      </c>
      <c r="AT1064" s="37" t="str">
        <f>IF(AR1064=0,"0",AR1064/AS1064*5)</f>
        <v>0</v>
      </c>
      <c r="AU1064" s="36">
        <f>S1064+V1064+Y1064+AB1064+AE1064+AH1064+AK1064+AN1064+AT1064+AQ1064</f>
        <v>35.891414141414138</v>
      </c>
      <c r="AV1064" s="89">
        <v>48</v>
      </c>
      <c r="AW1064" s="20">
        <f>SUM(AU1064:AV1064)</f>
        <v>83.891414141414145</v>
      </c>
      <c r="AX1064" s="29"/>
      <c r="AY1064" s="17"/>
    </row>
    <row r="1065" spans="1:51" s="25" customFormat="1" ht="139.5" customHeight="1" x14ac:dyDescent="0.25">
      <c r="A1065" s="2">
        <v>1056</v>
      </c>
      <c r="B1065" s="2">
        <v>1056</v>
      </c>
      <c r="C1065" s="2">
        <v>1056</v>
      </c>
      <c r="D1065" s="2">
        <v>1056</v>
      </c>
      <c r="E1065" s="7">
        <v>1056</v>
      </c>
      <c r="F1065" s="7">
        <v>1050</v>
      </c>
      <c r="G1065" s="7">
        <v>1049</v>
      </c>
      <c r="H1065" s="7">
        <v>1134</v>
      </c>
      <c r="I1065" s="53">
        <v>371165</v>
      </c>
      <c r="J1065" s="22" t="s">
        <v>2921</v>
      </c>
      <c r="K1065" s="70">
        <v>1560154424313</v>
      </c>
      <c r="L1065" s="76">
        <v>35171</v>
      </c>
      <c r="M1065" s="47">
        <v>3442353164</v>
      </c>
      <c r="N1065" s="43" t="s">
        <v>6</v>
      </c>
      <c r="O1065" s="41" t="s">
        <v>1201</v>
      </c>
      <c r="P1065" s="23" t="s">
        <v>2922</v>
      </c>
      <c r="Q1065" s="11">
        <v>577</v>
      </c>
      <c r="R1065" s="11">
        <v>1050</v>
      </c>
      <c r="S1065" s="88">
        <f>IF(Q1065=0,"0",Q1065/R1065*20)</f>
        <v>10.990476190476191</v>
      </c>
      <c r="T1065" s="11">
        <v>524</v>
      </c>
      <c r="U1065" s="11">
        <v>1100</v>
      </c>
      <c r="V1065" s="88">
        <f>IF(T1065=0,"0",T1065/U1065*20)</f>
        <v>9.5272727272727273</v>
      </c>
      <c r="W1065" s="11">
        <v>886</v>
      </c>
      <c r="X1065" s="11">
        <v>1400</v>
      </c>
      <c r="Y1065" s="88">
        <f>IF(W1065=0,"0",W1065/X1065*20)</f>
        <v>12.657142857142858</v>
      </c>
      <c r="Z1065" s="11">
        <v>0</v>
      </c>
      <c r="AA1065" s="11">
        <v>0</v>
      </c>
      <c r="AB1065" s="88" t="str">
        <f>IF(Z1065=0,"0",Z1065/AA1065*40)</f>
        <v>0</v>
      </c>
      <c r="AC1065" s="11">
        <v>531</v>
      </c>
      <c r="AD1065" s="11">
        <v>1100</v>
      </c>
      <c r="AE1065" s="88">
        <f>IF(AC1065=0,"0",AC1065/AD1065*20)</f>
        <v>9.6545454545454543</v>
      </c>
      <c r="AF1065" s="12">
        <v>0</v>
      </c>
      <c r="AG1065" s="12">
        <v>0</v>
      </c>
      <c r="AH1065" s="88" t="str">
        <f>IF(AF1065=0,"0",AF1065/AG1065*20)</f>
        <v>0</v>
      </c>
      <c r="AI1065" s="11">
        <v>0</v>
      </c>
      <c r="AJ1065" s="11">
        <v>0</v>
      </c>
      <c r="AK1065" s="88" t="str">
        <f>IF(AI1065=0,"0",AI1065/AJ1065*5)</f>
        <v>0</v>
      </c>
      <c r="AL1065" s="11">
        <v>0</v>
      </c>
      <c r="AM1065" s="11">
        <v>0</v>
      </c>
      <c r="AN1065" s="88" t="str">
        <f>IF(AL1065=0,"0",AL1065/AM1065*5)</f>
        <v>0</v>
      </c>
      <c r="AO1065" s="16">
        <v>0</v>
      </c>
      <c r="AP1065" s="11">
        <v>0</v>
      </c>
      <c r="AQ1065" s="39" t="str">
        <f>IF(AO1065=0,"0",AO1065/AP1065*5)</f>
        <v>0</v>
      </c>
      <c r="AR1065" s="11">
        <v>0</v>
      </c>
      <c r="AS1065" s="11">
        <v>0</v>
      </c>
      <c r="AT1065" s="37" t="str">
        <f>IF(AR1065=0,"0",AR1065/AS1065*5)</f>
        <v>0</v>
      </c>
      <c r="AU1065" s="36">
        <f>S1065+V1065+Y1065+AB1065+AE1065+AH1065+AK1065+AN1065+AT1065+AQ1065</f>
        <v>42.829437229437232</v>
      </c>
      <c r="AV1065" s="89">
        <v>41</v>
      </c>
      <c r="AW1065" s="20">
        <f>SUM(AU1065:AV1065)</f>
        <v>83.829437229437232</v>
      </c>
      <c r="AX1065" s="29"/>
      <c r="AY1065" s="1"/>
    </row>
    <row r="1066" spans="1:51" s="25" customFormat="1" ht="139.5" customHeight="1" x14ac:dyDescent="0.25">
      <c r="A1066" s="2">
        <v>1057</v>
      </c>
      <c r="B1066" s="2">
        <v>1057</v>
      </c>
      <c r="C1066" s="2">
        <v>1057</v>
      </c>
      <c r="D1066" s="2">
        <v>1057</v>
      </c>
      <c r="E1066" s="7">
        <v>1057</v>
      </c>
      <c r="F1066" s="7">
        <v>1051</v>
      </c>
      <c r="G1066" s="7">
        <v>1050</v>
      </c>
      <c r="H1066" s="7">
        <v>1099</v>
      </c>
      <c r="I1066" s="53">
        <v>372259</v>
      </c>
      <c r="J1066" s="22" t="s">
        <v>2838</v>
      </c>
      <c r="K1066" s="70">
        <v>1560403402951</v>
      </c>
      <c r="L1066" s="76">
        <v>34090</v>
      </c>
      <c r="M1066" s="47">
        <v>3428943860</v>
      </c>
      <c r="N1066" s="43" t="s">
        <v>6</v>
      </c>
      <c r="O1066" s="41" t="s">
        <v>2839</v>
      </c>
      <c r="P1066" s="23" t="s">
        <v>2840</v>
      </c>
      <c r="Q1066" s="11">
        <v>444</v>
      </c>
      <c r="R1066" s="11">
        <v>1050</v>
      </c>
      <c r="S1066" s="88">
        <f>IF(Q1066=0,"0",Q1066/R1066*20)</f>
        <v>8.4571428571428573</v>
      </c>
      <c r="T1066" s="11">
        <v>504</v>
      </c>
      <c r="U1066" s="11">
        <v>1100</v>
      </c>
      <c r="V1066" s="88">
        <f>IF(T1066=0,"0",T1066/U1066*20)</f>
        <v>9.163636363636364</v>
      </c>
      <c r="W1066" s="11">
        <v>247</v>
      </c>
      <c r="X1066" s="11">
        <v>550</v>
      </c>
      <c r="Y1066" s="88">
        <f>IF(W1066=0,"0",W1066/X1066*20)</f>
        <v>8.9818181818181824</v>
      </c>
      <c r="Z1066" s="11">
        <v>0</v>
      </c>
      <c r="AA1066" s="11">
        <v>0</v>
      </c>
      <c r="AB1066" s="88" t="str">
        <f>IF(Z1066=0,"0",Z1066/AA1066*40)</f>
        <v>0</v>
      </c>
      <c r="AC1066" s="11">
        <v>556</v>
      </c>
      <c r="AD1066" s="11">
        <v>1100</v>
      </c>
      <c r="AE1066" s="88">
        <f>IF(AC1066=0,"0",AC1066/AD1066*20)</f>
        <v>10.109090909090909</v>
      </c>
      <c r="AF1066" s="12">
        <v>0</v>
      </c>
      <c r="AG1066" s="12">
        <v>0</v>
      </c>
      <c r="AH1066" s="88" t="str">
        <f>IF(AF1066=0,"0",AF1066/AG1066*20)</f>
        <v>0</v>
      </c>
      <c r="AI1066" s="11">
        <v>0</v>
      </c>
      <c r="AJ1066" s="11">
        <v>0</v>
      </c>
      <c r="AK1066" s="88" t="str">
        <f>IF(AI1066=0,"0",AI1066/AJ1066*5)</f>
        <v>0</v>
      </c>
      <c r="AL1066" s="11">
        <v>0</v>
      </c>
      <c r="AM1066" s="11">
        <v>0</v>
      </c>
      <c r="AN1066" s="88" t="str">
        <f>IF(AL1066=0,"0",AL1066/AM1066*5)</f>
        <v>0</v>
      </c>
      <c r="AO1066" s="16">
        <v>0</v>
      </c>
      <c r="AP1066" s="11">
        <v>0</v>
      </c>
      <c r="AQ1066" s="39" t="str">
        <f>IF(AO1066=0,"0",AO1066/AP1066*5)</f>
        <v>0</v>
      </c>
      <c r="AR1066" s="11">
        <v>0</v>
      </c>
      <c r="AS1066" s="11">
        <v>0</v>
      </c>
      <c r="AT1066" s="37" t="str">
        <f>IF(AR1066=0,"0",AR1066/AS1066*5)</f>
        <v>0</v>
      </c>
      <c r="AU1066" s="36">
        <f>S1066+V1066+Y1066+AB1066+AE1066+AH1066+AK1066+AN1066+AT1066+AQ1066</f>
        <v>36.711688311688313</v>
      </c>
      <c r="AV1066" s="89">
        <v>47</v>
      </c>
      <c r="AW1066" s="20">
        <f>SUM(AU1066:AV1066)</f>
        <v>83.711688311688306</v>
      </c>
      <c r="AX1066" s="29"/>
      <c r="AY1066" s="1"/>
    </row>
    <row r="1067" spans="1:51" s="25" customFormat="1" ht="139.5" customHeight="1" x14ac:dyDescent="0.25">
      <c r="A1067" s="2">
        <v>1058</v>
      </c>
      <c r="B1067" s="2">
        <v>1058</v>
      </c>
      <c r="C1067" s="2">
        <v>1058</v>
      </c>
      <c r="D1067" s="2">
        <v>1058</v>
      </c>
      <c r="E1067" s="7">
        <v>1058</v>
      </c>
      <c r="F1067" s="7">
        <v>1052</v>
      </c>
      <c r="G1067" s="7">
        <v>1051</v>
      </c>
      <c r="H1067" s="7">
        <v>943</v>
      </c>
      <c r="I1067" s="53">
        <v>371939</v>
      </c>
      <c r="J1067" s="22" t="s">
        <v>2483</v>
      </c>
      <c r="K1067" s="70">
        <v>1560266142655</v>
      </c>
      <c r="L1067" s="76">
        <v>32143</v>
      </c>
      <c r="M1067" s="47">
        <v>3449554569</v>
      </c>
      <c r="N1067" s="43" t="s">
        <v>6</v>
      </c>
      <c r="O1067" s="41" t="s">
        <v>1485</v>
      </c>
      <c r="P1067" s="23" t="s">
        <v>2484</v>
      </c>
      <c r="Q1067" s="11">
        <v>630</v>
      </c>
      <c r="R1067" s="11">
        <v>1050</v>
      </c>
      <c r="S1067" s="88">
        <f>IF(Q1067=0,"0",Q1067/R1067*20)</f>
        <v>12</v>
      </c>
      <c r="T1067" s="11">
        <v>657</v>
      </c>
      <c r="U1067" s="11">
        <v>1100</v>
      </c>
      <c r="V1067" s="88">
        <f>IF(T1067=0,"0",T1067/U1067*20)</f>
        <v>11.945454545454545</v>
      </c>
      <c r="W1067" s="11">
        <v>0</v>
      </c>
      <c r="X1067" s="11">
        <v>0</v>
      </c>
      <c r="Y1067" s="88" t="str">
        <f>IF(W1067=0,"0",W1067/X1067*20)</f>
        <v>0</v>
      </c>
      <c r="Z1067" s="11">
        <v>0</v>
      </c>
      <c r="AA1067" s="11">
        <v>0</v>
      </c>
      <c r="AB1067" s="88" t="str">
        <f>IF(Z1067=0,"0",Z1067/AA1067*40)</f>
        <v>0</v>
      </c>
      <c r="AC1067" s="11">
        <v>0</v>
      </c>
      <c r="AD1067" s="11">
        <v>0</v>
      </c>
      <c r="AE1067" s="88" t="str">
        <f>IF(AC1067=0,"0",AC1067/AD1067*20)</f>
        <v>0</v>
      </c>
      <c r="AF1067" s="12">
        <v>502</v>
      </c>
      <c r="AG1067" s="12">
        <v>600</v>
      </c>
      <c r="AH1067" s="88">
        <f>IF(AF1067=0,"0",AF1067/AG1067*20)</f>
        <v>16.733333333333334</v>
      </c>
      <c r="AI1067" s="11">
        <v>0</v>
      </c>
      <c r="AJ1067" s="11">
        <v>0</v>
      </c>
      <c r="AK1067" s="88" t="str">
        <f>IF(AI1067=0,"0",AI1067/AJ1067*5)</f>
        <v>0</v>
      </c>
      <c r="AL1067" s="11">
        <v>0</v>
      </c>
      <c r="AM1067" s="11">
        <v>0</v>
      </c>
      <c r="AN1067" s="88" t="str">
        <f>IF(AL1067=0,"0",AL1067/AM1067*5)</f>
        <v>0</v>
      </c>
      <c r="AO1067" s="16">
        <v>0</v>
      </c>
      <c r="AP1067" s="11">
        <v>0</v>
      </c>
      <c r="AQ1067" s="39" t="str">
        <f>IF(AO1067=0,"0",AO1067/AP1067*5)</f>
        <v>0</v>
      </c>
      <c r="AR1067" s="11">
        <v>0</v>
      </c>
      <c r="AS1067" s="11">
        <v>0</v>
      </c>
      <c r="AT1067" s="37" t="str">
        <f>IF(AR1067=0,"0",AR1067/AS1067*5)</f>
        <v>0</v>
      </c>
      <c r="AU1067" s="36">
        <f>S1067+V1067+Y1067+AB1067+AE1067+AH1067+AK1067+AN1067+AT1067+AQ1067</f>
        <v>40.67878787878788</v>
      </c>
      <c r="AV1067" s="89">
        <v>43</v>
      </c>
      <c r="AW1067" s="20">
        <f>SUM(AU1067:AV1067)</f>
        <v>83.678787878787887</v>
      </c>
      <c r="AX1067" s="29"/>
      <c r="AY1067" s="17"/>
    </row>
    <row r="1068" spans="1:51" s="25" customFormat="1" ht="139.5" customHeight="1" x14ac:dyDescent="0.25">
      <c r="A1068" s="2">
        <v>1059</v>
      </c>
      <c r="B1068" s="2">
        <v>1059</v>
      </c>
      <c r="C1068" s="2">
        <v>1059</v>
      </c>
      <c r="D1068" s="2">
        <v>1059</v>
      </c>
      <c r="E1068" s="7">
        <v>1059</v>
      </c>
      <c r="F1068" s="7">
        <v>1053</v>
      </c>
      <c r="G1068" s="7">
        <v>1052</v>
      </c>
      <c r="H1068" s="7">
        <v>1104</v>
      </c>
      <c r="I1068" s="53">
        <v>371554</v>
      </c>
      <c r="J1068" s="22" t="s">
        <v>2851</v>
      </c>
      <c r="K1068" s="70">
        <v>1560221346897</v>
      </c>
      <c r="L1068" s="76">
        <v>31857</v>
      </c>
      <c r="M1068" s="47">
        <v>3459346339</v>
      </c>
      <c r="N1068" s="43" t="s">
        <v>6</v>
      </c>
      <c r="O1068" s="41" t="s">
        <v>2852</v>
      </c>
      <c r="P1068" s="23" t="s">
        <v>2853</v>
      </c>
      <c r="Q1068" s="11">
        <v>430</v>
      </c>
      <c r="R1068" s="11">
        <v>850</v>
      </c>
      <c r="S1068" s="88">
        <f>IF(Q1068=0,"0",Q1068/R1068*20)</f>
        <v>10.117647058823529</v>
      </c>
      <c r="T1068" s="11">
        <v>621</v>
      </c>
      <c r="U1068" s="11">
        <v>1100</v>
      </c>
      <c r="V1068" s="88">
        <f>IF(T1068=0,"0",T1068/U1068*20)</f>
        <v>11.290909090909091</v>
      </c>
      <c r="W1068" s="11">
        <v>254</v>
      </c>
      <c r="X1068" s="11">
        <v>550</v>
      </c>
      <c r="Y1068" s="88">
        <f>IF(W1068=0,"0",W1068/X1068*20)</f>
        <v>9.2363636363636363</v>
      </c>
      <c r="Z1068" s="11">
        <v>0</v>
      </c>
      <c r="AA1068" s="11">
        <v>0</v>
      </c>
      <c r="AB1068" s="88" t="str">
        <f>IF(Z1068=0,"0",Z1068/AA1068*40)</f>
        <v>0</v>
      </c>
      <c r="AC1068" s="11">
        <v>660</v>
      </c>
      <c r="AD1068" s="11">
        <v>1100</v>
      </c>
      <c r="AE1068" s="88">
        <f>IF(AC1068=0,"0",AC1068/AD1068*20)</f>
        <v>12</v>
      </c>
      <c r="AF1068" s="12">
        <v>0</v>
      </c>
      <c r="AG1068" s="12">
        <v>0</v>
      </c>
      <c r="AH1068" s="88" t="str">
        <f>IF(AF1068=0,"0",AF1068/AG1068*20)</f>
        <v>0</v>
      </c>
      <c r="AI1068" s="11">
        <v>0</v>
      </c>
      <c r="AJ1068" s="11">
        <v>0</v>
      </c>
      <c r="AK1068" s="88" t="str">
        <f>IF(AI1068=0,"0",AI1068/AJ1068*5)</f>
        <v>0</v>
      </c>
      <c r="AL1068" s="11">
        <v>0</v>
      </c>
      <c r="AM1068" s="11">
        <v>0</v>
      </c>
      <c r="AN1068" s="88" t="str">
        <f>IF(AL1068=0,"0",AL1068/AM1068*5)</f>
        <v>0</v>
      </c>
      <c r="AO1068" s="16">
        <v>0</v>
      </c>
      <c r="AP1068" s="11">
        <v>0</v>
      </c>
      <c r="AQ1068" s="39" t="str">
        <f>IF(AO1068=0,"0",AO1068/AP1068*5)</f>
        <v>0</v>
      </c>
      <c r="AR1068" s="11">
        <v>0</v>
      </c>
      <c r="AS1068" s="11">
        <v>0</v>
      </c>
      <c r="AT1068" s="37" t="str">
        <f>IF(AR1068=0,"0",AR1068/AS1068*5)</f>
        <v>0</v>
      </c>
      <c r="AU1068" s="36">
        <f>S1068+V1068+Y1068+AB1068+AE1068+AH1068+AK1068+AN1068+AT1068+AQ1068</f>
        <v>42.644919786096253</v>
      </c>
      <c r="AV1068" s="89">
        <v>41</v>
      </c>
      <c r="AW1068" s="20">
        <f>SUM(AU1068:AV1068)</f>
        <v>83.644919786096253</v>
      </c>
      <c r="AX1068" s="29"/>
      <c r="AY1068" s="1"/>
    </row>
    <row r="1069" spans="1:51" s="25" customFormat="1" ht="139.5" customHeight="1" x14ac:dyDescent="0.25">
      <c r="A1069" s="2">
        <v>1060</v>
      </c>
      <c r="B1069" s="2">
        <v>1060</v>
      </c>
      <c r="C1069" s="2">
        <v>1060</v>
      </c>
      <c r="D1069" s="2">
        <v>1060</v>
      </c>
      <c r="E1069" s="7">
        <v>1060</v>
      </c>
      <c r="F1069" s="7">
        <v>1054</v>
      </c>
      <c r="G1069" s="7">
        <v>1053</v>
      </c>
      <c r="H1069" s="7">
        <v>944</v>
      </c>
      <c r="I1069" s="53">
        <v>372306</v>
      </c>
      <c r="J1069" s="22" t="s">
        <v>2485</v>
      </c>
      <c r="K1069" s="70">
        <v>1560403608303</v>
      </c>
      <c r="L1069" s="76">
        <v>34434</v>
      </c>
      <c r="M1069" s="47">
        <v>3429665762</v>
      </c>
      <c r="N1069" s="43" t="s">
        <v>6</v>
      </c>
      <c r="O1069" s="41" t="s">
        <v>226</v>
      </c>
      <c r="P1069" s="23" t="s">
        <v>2486</v>
      </c>
      <c r="Q1069" s="11">
        <v>576</v>
      </c>
      <c r="R1069" s="11">
        <v>1050</v>
      </c>
      <c r="S1069" s="88">
        <f>IF(Q1069=0,"0",Q1069/R1069*20)</f>
        <v>10.971428571428572</v>
      </c>
      <c r="T1069" s="11">
        <v>555</v>
      </c>
      <c r="U1069" s="11">
        <v>1100</v>
      </c>
      <c r="V1069" s="88">
        <f>IF(T1069=0,"0",T1069/U1069*20)</f>
        <v>10.09090909090909</v>
      </c>
      <c r="W1069" s="11">
        <v>0</v>
      </c>
      <c r="X1069" s="11">
        <v>0</v>
      </c>
      <c r="Y1069" s="88" t="str">
        <f>IF(W1069=0,"0",W1069/X1069*20)</f>
        <v>0</v>
      </c>
      <c r="Z1069" s="11">
        <v>0</v>
      </c>
      <c r="AA1069" s="11">
        <v>0</v>
      </c>
      <c r="AB1069" s="88" t="str">
        <f>IF(Z1069=0,"0",Z1069/AA1069*40)</f>
        <v>0</v>
      </c>
      <c r="AC1069" s="11">
        <v>0</v>
      </c>
      <c r="AD1069" s="11">
        <v>0</v>
      </c>
      <c r="AE1069" s="88" t="str">
        <f>IF(AC1069=0,"0",AC1069/AD1069*20)</f>
        <v>0</v>
      </c>
      <c r="AF1069" s="12">
        <v>809</v>
      </c>
      <c r="AG1069" s="12">
        <v>1200</v>
      </c>
      <c r="AH1069" s="88">
        <f>IF(AF1069=0,"0",AF1069/AG1069*20)</f>
        <v>13.483333333333334</v>
      </c>
      <c r="AI1069" s="11">
        <v>0</v>
      </c>
      <c r="AJ1069" s="11">
        <v>0</v>
      </c>
      <c r="AK1069" s="88" t="str">
        <f>IF(AI1069=0,"0",AI1069/AJ1069*5)</f>
        <v>0</v>
      </c>
      <c r="AL1069" s="11">
        <v>0</v>
      </c>
      <c r="AM1069" s="11">
        <v>0</v>
      </c>
      <c r="AN1069" s="88" t="str">
        <f>IF(AL1069=0,"0",AL1069/AM1069*5)</f>
        <v>0</v>
      </c>
      <c r="AO1069" s="16">
        <v>0</v>
      </c>
      <c r="AP1069" s="11">
        <v>0</v>
      </c>
      <c r="AQ1069" s="39" t="str">
        <f>IF(AO1069=0,"0",AO1069/AP1069*5)</f>
        <v>0</v>
      </c>
      <c r="AR1069" s="11">
        <v>0</v>
      </c>
      <c r="AS1069" s="11">
        <v>0</v>
      </c>
      <c r="AT1069" s="37" t="str">
        <f>IF(AR1069=0,"0",AR1069/AS1069*5)</f>
        <v>0</v>
      </c>
      <c r="AU1069" s="36">
        <f>S1069+V1069+Y1069+AB1069+AE1069+AH1069+AK1069+AN1069+AT1069+AQ1069</f>
        <v>34.545670995670996</v>
      </c>
      <c r="AV1069" s="89">
        <v>49</v>
      </c>
      <c r="AW1069" s="20">
        <f>SUM(AU1069:AV1069)</f>
        <v>83.545670995671003</v>
      </c>
      <c r="AX1069" s="29"/>
      <c r="AY1069" s="1"/>
    </row>
    <row r="1070" spans="1:51" s="25" customFormat="1" ht="139.5" customHeight="1" x14ac:dyDescent="0.25">
      <c r="A1070" s="2">
        <v>1061</v>
      </c>
      <c r="B1070" s="2">
        <v>1061</v>
      </c>
      <c r="C1070" s="2">
        <v>1061</v>
      </c>
      <c r="D1070" s="2">
        <v>1061</v>
      </c>
      <c r="E1070" s="7">
        <v>1061</v>
      </c>
      <c r="F1070" s="7">
        <v>1055</v>
      </c>
      <c r="G1070" s="7">
        <v>1054</v>
      </c>
      <c r="H1070" s="7">
        <v>946</v>
      </c>
      <c r="I1070" s="53">
        <v>371759</v>
      </c>
      <c r="J1070" s="22" t="s">
        <v>2490</v>
      </c>
      <c r="K1070" s="70">
        <v>1560245574687</v>
      </c>
      <c r="L1070" s="76">
        <v>34412</v>
      </c>
      <c r="M1070" s="47">
        <v>3479417264</v>
      </c>
      <c r="N1070" s="43" t="s">
        <v>6</v>
      </c>
      <c r="O1070" s="41" t="s">
        <v>2491</v>
      </c>
      <c r="P1070" s="23" t="s">
        <v>2492</v>
      </c>
      <c r="Q1070" s="11">
        <v>520</v>
      </c>
      <c r="R1070" s="11">
        <v>1050</v>
      </c>
      <c r="S1070" s="88">
        <f>IF(Q1070=0,"0",Q1070/R1070*20)</f>
        <v>9.9047619047619051</v>
      </c>
      <c r="T1070" s="11">
        <v>582</v>
      </c>
      <c r="U1070" s="11">
        <v>1100</v>
      </c>
      <c r="V1070" s="88">
        <f>IF(T1070=0,"0",T1070/U1070*20)</f>
        <v>10.581818181818182</v>
      </c>
      <c r="W1070" s="11">
        <v>270</v>
      </c>
      <c r="X1070" s="11">
        <v>550</v>
      </c>
      <c r="Y1070" s="88">
        <f>IF(W1070=0,"0",W1070/X1070*20)</f>
        <v>9.8181818181818183</v>
      </c>
      <c r="Z1070" s="11">
        <v>0</v>
      </c>
      <c r="AA1070" s="11">
        <v>0</v>
      </c>
      <c r="AB1070" s="88" t="str">
        <f>IF(Z1070=0,"0",Z1070/AA1070*40)</f>
        <v>0</v>
      </c>
      <c r="AC1070" s="11">
        <v>672</v>
      </c>
      <c r="AD1070" s="11">
        <v>1100</v>
      </c>
      <c r="AE1070" s="88">
        <f>IF(AC1070=0,"0",AC1070/AD1070*20)</f>
        <v>12.218181818181819</v>
      </c>
      <c r="AF1070" s="12">
        <v>0</v>
      </c>
      <c r="AG1070" s="12">
        <v>0</v>
      </c>
      <c r="AH1070" s="88" t="str">
        <f>IF(AF1070=0,"0",AF1070/AG1070*20)</f>
        <v>0</v>
      </c>
      <c r="AI1070" s="11">
        <v>0</v>
      </c>
      <c r="AJ1070" s="11">
        <v>0</v>
      </c>
      <c r="AK1070" s="88" t="str">
        <f>IF(AI1070=0,"0",AI1070/AJ1070*5)</f>
        <v>0</v>
      </c>
      <c r="AL1070" s="11">
        <v>0</v>
      </c>
      <c r="AM1070" s="11">
        <v>0</v>
      </c>
      <c r="AN1070" s="88" t="str">
        <f>IF(AL1070=0,"0",AL1070/AM1070*5)</f>
        <v>0</v>
      </c>
      <c r="AO1070" s="16">
        <v>0</v>
      </c>
      <c r="AP1070" s="11">
        <v>0</v>
      </c>
      <c r="AQ1070" s="39" t="str">
        <f>IF(AO1070=0,"0",AO1070/AP1070*5)</f>
        <v>0</v>
      </c>
      <c r="AR1070" s="11">
        <v>0</v>
      </c>
      <c r="AS1070" s="11">
        <v>0</v>
      </c>
      <c r="AT1070" s="37" t="str">
        <f>IF(AR1070=0,"0",AR1070/AS1070*5)</f>
        <v>0</v>
      </c>
      <c r="AU1070" s="36">
        <f>S1070+V1070+Y1070+AB1070+AE1070+AH1070+AK1070+AN1070+AT1070+AQ1070</f>
        <v>42.522943722943722</v>
      </c>
      <c r="AV1070" s="89">
        <v>41</v>
      </c>
      <c r="AW1070" s="20">
        <f>SUM(AU1070:AV1070)</f>
        <v>83.522943722943722</v>
      </c>
      <c r="AX1070" s="29"/>
      <c r="AY1070" s="1"/>
    </row>
    <row r="1071" spans="1:51" s="25" customFormat="1" ht="139.5" customHeight="1" x14ac:dyDescent="0.25">
      <c r="A1071" s="2">
        <v>1062</v>
      </c>
      <c r="B1071" s="2">
        <v>1062</v>
      </c>
      <c r="C1071" s="2">
        <v>1062</v>
      </c>
      <c r="D1071" s="2">
        <v>1062</v>
      </c>
      <c r="E1071" s="7">
        <v>1062</v>
      </c>
      <c r="F1071" s="7">
        <v>1056</v>
      </c>
      <c r="G1071" s="7">
        <v>1055</v>
      </c>
      <c r="H1071" s="7">
        <v>947</v>
      </c>
      <c r="I1071" s="53">
        <v>371556</v>
      </c>
      <c r="J1071" s="22" t="s">
        <v>2163</v>
      </c>
      <c r="K1071" s="70">
        <v>1560221431875</v>
      </c>
      <c r="L1071" s="76">
        <v>34511</v>
      </c>
      <c r="M1071" s="47">
        <v>3475774648</v>
      </c>
      <c r="N1071" s="43" t="s">
        <v>6</v>
      </c>
      <c r="O1071" s="41" t="s">
        <v>1081</v>
      </c>
      <c r="P1071" s="23" t="s">
        <v>2493</v>
      </c>
      <c r="Q1071" s="11">
        <v>604</v>
      </c>
      <c r="R1071" s="11">
        <v>1050</v>
      </c>
      <c r="S1071" s="88">
        <f>IF(Q1071=0,"0",Q1071/R1071*20)</f>
        <v>11.504761904761905</v>
      </c>
      <c r="T1071" s="11">
        <v>596</v>
      </c>
      <c r="U1071" s="11">
        <v>1100</v>
      </c>
      <c r="V1071" s="88">
        <f>IF(T1071=0,"0",T1071/U1071*20)</f>
        <v>10.836363636363638</v>
      </c>
      <c r="W1071" s="11">
        <v>214</v>
      </c>
      <c r="X1071" s="11">
        <v>550</v>
      </c>
      <c r="Y1071" s="88">
        <f>IF(W1071=0,"0",W1071/X1071*20)</f>
        <v>7.7818181818181822</v>
      </c>
      <c r="Z1071" s="11">
        <v>0</v>
      </c>
      <c r="AA1071" s="11">
        <v>0</v>
      </c>
      <c r="AB1071" s="88" t="str">
        <f>IF(Z1071=0,"0",Z1071/AA1071*40)</f>
        <v>0</v>
      </c>
      <c r="AC1071" s="11">
        <v>572</v>
      </c>
      <c r="AD1071" s="11">
        <v>1100</v>
      </c>
      <c r="AE1071" s="88">
        <f>IF(AC1071=0,"0",AC1071/AD1071*20)</f>
        <v>10.4</v>
      </c>
      <c r="AF1071" s="12">
        <v>0</v>
      </c>
      <c r="AG1071" s="12">
        <v>0</v>
      </c>
      <c r="AH1071" s="88" t="str">
        <f>IF(AF1071=0,"0",AF1071/AG1071*20)</f>
        <v>0</v>
      </c>
      <c r="AI1071" s="11">
        <v>0</v>
      </c>
      <c r="AJ1071" s="11">
        <v>0</v>
      </c>
      <c r="AK1071" s="88" t="str">
        <f>IF(AI1071=0,"0",AI1071/AJ1071*5)</f>
        <v>0</v>
      </c>
      <c r="AL1071" s="11">
        <v>0</v>
      </c>
      <c r="AM1071" s="11">
        <v>0</v>
      </c>
      <c r="AN1071" s="88" t="str">
        <f>IF(AL1071=0,"0",AL1071/AM1071*5)</f>
        <v>0</v>
      </c>
      <c r="AO1071" s="16">
        <v>0</v>
      </c>
      <c r="AP1071" s="11">
        <v>0</v>
      </c>
      <c r="AQ1071" s="39" t="str">
        <f>IF(AO1071=0,"0",AO1071/AP1071*5)</f>
        <v>0</v>
      </c>
      <c r="AR1071" s="11">
        <v>0</v>
      </c>
      <c r="AS1071" s="11">
        <v>0</v>
      </c>
      <c r="AT1071" s="37" t="str">
        <f>IF(AR1071=0,"0",AR1071/AS1071*5)</f>
        <v>0</v>
      </c>
      <c r="AU1071" s="36">
        <f>S1071+V1071+Y1071+AB1071+AE1071+AH1071+AK1071+AN1071+AT1071+AQ1071</f>
        <v>40.522943722943722</v>
      </c>
      <c r="AV1071" s="89">
        <v>43</v>
      </c>
      <c r="AW1071" s="20">
        <f>SUM(AU1071:AV1071)</f>
        <v>83.522943722943722</v>
      </c>
      <c r="AX1071" s="29"/>
      <c r="AY1071" s="1"/>
    </row>
    <row r="1072" spans="1:51" s="25" customFormat="1" ht="139.5" customHeight="1" x14ac:dyDescent="0.25">
      <c r="A1072" s="2">
        <v>1063</v>
      </c>
      <c r="B1072" s="2">
        <v>1063</v>
      </c>
      <c r="C1072" s="2">
        <v>1063</v>
      </c>
      <c r="D1072" s="2">
        <v>1063</v>
      </c>
      <c r="E1072" s="7">
        <v>1063</v>
      </c>
      <c r="F1072" s="7">
        <v>1057</v>
      </c>
      <c r="G1072" s="7">
        <v>1056</v>
      </c>
      <c r="H1072" s="7">
        <v>950</v>
      </c>
      <c r="I1072" s="53">
        <v>372203</v>
      </c>
      <c r="J1072" s="22" t="s">
        <v>480</v>
      </c>
      <c r="K1072" s="70">
        <v>1560296668715</v>
      </c>
      <c r="L1072" s="76">
        <v>34039</v>
      </c>
      <c r="M1072" s="47">
        <v>3499616680</v>
      </c>
      <c r="N1072" s="43" t="s">
        <v>6</v>
      </c>
      <c r="O1072" s="41" t="s">
        <v>2499</v>
      </c>
      <c r="P1072" s="23" t="s">
        <v>969</v>
      </c>
      <c r="Q1072" s="11">
        <v>0</v>
      </c>
      <c r="R1072" s="11">
        <v>0</v>
      </c>
      <c r="S1072" s="88" t="str">
        <f>IF(Q1072=0,"0",Q1072/R1072*20)</f>
        <v>0</v>
      </c>
      <c r="T1072" s="11">
        <v>0</v>
      </c>
      <c r="U1072" s="11">
        <v>0</v>
      </c>
      <c r="V1072" s="88" t="str">
        <f>IF(T1072=0,"0",T1072/U1072*20)</f>
        <v>0</v>
      </c>
      <c r="W1072" s="11">
        <v>0</v>
      </c>
      <c r="X1072" s="11">
        <v>0</v>
      </c>
      <c r="Y1072" s="88" t="str">
        <f>IF(W1072=0,"0",W1072/X1072*20)</f>
        <v>0</v>
      </c>
      <c r="Z1072" s="11">
        <v>672</v>
      </c>
      <c r="AA1072" s="11">
        <v>1100</v>
      </c>
      <c r="AB1072" s="88">
        <f>IF(Z1072=0,"0",Z1072/AA1072*40)</f>
        <v>24.436363636363637</v>
      </c>
      <c r="AC1072" s="11">
        <v>0</v>
      </c>
      <c r="AD1072" s="11">
        <v>0</v>
      </c>
      <c r="AE1072" s="88" t="str">
        <f>IF(AC1072=0,"0",AC1072/AD1072*20)</f>
        <v>0</v>
      </c>
      <c r="AF1072" s="12">
        <v>0</v>
      </c>
      <c r="AG1072" s="12">
        <v>0</v>
      </c>
      <c r="AH1072" s="88" t="str">
        <f>IF(AF1072=0,"0",AF1072/AG1072*20)</f>
        <v>0</v>
      </c>
      <c r="AI1072" s="11">
        <v>0</v>
      </c>
      <c r="AJ1072" s="11">
        <v>0</v>
      </c>
      <c r="AK1072" s="88" t="str">
        <f>IF(AI1072=0,"0",AI1072/AJ1072*5)</f>
        <v>0</v>
      </c>
      <c r="AL1072" s="11">
        <v>0</v>
      </c>
      <c r="AM1072" s="11">
        <v>0</v>
      </c>
      <c r="AN1072" s="88" t="str">
        <f>IF(AL1072=0,"0",AL1072/AM1072*5)</f>
        <v>0</v>
      </c>
      <c r="AO1072" s="16">
        <v>0</v>
      </c>
      <c r="AP1072" s="11">
        <v>0</v>
      </c>
      <c r="AQ1072" s="39" t="str">
        <f>IF(AO1072=0,"0",AO1072/AP1072*5)</f>
        <v>0</v>
      </c>
      <c r="AR1072" s="11">
        <v>0</v>
      </c>
      <c r="AS1072" s="11">
        <v>0</v>
      </c>
      <c r="AT1072" s="37" t="str">
        <f>IF(AR1072=0,"0",AR1072/AS1072*5)</f>
        <v>0</v>
      </c>
      <c r="AU1072" s="36">
        <f>S1072+V1072+Y1072+AB1072+AE1072+AH1072+AK1072+AN1072+AT1072+AQ1072</f>
        <v>24.436363636363637</v>
      </c>
      <c r="AV1072" s="89">
        <v>59</v>
      </c>
      <c r="AW1072" s="20">
        <f>SUM(AU1072:AV1072)</f>
        <v>83.436363636363637</v>
      </c>
      <c r="AX1072" s="29"/>
      <c r="AY1072" s="1"/>
    </row>
    <row r="1073" spans="1:51" s="25" customFormat="1" ht="139.5" customHeight="1" x14ac:dyDescent="0.25">
      <c r="A1073" s="2">
        <v>1064</v>
      </c>
      <c r="B1073" s="2">
        <v>1064</v>
      </c>
      <c r="C1073" s="2">
        <v>1064</v>
      </c>
      <c r="D1073" s="2">
        <v>1064</v>
      </c>
      <c r="E1073" s="7">
        <v>1064</v>
      </c>
      <c r="F1073" s="7">
        <v>1058</v>
      </c>
      <c r="G1073" s="7">
        <v>1057</v>
      </c>
      <c r="H1073" s="7">
        <v>1110</v>
      </c>
      <c r="I1073" s="53">
        <v>371964</v>
      </c>
      <c r="J1073" s="22" t="s">
        <v>2867</v>
      </c>
      <c r="K1073" s="70">
        <v>1560269003545</v>
      </c>
      <c r="L1073" s="76">
        <v>32964</v>
      </c>
      <c r="M1073" s="47">
        <v>3429652302</v>
      </c>
      <c r="N1073" s="43" t="s">
        <v>6</v>
      </c>
      <c r="O1073" s="41" t="s">
        <v>2868</v>
      </c>
      <c r="P1073" s="23" t="s">
        <v>2869</v>
      </c>
      <c r="Q1073" s="11">
        <v>685</v>
      </c>
      <c r="R1073" s="11">
        <v>1050</v>
      </c>
      <c r="S1073" s="88">
        <f>IF(Q1073=0,"0",Q1073/R1073*20)</f>
        <v>13.047619047619047</v>
      </c>
      <c r="T1073" s="11">
        <v>597</v>
      </c>
      <c r="U1073" s="11">
        <v>1100</v>
      </c>
      <c r="V1073" s="88">
        <f>IF(T1073=0,"0",T1073/U1073*20)</f>
        <v>10.854545454545455</v>
      </c>
      <c r="W1073" s="11">
        <v>253</v>
      </c>
      <c r="X1073" s="11">
        <v>550</v>
      </c>
      <c r="Y1073" s="88">
        <f>IF(W1073=0,"0",W1073/X1073*20)</f>
        <v>9.2000000000000011</v>
      </c>
      <c r="Z1073" s="11">
        <v>0</v>
      </c>
      <c r="AA1073" s="11">
        <v>0</v>
      </c>
      <c r="AB1073" s="88" t="str">
        <f>IF(Z1073=0,"0",Z1073/AA1073*40)</f>
        <v>0</v>
      </c>
      <c r="AC1073" s="11">
        <v>568</v>
      </c>
      <c r="AD1073" s="11">
        <v>1100</v>
      </c>
      <c r="AE1073" s="88">
        <f>IF(AC1073=0,"0",AC1073/AD1073*20)</f>
        <v>10.327272727272728</v>
      </c>
      <c r="AF1073" s="12">
        <v>0</v>
      </c>
      <c r="AG1073" s="12">
        <v>0</v>
      </c>
      <c r="AH1073" s="88" t="str">
        <f>IF(AF1073=0,"0",AF1073/AG1073*20)</f>
        <v>0</v>
      </c>
      <c r="AI1073" s="11">
        <v>0</v>
      </c>
      <c r="AJ1073" s="11">
        <v>0</v>
      </c>
      <c r="AK1073" s="88" t="str">
        <f>IF(AI1073=0,"0",AI1073/AJ1073*5)</f>
        <v>0</v>
      </c>
      <c r="AL1073" s="11">
        <v>0</v>
      </c>
      <c r="AM1073" s="11">
        <v>0</v>
      </c>
      <c r="AN1073" s="88" t="str">
        <f>IF(AL1073=0,"0",AL1073/AM1073*5)</f>
        <v>0</v>
      </c>
      <c r="AO1073" s="16">
        <v>0</v>
      </c>
      <c r="AP1073" s="11">
        <v>0</v>
      </c>
      <c r="AQ1073" s="39" t="str">
        <f>IF(AO1073=0,"0",AO1073/AP1073*5)</f>
        <v>0</v>
      </c>
      <c r="AR1073" s="11">
        <v>0</v>
      </c>
      <c r="AS1073" s="11">
        <v>0</v>
      </c>
      <c r="AT1073" s="37" t="str">
        <f>IF(AR1073=0,"0",AR1073/AS1073*5)</f>
        <v>0</v>
      </c>
      <c r="AU1073" s="36">
        <f>S1073+V1073+Y1073+AB1073+AE1073+AH1073+AK1073+AN1073+AT1073+AQ1073</f>
        <v>43.429437229437234</v>
      </c>
      <c r="AV1073" s="89">
        <v>40</v>
      </c>
      <c r="AW1073" s="20">
        <f>SUM(AU1073:AV1073)</f>
        <v>83.429437229437241</v>
      </c>
      <c r="AX1073" s="29"/>
      <c r="AY1073" s="1"/>
    </row>
    <row r="1074" spans="1:51" s="25" customFormat="1" ht="139.5" customHeight="1" x14ac:dyDescent="0.25">
      <c r="A1074" s="2">
        <v>1065</v>
      </c>
      <c r="B1074" s="2">
        <v>1065</v>
      </c>
      <c r="C1074" s="2">
        <v>1065</v>
      </c>
      <c r="D1074" s="2">
        <v>1065</v>
      </c>
      <c r="E1074" s="7">
        <v>1065</v>
      </c>
      <c r="F1074" s="7">
        <v>1059</v>
      </c>
      <c r="G1074" s="7">
        <v>1058</v>
      </c>
      <c r="H1074" s="7">
        <v>954</v>
      </c>
      <c r="I1074" s="53">
        <v>371536</v>
      </c>
      <c r="J1074" s="22" t="s">
        <v>2507</v>
      </c>
      <c r="K1074" s="70">
        <v>1560219040925</v>
      </c>
      <c r="L1074" s="76">
        <v>32933</v>
      </c>
      <c r="M1074" s="47">
        <v>3470197868</v>
      </c>
      <c r="N1074" s="43" t="s">
        <v>6</v>
      </c>
      <c r="O1074" s="41" t="s">
        <v>2508</v>
      </c>
      <c r="P1074" s="23" t="s">
        <v>927</v>
      </c>
      <c r="Q1074" s="11">
        <v>569</v>
      </c>
      <c r="R1074" s="11">
        <v>1050</v>
      </c>
      <c r="S1074" s="88">
        <f>IF(Q1074=0,"0",Q1074/R1074*20)</f>
        <v>10.838095238095239</v>
      </c>
      <c r="T1074" s="11">
        <v>551</v>
      </c>
      <c r="U1074" s="11">
        <v>1100</v>
      </c>
      <c r="V1074" s="88">
        <f>IF(T1074=0,"0",T1074/U1074*20)</f>
        <v>10.018181818181818</v>
      </c>
      <c r="W1074" s="11">
        <v>0</v>
      </c>
      <c r="X1074" s="11">
        <v>0</v>
      </c>
      <c r="Y1074" s="88" t="str">
        <f>IF(W1074=0,"0",W1074/X1074*20)</f>
        <v>0</v>
      </c>
      <c r="Z1074" s="11">
        <v>0</v>
      </c>
      <c r="AA1074" s="11">
        <v>0</v>
      </c>
      <c r="AB1074" s="88" t="str">
        <f>IF(Z1074=0,"0",Z1074/AA1074*40)</f>
        <v>0</v>
      </c>
      <c r="AC1074" s="11">
        <v>0</v>
      </c>
      <c r="AD1074" s="11">
        <v>0</v>
      </c>
      <c r="AE1074" s="88" t="str">
        <f>IF(AC1074=0,"0",AC1074/AD1074*20)</f>
        <v>0</v>
      </c>
      <c r="AF1074" s="12">
        <v>0</v>
      </c>
      <c r="AG1074" s="12">
        <v>0</v>
      </c>
      <c r="AH1074" s="88" t="str">
        <f>IF(AF1074=0,"0",AF1074/AG1074*20)</f>
        <v>0</v>
      </c>
      <c r="AI1074" s="11">
        <v>611</v>
      </c>
      <c r="AJ1074" s="11">
        <v>900</v>
      </c>
      <c r="AK1074" s="88">
        <f>IF(AI1074=0,"0",AI1074/AJ1074*5)</f>
        <v>3.3944444444444444</v>
      </c>
      <c r="AL1074" s="11">
        <v>0</v>
      </c>
      <c r="AM1074" s="11">
        <v>0</v>
      </c>
      <c r="AN1074" s="88" t="str">
        <f>IF(AL1074=0,"0",AL1074/AM1074*5)</f>
        <v>0</v>
      </c>
      <c r="AO1074" s="16">
        <v>0</v>
      </c>
      <c r="AP1074" s="11">
        <v>0</v>
      </c>
      <c r="AQ1074" s="39" t="str">
        <f>IF(AO1074=0,"0",AO1074/AP1074*5)</f>
        <v>0</v>
      </c>
      <c r="AR1074" s="11">
        <v>0</v>
      </c>
      <c r="AS1074" s="11">
        <v>0</v>
      </c>
      <c r="AT1074" s="37" t="str">
        <f>IF(AR1074=0,"0",AR1074/AS1074*5)</f>
        <v>0</v>
      </c>
      <c r="AU1074" s="36">
        <f>S1074+V1074+Y1074+AB1074+AE1074+AH1074+AK1074+AN1074+AT1074+AQ1074</f>
        <v>24.250721500721504</v>
      </c>
      <c r="AV1074" s="89">
        <v>59</v>
      </c>
      <c r="AW1074" s="20">
        <f>SUM(AU1074:AV1074)</f>
        <v>83.250721500721511</v>
      </c>
      <c r="AX1074" s="29"/>
      <c r="AY1074" s="1"/>
    </row>
    <row r="1075" spans="1:51" s="25" customFormat="1" ht="139.5" customHeight="1" x14ac:dyDescent="0.25">
      <c r="A1075" s="2">
        <v>1066</v>
      </c>
      <c r="B1075" s="2">
        <v>1066</v>
      </c>
      <c r="C1075" s="2">
        <v>1066</v>
      </c>
      <c r="D1075" s="2">
        <v>1066</v>
      </c>
      <c r="E1075" s="7">
        <v>1066</v>
      </c>
      <c r="F1075" s="7">
        <v>1060</v>
      </c>
      <c r="G1075" s="7">
        <v>1059</v>
      </c>
      <c r="H1075" s="7">
        <v>1111</v>
      </c>
      <c r="I1075" s="53">
        <v>371048</v>
      </c>
      <c r="J1075" s="22" t="s">
        <v>2870</v>
      </c>
      <c r="K1075" s="70">
        <v>1560112229487</v>
      </c>
      <c r="L1075" s="76">
        <v>33664</v>
      </c>
      <c r="M1075" s="47">
        <v>3438943725</v>
      </c>
      <c r="N1075" s="43" t="s">
        <v>6</v>
      </c>
      <c r="O1075" s="41" t="s">
        <v>2871</v>
      </c>
      <c r="P1075" s="23" t="s">
        <v>2872</v>
      </c>
      <c r="Q1075" s="11">
        <v>706</v>
      </c>
      <c r="R1075" s="11">
        <v>1050</v>
      </c>
      <c r="S1075" s="88">
        <f>IF(Q1075=0,"0",Q1075/R1075*20)</f>
        <v>13.447619047619048</v>
      </c>
      <c r="T1075" s="11">
        <v>589</v>
      </c>
      <c r="U1075" s="11">
        <v>1100</v>
      </c>
      <c r="V1075" s="88">
        <f>IF(T1075=0,"0",T1075/U1075*20)</f>
        <v>10.709090909090907</v>
      </c>
      <c r="W1075" s="11">
        <v>248</v>
      </c>
      <c r="X1075" s="11">
        <v>550</v>
      </c>
      <c r="Y1075" s="88">
        <f>IF(W1075=0,"0",W1075/X1075*20)</f>
        <v>9.0181818181818194</v>
      </c>
      <c r="Z1075" s="11">
        <v>0</v>
      </c>
      <c r="AA1075" s="11">
        <v>0</v>
      </c>
      <c r="AB1075" s="88" t="str">
        <f>IF(Z1075=0,"0",Z1075/AA1075*40)</f>
        <v>0</v>
      </c>
      <c r="AC1075" s="11">
        <v>553</v>
      </c>
      <c r="AD1075" s="11">
        <v>1100</v>
      </c>
      <c r="AE1075" s="88">
        <f>IF(AC1075=0,"0",AC1075/AD1075*20)</f>
        <v>10.054545454545455</v>
      </c>
      <c r="AF1075" s="12">
        <v>0</v>
      </c>
      <c r="AG1075" s="12">
        <v>0</v>
      </c>
      <c r="AH1075" s="88" t="str">
        <f>IF(AF1075=0,"0",AF1075/AG1075*20)</f>
        <v>0</v>
      </c>
      <c r="AI1075" s="11">
        <v>0</v>
      </c>
      <c r="AJ1075" s="11">
        <v>0</v>
      </c>
      <c r="AK1075" s="88" t="str">
        <f>IF(AI1075=0,"0",AI1075/AJ1075*5)</f>
        <v>0</v>
      </c>
      <c r="AL1075" s="11">
        <v>0</v>
      </c>
      <c r="AM1075" s="11">
        <v>0</v>
      </c>
      <c r="AN1075" s="88" t="str">
        <f>IF(AL1075=0,"0",AL1075/AM1075*5)</f>
        <v>0</v>
      </c>
      <c r="AO1075" s="16">
        <v>0</v>
      </c>
      <c r="AP1075" s="11">
        <v>0</v>
      </c>
      <c r="AQ1075" s="39" t="str">
        <f>IF(AO1075=0,"0",AO1075/AP1075*5)</f>
        <v>0</v>
      </c>
      <c r="AR1075" s="11">
        <v>0</v>
      </c>
      <c r="AS1075" s="11">
        <v>0</v>
      </c>
      <c r="AT1075" s="37" t="str">
        <f>IF(AR1075=0,"0",AR1075/AS1075*5)</f>
        <v>0</v>
      </c>
      <c r="AU1075" s="36">
        <f>S1075+V1075+Y1075+AB1075+AE1075+AH1075+AK1075+AN1075+AT1075+AQ1075</f>
        <v>43.229437229437231</v>
      </c>
      <c r="AV1075" s="89">
        <v>40</v>
      </c>
      <c r="AW1075" s="20">
        <f>SUM(AU1075:AV1075)</f>
        <v>83.229437229437224</v>
      </c>
      <c r="AX1075" s="29"/>
      <c r="AY1075" s="1"/>
    </row>
    <row r="1076" spans="1:51" s="25" customFormat="1" ht="139.5" customHeight="1" x14ac:dyDescent="0.25">
      <c r="A1076" s="2">
        <v>1067</v>
      </c>
      <c r="B1076" s="2">
        <v>1067</v>
      </c>
      <c r="C1076" s="2">
        <v>1067</v>
      </c>
      <c r="D1076" s="2">
        <v>1067</v>
      </c>
      <c r="E1076" s="7">
        <v>1067</v>
      </c>
      <c r="F1076" s="7">
        <v>1061</v>
      </c>
      <c r="G1076" s="7">
        <v>1060</v>
      </c>
      <c r="H1076" s="7">
        <v>957</v>
      </c>
      <c r="I1076" s="53">
        <v>371988</v>
      </c>
      <c r="J1076" s="22" t="s">
        <v>2513</v>
      </c>
      <c r="K1076" s="70">
        <v>1560271564115</v>
      </c>
      <c r="L1076" s="76">
        <v>33664</v>
      </c>
      <c r="M1076" s="47">
        <v>3456046749</v>
      </c>
      <c r="N1076" s="43" t="s">
        <v>6</v>
      </c>
      <c r="O1076" s="41" t="s">
        <v>2514</v>
      </c>
      <c r="P1076" s="23" t="s">
        <v>1856</v>
      </c>
      <c r="Q1076" s="11">
        <v>457</v>
      </c>
      <c r="R1076" s="11">
        <v>900</v>
      </c>
      <c r="S1076" s="88">
        <f>IF(Q1076=0,"0",Q1076/R1076*20)</f>
        <v>10.155555555555555</v>
      </c>
      <c r="T1076" s="11">
        <v>598</v>
      </c>
      <c r="U1076" s="11">
        <v>1100</v>
      </c>
      <c r="V1076" s="88">
        <f>IF(T1076=0,"0",T1076/U1076*20)</f>
        <v>10.872727272727271</v>
      </c>
      <c r="W1076" s="11">
        <v>0</v>
      </c>
      <c r="X1076" s="11">
        <v>0</v>
      </c>
      <c r="Y1076" s="88" t="str">
        <f>IF(W1076=0,"0",W1076/X1076*20)</f>
        <v>0</v>
      </c>
      <c r="Z1076" s="11">
        <v>0</v>
      </c>
      <c r="AA1076" s="11">
        <v>0</v>
      </c>
      <c r="AB1076" s="88" t="str">
        <f>IF(Z1076=0,"0",Z1076/AA1076*40)</f>
        <v>0</v>
      </c>
      <c r="AC1076" s="11">
        <v>0</v>
      </c>
      <c r="AD1076" s="11">
        <v>0</v>
      </c>
      <c r="AE1076" s="88" t="str">
        <f>IF(AC1076=0,"0",AC1076/AD1076*20)</f>
        <v>0</v>
      </c>
      <c r="AF1076" s="12">
        <v>669</v>
      </c>
      <c r="AG1076" s="12">
        <v>1200</v>
      </c>
      <c r="AH1076" s="88">
        <f>IF(AF1076=0,"0",AF1076/AG1076*20)</f>
        <v>11.15</v>
      </c>
      <c r="AI1076" s="11">
        <v>0</v>
      </c>
      <c r="AJ1076" s="11">
        <v>0</v>
      </c>
      <c r="AK1076" s="88" t="str">
        <f>IF(AI1076=0,"0",AI1076/AJ1076*5)</f>
        <v>0</v>
      </c>
      <c r="AL1076" s="11">
        <v>0</v>
      </c>
      <c r="AM1076" s="11">
        <v>0</v>
      </c>
      <c r="AN1076" s="88" t="str">
        <f>IF(AL1076=0,"0",AL1076/AM1076*5)</f>
        <v>0</v>
      </c>
      <c r="AO1076" s="16">
        <v>0</v>
      </c>
      <c r="AP1076" s="11">
        <v>0</v>
      </c>
      <c r="AQ1076" s="39" t="str">
        <f>IF(AO1076=0,"0",AO1076/AP1076*5)</f>
        <v>0</v>
      </c>
      <c r="AR1076" s="11">
        <v>0</v>
      </c>
      <c r="AS1076" s="11">
        <v>0</v>
      </c>
      <c r="AT1076" s="37" t="str">
        <f>IF(AR1076=0,"0",AR1076/AS1076*5)</f>
        <v>0</v>
      </c>
      <c r="AU1076" s="36">
        <f>S1076+V1076+Y1076+AB1076+AE1076+AH1076+AK1076+AN1076+AT1076+AQ1076</f>
        <v>32.178282828282825</v>
      </c>
      <c r="AV1076" s="89">
        <v>51</v>
      </c>
      <c r="AW1076" s="20">
        <f>SUM(AU1076:AV1076)</f>
        <v>83.178282828282818</v>
      </c>
      <c r="AX1076" s="29"/>
      <c r="AY1076" s="17"/>
    </row>
    <row r="1077" spans="1:51" s="25" customFormat="1" ht="139.5" customHeight="1" x14ac:dyDescent="0.25">
      <c r="A1077" s="2">
        <v>1068</v>
      </c>
      <c r="B1077" s="2">
        <v>1068</v>
      </c>
      <c r="C1077" s="2">
        <v>1068</v>
      </c>
      <c r="D1077" s="2">
        <v>1068</v>
      </c>
      <c r="E1077" s="7">
        <v>1068</v>
      </c>
      <c r="F1077" s="7">
        <v>1062</v>
      </c>
      <c r="G1077" s="7">
        <v>1061</v>
      </c>
      <c r="H1077" s="7">
        <v>958</v>
      </c>
      <c r="I1077" s="53">
        <v>371673</v>
      </c>
      <c r="J1077" s="22" t="s">
        <v>2515</v>
      </c>
      <c r="K1077" s="70">
        <v>1560234982377</v>
      </c>
      <c r="L1077" s="76">
        <v>34133</v>
      </c>
      <c r="M1077" s="47">
        <v>3449665603</v>
      </c>
      <c r="N1077" s="43" t="s">
        <v>6</v>
      </c>
      <c r="O1077" s="41" t="s">
        <v>2516</v>
      </c>
      <c r="P1077" s="23" t="s">
        <v>2517</v>
      </c>
      <c r="Q1077" s="11">
        <v>544</v>
      </c>
      <c r="R1077" s="11">
        <v>1050</v>
      </c>
      <c r="S1077" s="88">
        <f>IF(Q1077=0,"0",Q1077/R1077*20)</f>
        <v>10.361904761904761</v>
      </c>
      <c r="T1077" s="11">
        <v>618</v>
      </c>
      <c r="U1077" s="11">
        <v>1100</v>
      </c>
      <c r="V1077" s="88">
        <f>IF(T1077=0,"0",T1077/U1077*20)</f>
        <v>11.236363636363635</v>
      </c>
      <c r="W1077" s="11">
        <v>0</v>
      </c>
      <c r="X1077" s="11">
        <v>0</v>
      </c>
      <c r="Y1077" s="88" t="str">
        <f>IF(W1077=0,"0",W1077/X1077*20)</f>
        <v>0</v>
      </c>
      <c r="Z1077" s="11">
        <v>0</v>
      </c>
      <c r="AA1077" s="11">
        <v>0</v>
      </c>
      <c r="AB1077" s="88" t="str">
        <f>IF(Z1077=0,"0",Z1077/AA1077*40)</f>
        <v>0</v>
      </c>
      <c r="AC1077" s="11">
        <v>0</v>
      </c>
      <c r="AD1077" s="11">
        <v>0</v>
      </c>
      <c r="AE1077" s="88" t="str">
        <f>IF(AC1077=0,"0",AC1077/AD1077*20)</f>
        <v>0</v>
      </c>
      <c r="AF1077" s="12">
        <v>377</v>
      </c>
      <c r="AG1077" s="12">
        <v>600</v>
      </c>
      <c r="AH1077" s="88">
        <f>IF(AF1077=0,"0",AF1077/AG1077*20)</f>
        <v>12.566666666666666</v>
      </c>
      <c r="AI1077" s="11">
        <v>0</v>
      </c>
      <c r="AJ1077" s="11">
        <v>0</v>
      </c>
      <c r="AK1077" s="88" t="str">
        <f>IF(AI1077=0,"0",AI1077/AJ1077*5)</f>
        <v>0</v>
      </c>
      <c r="AL1077" s="11">
        <v>0</v>
      </c>
      <c r="AM1077" s="11">
        <v>0</v>
      </c>
      <c r="AN1077" s="88" t="str">
        <f>IF(AL1077=0,"0",AL1077/AM1077*5)</f>
        <v>0</v>
      </c>
      <c r="AO1077" s="16">
        <v>0</v>
      </c>
      <c r="AP1077" s="11">
        <v>0</v>
      </c>
      <c r="AQ1077" s="39" t="str">
        <f>IF(AO1077=0,"0",AO1077/AP1077*5)</f>
        <v>0</v>
      </c>
      <c r="AR1077" s="11">
        <v>0</v>
      </c>
      <c r="AS1077" s="11">
        <v>0</v>
      </c>
      <c r="AT1077" s="37" t="str">
        <f>IF(AR1077=0,"0",AR1077/AS1077*5)</f>
        <v>0</v>
      </c>
      <c r="AU1077" s="36">
        <f>S1077+V1077+Y1077+AB1077+AE1077+AH1077+AK1077+AN1077+AT1077+AQ1077</f>
        <v>34.164935064935065</v>
      </c>
      <c r="AV1077" s="89">
        <v>49</v>
      </c>
      <c r="AW1077" s="20">
        <f>SUM(AU1077:AV1077)</f>
        <v>83.164935064935065</v>
      </c>
      <c r="AX1077" s="29"/>
      <c r="AY1077" s="1"/>
    </row>
    <row r="1078" spans="1:51" s="25" customFormat="1" ht="139.5" customHeight="1" x14ac:dyDescent="0.25">
      <c r="A1078" s="2">
        <v>1069</v>
      </c>
      <c r="B1078" s="2">
        <v>1069</v>
      </c>
      <c r="C1078" s="2">
        <v>1069</v>
      </c>
      <c r="D1078" s="2">
        <v>1069</v>
      </c>
      <c r="E1078" s="7">
        <v>1069</v>
      </c>
      <c r="F1078" s="7">
        <v>1063</v>
      </c>
      <c r="G1078" s="7">
        <v>1062</v>
      </c>
      <c r="H1078" s="7">
        <v>959</v>
      </c>
      <c r="I1078" s="53">
        <v>371093</v>
      </c>
      <c r="J1078" s="22" t="s">
        <v>2518</v>
      </c>
      <c r="K1078" s="70">
        <v>1560126355735</v>
      </c>
      <c r="L1078" s="76">
        <v>31472</v>
      </c>
      <c r="M1078" s="47">
        <v>3459523649</v>
      </c>
      <c r="N1078" s="43" t="s">
        <v>6</v>
      </c>
      <c r="O1078" s="41" t="s">
        <v>1158</v>
      </c>
      <c r="P1078" s="23" t="s">
        <v>2519</v>
      </c>
      <c r="Q1078" s="11">
        <v>406</v>
      </c>
      <c r="R1078" s="11">
        <v>850</v>
      </c>
      <c r="S1078" s="88">
        <f>IF(Q1078=0,"0",Q1078/R1078*20)</f>
        <v>9.552941176470588</v>
      </c>
      <c r="T1078" s="11">
        <v>531</v>
      </c>
      <c r="U1078" s="11">
        <v>1100</v>
      </c>
      <c r="V1078" s="88">
        <f>IF(T1078=0,"0",T1078/U1078*20)</f>
        <v>9.6545454545454543</v>
      </c>
      <c r="W1078" s="11">
        <v>233</v>
      </c>
      <c r="X1078" s="11">
        <v>550</v>
      </c>
      <c r="Y1078" s="88">
        <f>IF(W1078=0,"0",W1078/X1078*20)</f>
        <v>8.4727272727272727</v>
      </c>
      <c r="Z1078" s="11">
        <v>0</v>
      </c>
      <c r="AA1078" s="11">
        <v>0</v>
      </c>
      <c r="AB1078" s="88" t="str">
        <f>IF(Z1078=0,"0",Z1078/AA1078*40)</f>
        <v>0</v>
      </c>
      <c r="AC1078" s="11">
        <v>630</v>
      </c>
      <c r="AD1078" s="11">
        <v>1100</v>
      </c>
      <c r="AE1078" s="88">
        <f>IF(AC1078=0,"0",AC1078/AD1078*20)</f>
        <v>11.454545454545455</v>
      </c>
      <c r="AF1078" s="12">
        <v>0</v>
      </c>
      <c r="AG1078" s="12">
        <v>0</v>
      </c>
      <c r="AH1078" s="88" t="str">
        <f>IF(AF1078=0,"0",AF1078/AG1078*20)</f>
        <v>0</v>
      </c>
      <c r="AI1078" s="11">
        <v>0</v>
      </c>
      <c r="AJ1078" s="11">
        <v>0</v>
      </c>
      <c r="AK1078" s="88" t="str">
        <f>IF(AI1078=0,"0",AI1078/AJ1078*5)</f>
        <v>0</v>
      </c>
      <c r="AL1078" s="11">
        <v>0</v>
      </c>
      <c r="AM1078" s="11">
        <v>0</v>
      </c>
      <c r="AN1078" s="88" t="str">
        <f>IF(AL1078=0,"0",AL1078/AM1078*5)</f>
        <v>0</v>
      </c>
      <c r="AO1078" s="16">
        <v>0</v>
      </c>
      <c r="AP1078" s="11">
        <v>0</v>
      </c>
      <c r="AQ1078" s="39" t="str">
        <f>IF(AO1078=0,"0",AO1078/AP1078*5)</f>
        <v>0</v>
      </c>
      <c r="AR1078" s="11">
        <v>0</v>
      </c>
      <c r="AS1078" s="11">
        <v>0</v>
      </c>
      <c r="AT1078" s="37" t="str">
        <f>IF(AR1078=0,"0",AR1078/AS1078*5)</f>
        <v>0</v>
      </c>
      <c r="AU1078" s="36">
        <f>S1078+V1078+Y1078+AB1078+AE1078+AH1078+AK1078+AN1078+AT1078+AQ1078</f>
        <v>39.134759358288768</v>
      </c>
      <c r="AV1078" s="89">
        <v>44</v>
      </c>
      <c r="AW1078" s="20">
        <f>SUM(AU1078:AV1078)</f>
        <v>83.134759358288761</v>
      </c>
      <c r="AX1078" s="29"/>
      <c r="AY1078" s="17"/>
    </row>
    <row r="1079" spans="1:51" s="25" customFormat="1" ht="139.5" customHeight="1" x14ac:dyDescent="0.25">
      <c r="A1079" s="2">
        <v>1070</v>
      </c>
      <c r="B1079" s="2">
        <v>1070</v>
      </c>
      <c r="C1079" s="2">
        <v>1070</v>
      </c>
      <c r="D1079" s="2">
        <v>1070</v>
      </c>
      <c r="E1079" s="7">
        <v>1070</v>
      </c>
      <c r="F1079" s="7">
        <v>1064</v>
      </c>
      <c r="G1079" s="7">
        <v>1063</v>
      </c>
      <c r="H1079" s="7">
        <v>960</v>
      </c>
      <c r="I1079" s="53">
        <v>371008</v>
      </c>
      <c r="J1079" s="22" t="s">
        <v>2520</v>
      </c>
      <c r="K1079" s="70">
        <v>1560101806529</v>
      </c>
      <c r="L1079" s="76">
        <v>33306</v>
      </c>
      <c r="M1079" s="47">
        <v>3433054991</v>
      </c>
      <c r="N1079" s="43" t="s">
        <v>6</v>
      </c>
      <c r="O1079" s="41" t="s">
        <v>2521</v>
      </c>
      <c r="P1079" s="23" t="s">
        <v>2522</v>
      </c>
      <c r="Q1079" s="11">
        <v>507</v>
      </c>
      <c r="R1079" s="11">
        <v>1050</v>
      </c>
      <c r="S1079" s="88">
        <f>IF(Q1079=0,"0",Q1079/R1079*20)</f>
        <v>9.6571428571428584</v>
      </c>
      <c r="T1079" s="11">
        <v>451</v>
      </c>
      <c r="U1079" s="11">
        <v>1100</v>
      </c>
      <c r="V1079" s="88">
        <f>IF(T1079=0,"0",T1079/U1079*20)</f>
        <v>8.1999999999999993</v>
      </c>
      <c r="W1079" s="11">
        <v>0</v>
      </c>
      <c r="X1079" s="11">
        <v>0</v>
      </c>
      <c r="Y1079" s="88" t="str">
        <f>IF(W1079=0,"0",W1079/X1079*20)</f>
        <v>0</v>
      </c>
      <c r="Z1079" s="11">
        <v>0</v>
      </c>
      <c r="AA1079" s="11">
        <v>0</v>
      </c>
      <c r="AB1079" s="88" t="str">
        <f>IF(Z1079=0,"0",Z1079/AA1079*40)</f>
        <v>0</v>
      </c>
      <c r="AC1079" s="11">
        <v>736</v>
      </c>
      <c r="AD1079" s="11">
        <v>1200</v>
      </c>
      <c r="AE1079" s="88">
        <f>IF(AC1079=0,"0",AC1079/AD1079*20)</f>
        <v>12.266666666666666</v>
      </c>
      <c r="AF1079" s="12">
        <v>0</v>
      </c>
      <c r="AG1079" s="12">
        <v>0</v>
      </c>
      <c r="AH1079" s="88" t="str">
        <f>IF(AF1079=0,"0",AF1079/AG1079*20)</f>
        <v>0</v>
      </c>
      <c r="AI1079" s="11">
        <v>0</v>
      </c>
      <c r="AJ1079" s="11">
        <v>0</v>
      </c>
      <c r="AK1079" s="88" t="str">
        <f>IF(AI1079=0,"0",AI1079/AJ1079*5)</f>
        <v>0</v>
      </c>
      <c r="AL1079" s="11">
        <v>0</v>
      </c>
      <c r="AM1079" s="11">
        <v>0</v>
      </c>
      <c r="AN1079" s="88" t="str">
        <f>IF(AL1079=0,"0",AL1079/AM1079*5)</f>
        <v>0</v>
      </c>
      <c r="AO1079" s="16">
        <v>0</v>
      </c>
      <c r="AP1079" s="11">
        <v>0</v>
      </c>
      <c r="AQ1079" s="39" t="str">
        <f>IF(AO1079=0,"0",AO1079/AP1079*5)</f>
        <v>0</v>
      </c>
      <c r="AR1079" s="11">
        <v>0</v>
      </c>
      <c r="AS1079" s="11">
        <v>0</v>
      </c>
      <c r="AT1079" s="37" t="str">
        <f>IF(AR1079=0,"0",AR1079/AS1079*5)</f>
        <v>0</v>
      </c>
      <c r="AU1079" s="36">
        <f>S1079+V1079+Y1079+AB1079+AE1079+AH1079+AK1079+AN1079+AT1079+AQ1079</f>
        <v>30.123809523809523</v>
      </c>
      <c r="AV1079" s="89">
        <v>53</v>
      </c>
      <c r="AW1079" s="20">
        <f>SUM(AU1079:AV1079)</f>
        <v>83.123809523809527</v>
      </c>
      <c r="AX1079" s="29"/>
      <c r="AY1079" s="17"/>
    </row>
    <row r="1080" spans="1:51" s="25" customFormat="1" ht="139.5" customHeight="1" x14ac:dyDescent="0.25">
      <c r="A1080" s="2">
        <v>1071</v>
      </c>
      <c r="B1080" s="2">
        <v>1071</v>
      </c>
      <c r="C1080" s="2">
        <v>1071</v>
      </c>
      <c r="D1080" s="2">
        <v>1071</v>
      </c>
      <c r="E1080" s="7">
        <v>1071</v>
      </c>
      <c r="F1080" s="7">
        <v>1065</v>
      </c>
      <c r="G1080" s="7">
        <v>1064</v>
      </c>
      <c r="H1080" s="7">
        <v>963</v>
      </c>
      <c r="I1080" s="53">
        <v>371748</v>
      </c>
      <c r="J1080" s="22" t="s">
        <v>2528</v>
      </c>
      <c r="K1080" s="70">
        <v>1560244241435</v>
      </c>
      <c r="L1080" s="76">
        <v>31168</v>
      </c>
      <c r="M1080" s="47">
        <v>3149746073</v>
      </c>
      <c r="N1080" s="43" t="s">
        <v>6</v>
      </c>
      <c r="O1080" s="41" t="s">
        <v>777</v>
      </c>
      <c r="P1080" s="23" t="s">
        <v>2529</v>
      </c>
      <c r="Q1080" s="11">
        <v>433</v>
      </c>
      <c r="R1080" s="11">
        <v>850</v>
      </c>
      <c r="S1080" s="88">
        <f>IF(Q1080=0,"0",Q1080/R1080*20)</f>
        <v>10.188235294117646</v>
      </c>
      <c r="T1080" s="11">
        <v>565</v>
      </c>
      <c r="U1080" s="11">
        <v>1100</v>
      </c>
      <c r="V1080" s="88">
        <f>IF(T1080=0,"0",T1080/U1080*20)</f>
        <v>10.272727272727273</v>
      </c>
      <c r="W1080" s="11">
        <v>265</v>
      </c>
      <c r="X1080" s="11">
        <v>550</v>
      </c>
      <c r="Y1080" s="88">
        <f>IF(W1080=0,"0",W1080/X1080*20)</f>
        <v>9.6363636363636367</v>
      </c>
      <c r="Z1080" s="11">
        <v>0</v>
      </c>
      <c r="AA1080" s="11">
        <v>0</v>
      </c>
      <c r="AB1080" s="88" t="str">
        <f>IF(Z1080=0,"0",Z1080/AA1080*40)</f>
        <v>0</v>
      </c>
      <c r="AC1080" s="11">
        <v>604</v>
      </c>
      <c r="AD1080" s="11">
        <v>1100</v>
      </c>
      <c r="AE1080" s="88">
        <f>IF(AC1080=0,"0",AC1080/AD1080*20)</f>
        <v>10.981818181818181</v>
      </c>
      <c r="AF1080" s="12">
        <v>0</v>
      </c>
      <c r="AG1080" s="12">
        <v>0</v>
      </c>
      <c r="AH1080" s="88" t="str">
        <f>IF(AF1080=0,"0",AF1080/AG1080*20)</f>
        <v>0</v>
      </c>
      <c r="AI1080" s="11">
        <v>0</v>
      </c>
      <c r="AJ1080" s="11">
        <v>0</v>
      </c>
      <c r="AK1080" s="88" t="str">
        <f>IF(AI1080=0,"0",AI1080/AJ1080*5)</f>
        <v>0</v>
      </c>
      <c r="AL1080" s="11">
        <v>0</v>
      </c>
      <c r="AM1080" s="11">
        <v>0</v>
      </c>
      <c r="AN1080" s="88" t="str">
        <f>IF(AL1080=0,"0",AL1080/AM1080*5)</f>
        <v>0</v>
      </c>
      <c r="AO1080" s="16">
        <v>0</v>
      </c>
      <c r="AP1080" s="11">
        <v>0</v>
      </c>
      <c r="AQ1080" s="39" t="str">
        <f>IF(AO1080=0,"0",AO1080/AP1080*5)</f>
        <v>0</v>
      </c>
      <c r="AR1080" s="11">
        <v>0</v>
      </c>
      <c r="AS1080" s="11">
        <v>0</v>
      </c>
      <c r="AT1080" s="37" t="str">
        <f>IF(AR1080=0,"0",AR1080/AS1080*5)</f>
        <v>0</v>
      </c>
      <c r="AU1080" s="36">
        <f>S1080+V1080+Y1080+AB1080+AE1080+AH1080+AK1080+AN1080+AT1080+AQ1080</f>
        <v>41.079144385026737</v>
      </c>
      <c r="AV1080" s="89">
        <v>42</v>
      </c>
      <c r="AW1080" s="20">
        <f>SUM(AU1080:AV1080)</f>
        <v>83.079144385026737</v>
      </c>
      <c r="AX1080" s="29"/>
      <c r="AY1080" s="17"/>
    </row>
    <row r="1081" spans="1:51" s="25" customFormat="1" ht="139.5" customHeight="1" x14ac:dyDescent="0.25">
      <c r="A1081" s="2">
        <v>1072</v>
      </c>
      <c r="B1081" s="2">
        <v>1072</v>
      </c>
      <c r="C1081" s="2">
        <v>1072</v>
      </c>
      <c r="D1081" s="2">
        <v>1072</v>
      </c>
      <c r="E1081" s="7">
        <v>1072</v>
      </c>
      <c r="F1081" s="7">
        <v>1066</v>
      </c>
      <c r="G1081" s="7">
        <v>1065</v>
      </c>
      <c r="H1081" s="7">
        <v>965</v>
      </c>
      <c r="I1081" s="53">
        <v>372263</v>
      </c>
      <c r="J1081" s="22" t="s">
        <v>2533</v>
      </c>
      <c r="K1081" s="70">
        <v>1560403411811</v>
      </c>
      <c r="L1081" s="76">
        <v>34844</v>
      </c>
      <c r="M1081" s="47">
        <v>3429255032</v>
      </c>
      <c r="N1081" s="43" t="s">
        <v>6</v>
      </c>
      <c r="O1081" s="41" t="s">
        <v>795</v>
      </c>
      <c r="P1081" s="23" t="s">
        <v>343</v>
      </c>
      <c r="Q1081" s="11">
        <v>583</v>
      </c>
      <c r="R1081" s="11">
        <v>1100</v>
      </c>
      <c r="S1081" s="88">
        <f>IF(Q1081=0,"0",Q1081/R1081*20)</f>
        <v>10.600000000000001</v>
      </c>
      <c r="T1081" s="11">
        <v>610</v>
      </c>
      <c r="U1081" s="11">
        <v>1100</v>
      </c>
      <c r="V1081" s="88">
        <f>IF(T1081=0,"0",T1081/U1081*20)</f>
        <v>11.090909090909092</v>
      </c>
      <c r="W1081" s="11">
        <v>0</v>
      </c>
      <c r="X1081" s="11">
        <v>0</v>
      </c>
      <c r="Y1081" s="88" t="str">
        <f>IF(W1081=0,"0",W1081/X1081*20)</f>
        <v>0</v>
      </c>
      <c r="Z1081" s="11">
        <v>0</v>
      </c>
      <c r="AA1081" s="11">
        <v>0</v>
      </c>
      <c r="AB1081" s="88" t="str">
        <f>IF(Z1081=0,"0",Z1081/AA1081*40)</f>
        <v>0</v>
      </c>
      <c r="AC1081" s="11">
        <v>0</v>
      </c>
      <c r="AD1081" s="11">
        <v>0</v>
      </c>
      <c r="AE1081" s="88" t="str">
        <f>IF(AC1081=0,"0",AC1081/AD1081*20)</f>
        <v>0</v>
      </c>
      <c r="AF1081" s="12">
        <v>790</v>
      </c>
      <c r="AG1081" s="12">
        <v>1200</v>
      </c>
      <c r="AH1081" s="88">
        <f>IF(AF1081=0,"0",AF1081/AG1081*20)</f>
        <v>13.166666666666666</v>
      </c>
      <c r="AI1081" s="11">
        <v>0</v>
      </c>
      <c r="AJ1081" s="11">
        <v>0</v>
      </c>
      <c r="AK1081" s="88" t="str">
        <f>IF(AI1081=0,"0",AI1081/AJ1081*5)</f>
        <v>0</v>
      </c>
      <c r="AL1081" s="11">
        <v>0</v>
      </c>
      <c r="AM1081" s="11">
        <v>0</v>
      </c>
      <c r="AN1081" s="88" t="str">
        <f>IF(AL1081=0,"0",AL1081/AM1081*5)</f>
        <v>0</v>
      </c>
      <c r="AO1081" s="16">
        <v>0</v>
      </c>
      <c r="AP1081" s="11">
        <v>0</v>
      </c>
      <c r="AQ1081" s="39" t="str">
        <f>IF(AO1081=0,"0",AO1081/AP1081*5)</f>
        <v>0</v>
      </c>
      <c r="AR1081" s="11">
        <v>0</v>
      </c>
      <c r="AS1081" s="11">
        <v>0</v>
      </c>
      <c r="AT1081" s="37" t="str">
        <f>IF(AR1081=0,"0",AR1081/AS1081*5)</f>
        <v>0</v>
      </c>
      <c r="AU1081" s="36">
        <f>S1081+V1081+Y1081+AB1081+AE1081+AH1081+AK1081+AN1081+AT1081+AQ1081</f>
        <v>34.857575757575759</v>
      </c>
      <c r="AV1081" s="89">
        <v>48</v>
      </c>
      <c r="AW1081" s="20">
        <f>SUM(AU1081:AV1081)</f>
        <v>82.857575757575759</v>
      </c>
      <c r="AX1081" s="29"/>
      <c r="AY1081" s="1"/>
    </row>
    <row r="1082" spans="1:51" s="25" customFormat="1" ht="139.5" customHeight="1" x14ac:dyDescent="0.25">
      <c r="A1082" s="2">
        <v>1073</v>
      </c>
      <c r="B1082" s="2">
        <v>1073</v>
      </c>
      <c r="C1082" s="2">
        <v>1073</v>
      </c>
      <c r="D1082" s="2">
        <v>1073</v>
      </c>
      <c r="E1082" s="7">
        <v>1073</v>
      </c>
      <c r="F1082" s="7">
        <v>1067</v>
      </c>
      <c r="G1082" s="7">
        <v>1066</v>
      </c>
      <c r="H1082" s="7">
        <v>966</v>
      </c>
      <c r="I1082" s="53">
        <v>371135</v>
      </c>
      <c r="J1082" s="22" t="s">
        <v>2534</v>
      </c>
      <c r="K1082" s="70">
        <v>1560142562659</v>
      </c>
      <c r="L1082" s="76">
        <v>33644</v>
      </c>
      <c r="M1082" s="47">
        <v>3439768957</v>
      </c>
      <c r="N1082" s="43" t="s">
        <v>6</v>
      </c>
      <c r="O1082" s="41" t="s">
        <v>512</v>
      </c>
      <c r="P1082" s="23" t="s">
        <v>943</v>
      </c>
      <c r="Q1082" s="11">
        <v>296</v>
      </c>
      <c r="R1082" s="11">
        <v>400</v>
      </c>
      <c r="S1082" s="88">
        <f>IF(Q1082=0,"0",Q1082/R1082*20)</f>
        <v>14.8</v>
      </c>
      <c r="T1082" s="11">
        <v>0</v>
      </c>
      <c r="U1082" s="11">
        <v>0</v>
      </c>
      <c r="V1082" s="88" t="str">
        <f>IF(T1082=0,"0",T1082/U1082*20)</f>
        <v>0</v>
      </c>
      <c r="W1082" s="11">
        <v>0</v>
      </c>
      <c r="X1082" s="11">
        <v>0</v>
      </c>
      <c r="Y1082" s="88" t="str">
        <f>IF(W1082=0,"0",W1082/X1082*20)</f>
        <v>0</v>
      </c>
      <c r="Z1082" s="11">
        <v>0</v>
      </c>
      <c r="AA1082" s="11">
        <v>0</v>
      </c>
      <c r="AB1082" s="88" t="str">
        <f>IF(Z1082=0,"0",Z1082/AA1082*40)</f>
        <v>0</v>
      </c>
      <c r="AC1082" s="11">
        <v>0</v>
      </c>
      <c r="AD1082" s="11">
        <v>0</v>
      </c>
      <c r="AE1082" s="88" t="str">
        <f>IF(AC1082=0,"0",AC1082/AD1082*20)</f>
        <v>0</v>
      </c>
      <c r="AF1082" s="12">
        <v>842</v>
      </c>
      <c r="AG1082" s="12">
        <v>1200</v>
      </c>
      <c r="AH1082" s="88">
        <f>IF(AF1082=0,"0",AF1082/AG1082*20)</f>
        <v>14.033333333333333</v>
      </c>
      <c r="AI1082" s="11">
        <v>0</v>
      </c>
      <c r="AJ1082" s="11">
        <v>0</v>
      </c>
      <c r="AK1082" s="88" t="str">
        <f>IF(AI1082=0,"0",AI1082/AJ1082*5)</f>
        <v>0</v>
      </c>
      <c r="AL1082" s="11">
        <v>0</v>
      </c>
      <c r="AM1082" s="11">
        <v>0</v>
      </c>
      <c r="AN1082" s="88" t="str">
        <f>IF(AL1082=0,"0",AL1082/AM1082*5)</f>
        <v>0</v>
      </c>
      <c r="AO1082" s="16">
        <v>0</v>
      </c>
      <c r="AP1082" s="11">
        <v>0</v>
      </c>
      <c r="AQ1082" s="39" t="str">
        <f>IF(AO1082=0,"0",AO1082/AP1082*5)</f>
        <v>0</v>
      </c>
      <c r="AR1082" s="11">
        <v>0</v>
      </c>
      <c r="AS1082" s="11">
        <v>0</v>
      </c>
      <c r="AT1082" s="37" t="str">
        <f>IF(AR1082=0,"0",AR1082/AS1082*5)</f>
        <v>0</v>
      </c>
      <c r="AU1082" s="36">
        <f>S1082+V1082+Y1082+AB1082+AE1082+AH1082+AK1082+AN1082+AT1082+AQ1082</f>
        <v>28.833333333333336</v>
      </c>
      <c r="AV1082" s="89">
        <v>54</v>
      </c>
      <c r="AW1082" s="20">
        <f>SUM(AU1082:AV1082)</f>
        <v>82.833333333333343</v>
      </c>
      <c r="AX1082" s="29"/>
      <c r="AY1082" s="17"/>
    </row>
    <row r="1083" spans="1:51" s="25" customFormat="1" ht="139.5" customHeight="1" x14ac:dyDescent="0.25">
      <c r="A1083" s="2">
        <v>1074</v>
      </c>
      <c r="B1083" s="2">
        <v>1074</v>
      </c>
      <c r="C1083" s="2">
        <v>1074</v>
      </c>
      <c r="D1083" s="2">
        <v>1074</v>
      </c>
      <c r="E1083" s="7">
        <v>1074</v>
      </c>
      <c r="F1083" s="7">
        <v>1068</v>
      </c>
      <c r="G1083" s="7">
        <v>1067</v>
      </c>
      <c r="H1083" s="7">
        <v>967</v>
      </c>
      <c r="I1083" s="53">
        <v>371224</v>
      </c>
      <c r="J1083" s="22" t="s">
        <v>2535</v>
      </c>
      <c r="K1083" s="70">
        <v>1560173992459</v>
      </c>
      <c r="L1083" s="76">
        <v>35159</v>
      </c>
      <c r="M1083" s="47">
        <v>3442352849</v>
      </c>
      <c r="N1083" s="43" t="s">
        <v>6</v>
      </c>
      <c r="O1083" s="41" t="s">
        <v>2536</v>
      </c>
      <c r="P1083" s="23" t="s">
        <v>2537</v>
      </c>
      <c r="Q1083" s="11">
        <v>776</v>
      </c>
      <c r="R1083" s="11">
        <v>1100</v>
      </c>
      <c r="S1083" s="88">
        <f>IF(Q1083=0,"0",Q1083/R1083*20)</f>
        <v>14.109090909090909</v>
      </c>
      <c r="T1083" s="11">
        <v>0</v>
      </c>
      <c r="U1083" s="11">
        <v>0</v>
      </c>
      <c r="V1083" s="88" t="str">
        <f>IF(T1083=0,"0",T1083/U1083*20)</f>
        <v>0</v>
      </c>
      <c r="W1083" s="11">
        <v>0</v>
      </c>
      <c r="X1083" s="11">
        <v>0</v>
      </c>
      <c r="Y1083" s="88" t="str">
        <f>IF(W1083=0,"0",W1083/X1083*20)</f>
        <v>0</v>
      </c>
      <c r="Z1083" s="11">
        <v>0</v>
      </c>
      <c r="AA1083" s="11">
        <v>0</v>
      </c>
      <c r="AB1083" s="88" t="str">
        <f>IF(Z1083=0,"0",Z1083/AA1083*40)</f>
        <v>0</v>
      </c>
      <c r="AC1083" s="11">
        <v>0</v>
      </c>
      <c r="AD1083" s="11">
        <v>0</v>
      </c>
      <c r="AE1083" s="88" t="str">
        <f>IF(AC1083=0,"0",AC1083/AD1083*20)</f>
        <v>0</v>
      </c>
      <c r="AF1083" s="12">
        <v>822</v>
      </c>
      <c r="AG1083" s="12">
        <v>1200</v>
      </c>
      <c r="AH1083" s="88">
        <f>IF(AF1083=0,"0",AF1083/AG1083*20)</f>
        <v>13.700000000000001</v>
      </c>
      <c r="AI1083" s="11">
        <v>0</v>
      </c>
      <c r="AJ1083" s="11">
        <v>0</v>
      </c>
      <c r="AK1083" s="88" t="str">
        <f>IF(AI1083=0,"0",AI1083/AJ1083*5)</f>
        <v>0</v>
      </c>
      <c r="AL1083" s="11">
        <v>0</v>
      </c>
      <c r="AM1083" s="11">
        <v>0</v>
      </c>
      <c r="AN1083" s="88" t="str">
        <f>IF(AL1083=0,"0",AL1083/AM1083*5)</f>
        <v>0</v>
      </c>
      <c r="AO1083" s="16">
        <v>0</v>
      </c>
      <c r="AP1083" s="11">
        <v>0</v>
      </c>
      <c r="AQ1083" s="39" t="str">
        <f>IF(AO1083=0,"0",AO1083/AP1083*5)</f>
        <v>0</v>
      </c>
      <c r="AR1083" s="11">
        <v>0</v>
      </c>
      <c r="AS1083" s="11">
        <v>0</v>
      </c>
      <c r="AT1083" s="37" t="str">
        <f>IF(AR1083=0,"0",AR1083/AS1083*5)</f>
        <v>0</v>
      </c>
      <c r="AU1083" s="36">
        <f>S1083+V1083+Y1083+AB1083+AE1083+AH1083+AK1083+AN1083+AT1083+AQ1083</f>
        <v>27.809090909090912</v>
      </c>
      <c r="AV1083" s="89">
        <v>55</v>
      </c>
      <c r="AW1083" s="20">
        <f>SUM(AU1083:AV1083)</f>
        <v>82.809090909090912</v>
      </c>
      <c r="AX1083" s="29"/>
      <c r="AY1083" s="1"/>
    </row>
    <row r="1084" spans="1:51" s="25" customFormat="1" ht="139.5" customHeight="1" x14ac:dyDescent="0.25">
      <c r="A1084" s="2">
        <v>1075</v>
      </c>
      <c r="B1084" s="2">
        <v>1075</v>
      </c>
      <c r="C1084" s="2">
        <v>1075</v>
      </c>
      <c r="D1084" s="2">
        <v>1075</v>
      </c>
      <c r="E1084" s="7">
        <v>1075</v>
      </c>
      <c r="F1084" s="7">
        <v>1069</v>
      </c>
      <c r="G1084" s="7">
        <v>1068</v>
      </c>
      <c r="H1084" s="7">
        <v>969</v>
      </c>
      <c r="I1084" s="53">
        <v>372467</v>
      </c>
      <c r="J1084" s="22" t="s">
        <v>2541</v>
      </c>
      <c r="K1084" s="70">
        <v>1560703664777</v>
      </c>
      <c r="L1084" s="76">
        <v>34790</v>
      </c>
      <c r="M1084" s="47">
        <v>3471927803</v>
      </c>
      <c r="N1084" s="43" t="s">
        <v>6</v>
      </c>
      <c r="O1084" s="41" t="s">
        <v>2542</v>
      </c>
      <c r="P1084" s="23" t="s">
        <v>2543</v>
      </c>
      <c r="Q1084" s="11">
        <v>583</v>
      </c>
      <c r="R1084" s="11">
        <v>1050</v>
      </c>
      <c r="S1084" s="88">
        <f>IF(Q1084=0,"0",Q1084/R1084*20)</f>
        <v>11.104761904761904</v>
      </c>
      <c r="T1084" s="11">
        <v>544</v>
      </c>
      <c r="U1084" s="11">
        <v>1100</v>
      </c>
      <c r="V1084" s="88">
        <f>IF(T1084=0,"0",T1084/U1084*20)</f>
        <v>9.8909090909090907</v>
      </c>
      <c r="W1084" s="11">
        <v>269</v>
      </c>
      <c r="X1084" s="11">
        <v>550</v>
      </c>
      <c r="Y1084" s="88">
        <f>IF(W1084=0,"0",W1084/X1084*20)</f>
        <v>9.7818181818181813</v>
      </c>
      <c r="Z1084" s="11">
        <v>0</v>
      </c>
      <c r="AA1084" s="11">
        <v>0</v>
      </c>
      <c r="AB1084" s="88" t="str">
        <f>IF(Z1084=0,"0",Z1084/AA1084*40)</f>
        <v>0</v>
      </c>
      <c r="AC1084" s="11">
        <v>653</v>
      </c>
      <c r="AD1084" s="11">
        <v>1100</v>
      </c>
      <c r="AE1084" s="88">
        <f>IF(AC1084=0,"0",AC1084/AD1084*20)</f>
        <v>11.872727272727273</v>
      </c>
      <c r="AF1084" s="12">
        <v>0</v>
      </c>
      <c r="AG1084" s="12">
        <v>0</v>
      </c>
      <c r="AH1084" s="88" t="str">
        <f>IF(AF1084=0,"0",AF1084/AG1084*20)</f>
        <v>0</v>
      </c>
      <c r="AI1084" s="11">
        <v>0</v>
      </c>
      <c r="AJ1084" s="11">
        <v>0</v>
      </c>
      <c r="AK1084" s="88" t="str">
        <f>IF(AI1084=0,"0",AI1084/AJ1084*5)</f>
        <v>0</v>
      </c>
      <c r="AL1084" s="11">
        <v>0</v>
      </c>
      <c r="AM1084" s="11">
        <v>0</v>
      </c>
      <c r="AN1084" s="88" t="str">
        <f>IF(AL1084=0,"0",AL1084/AM1084*5)</f>
        <v>0</v>
      </c>
      <c r="AO1084" s="16">
        <v>0</v>
      </c>
      <c r="AP1084" s="11">
        <v>0</v>
      </c>
      <c r="AQ1084" s="39" t="str">
        <f>IF(AO1084=0,"0",AO1084/AP1084*5)</f>
        <v>0</v>
      </c>
      <c r="AR1084" s="11">
        <v>0</v>
      </c>
      <c r="AS1084" s="11">
        <v>0</v>
      </c>
      <c r="AT1084" s="37" t="str">
        <f>IF(AR1084=0,"0",AR1084/AS1084*5)</f>
        <v>0</v>
      </c>
      <c r="AU1084" s="36">
        <f>S1084+V1084+Y1084+AB1084+AE1084+AH1084+AK1084+AN1084+AT1084+AQ1084</f>
        <v>42.650216450216448</v>
      </c>
      <c r="AV1084" s="89">
        <v>40</v>
      </c>
      <c r="AW1084" s="20">
        <f>SUM(AU1084:AV1084)</f>
        <v>82.650216450216448</v>
      </c>
      <c r="AX1084" s="29"/>
      <c r="AY1084" s="17"/>
    </row>
    <row r="1085" spans="1:51" s="25" customFormat="1" ht="139.5" customHeight="1" x14ac:dyDescent="0.25">
      <c r="A1085" s="2">
        <v>1076</v>
      </c>
      <c r="B1085" s="2">
        <v>1076</v>
      </c>
      <c r="C1085" s="2">
        <v>1076</v>
      </c>
      <c r="D1085" s="2">
        <v>1076</v>
      </c>
      <c r="E1085" s="7">
        <v>1076</v>
      </c>
      <c r="F1085" s="7">
        <v>1070</v>
      </c>
      <c r="G1085" s="7">
        <v>1069</v>
      </c>
      <c r="H1085" s="7">
        <v>1143</v>
      </c>
      <c r="I1085" s="53">
        <v>371496</v>
      </c>
      <c r="J1085" s="22" t="s">
        <v>2940</v>
      </c>
      <c r="K1085" s="70">
        <v>1560214708405</v>
      </c>
      <c r="L1085" s="76">
        <v>33239</v>
      </c>
      <c r="M1085" s="47">
        <v>3409224374</v>
      </c>
      <c r="N1085" s="43" t="s">
        <v>6</v>
      </c>
      <c r="O1085" s="41" t="s">
        <v>2941</v>
      </c>
      <c r="P1085" s="23" t="s">
        <v>2942</v>
      </c>
      <c r="Q1085" s="11">
        <v>650</v>
      </c>
      <c r="R1085" s="11">
        <v>1100</v>
      </c>
      <c r="S1085" s="88">
        <f>IF(Q1085=0,"0",Q1085/R1085*20)</f>
        <v>11.818181818181818</v>
      </c>
      <c r="T1085" s="11">
        <v>600</v>
      </c>
      <c r="U1085" s="11">
        <v>1100</v>
      </c>
      <c r="V1085" s="88">
        <f>IF(T1085=0,"0",T1085/U1085*20)</f>
        <v>10.909090909090908</v>
      </c>
      <c r="W1085" s="11">
        <v>709</v>
      </c>
      <c r="X1085" s="11">
        <v>1100</v>
      </c>
      <c r="Y1085" s="88">
        <f>IF(W1085=0,"0",W1085/X1085*20)</f>
        <v>12.890909090909091</v>
      </c>
      <c r="Z1085" s="11">
        <v>0</v>
      </c>
      <c r="AA1085" s="11">
        <v>0</v>
      </c>
      <c r="AB1085" s="88" t="str">
        <f>IF(Z1085=0,"0",Z1085/AA1085*40)</f>
        <v>0</v>
      </c>
      <c r="AC1085" s="11">
        <v>0</v>
      </c>
      <c r="AD1085" s="11">
        <v>0</v>
      </c>
      <c r="AE1085" s="88" t="str">
        <f>IF(AC1085=0,"0",AC1085/AD1085*20)</f>
        <v>0</v>
      </c>
      <c r="AF1085" s="12">
        <v>0</v>
      </c>
      <c r="AG1085" s="12">
        <v>0</v>
      </c>
      <c r="AH1085" s="88" t="str">
        <f>IF(AF1085=0,"0",AF1085/AG1085*20)</f>
        <v>0</v>
      </c>
      <c r="AI1085" s="11">
        <v>0</v>
      </c>
      <c r="AJ1085" s="11">
        <v>0</v>
      </c>
      <c r="AK1085" s="88" t="str">
        <f>IF(AI1085=0,"0",AI1085/AJ1085*5)</f>
        <v>0</v>
      </c>
      <c r="AL1085" s="11">
        <v>0</v>
      </c>
      <c r="AM1085" s="11">
        <v>0</v>
      </c>
      <c r="AN1085" s="88" t="str">
        <f>IF(AL1085=0,"0",AL1085/AM1085*5)</f>
        <v>0</v>
      </c>
      <c r="AO1085" s="16">
        <v>0</v>
      </c>
      <c r="AP1085" s="11">
        <v>0</v>
      </c>
      <c r="AQ1085" s="39" t="str">
        <f>IF(AO1085=0,"0",AO1085/AP1085*5)</f>
        <v>0</v>
      </c>
      <c r="AR1085" s="11">
        <v>0</v>
      </c>
      <c r="AS1085" s="11">
        <v>0</v>
      </c>
      <c r="AT1085" s="37" t="str">
        <f>IF(AR1085=0,"0",AR1085/AS1085*5)</f>
        <v>0</v>
      </c>
      <c r="AU1085" s="36">
        <f>S1085+V1085+Y1085+AB1085+AE1085+AH1085+AK1085+AN1085+AT1085+AQ1085</f>
        <v>35.618181818181817</v>
      </c>
      <c r="AV1085" s="89">
        <v>47</v>
      </c>
      <c r="AW1085" s="20">
        <f>SUM(AU1085:AV1085)</f>
        <v>82.618181818181824</v>
      </c>
      <c r="AX1085" s="29"/>
      <c r="AY1085" s="1"/>
    </row>
    <row r="1086" spans="1:51" s="25" customFormat="1" ht="139.5" customHeight="1" x14ac:dyDescent="0.25">
      <c r="A1086" s="2">
        <v>1077</v>
      </c>
      <c r="B1086" s="2">
        <v>1077</v>
      </c>
      <c r="C1086" s="2">
        <v>1077</v>
      </c>
      <c r="D1086" s="2">
        <v>1077</v>
      </c>
      <c r="E1086" s="7">
        <v>1077</v>
      </c>
      <c r="F1086" s="7">
        <v>1071</v>
      </c>
      <c r="G1086" s="7">
        <v>1070</v>
      </c>
      <c r="H1086" s="7">
        <v>1125</v>
      </c>
      <c r="I1086" s="53">
        <v>371346</v>
      </c>
      <c r="J1086" s="22" t="s">
        <v>2900</v>
      </c>
      <c r="K1086" s="70">
        <v>1560203058427</v>
      </c>
      <c r="L1086" s="76">
        <v>29281</v>
      </c>
      <c r="M1086" s="47">
        <v>3469429722</v>
      </c>
      <c r="N1086" s="43" t="s">
        <v>6</v>
      </c>
      <c r="O1086" s="41" t="s">
        <v>2901</v>
      </c>
      <c r="P1086" s="23" t="s">
        <v>2902</v>
      </c>
      <c r="Q1086" s="11">
        <v>370</v>
      </c>
      <c r="R1086" s="11">
        <v>850</v>
      </c>
      <c r="S1086" s="88">
        <f>IF(Q1086=0,"0",Q1086/R1086*20)</f>
        <v>8.7058823529411775</v>
      </c>
      <c r="T1086" s="11">
        <v>440</v>
      </c>
      <c r="U1086" s="11">
        <v>1100</v>
      </c>
      <c r="V1086" s="88">
        <f>IF(T1086=0,"0",T1086/U1086*20)</f>
        <v>8</v>
      </c>
      <c r="W1086" s="11">
        <v>278</v>
      </c>
      <c r="X1086" s="11">
        <v>550</v>
      </c>
      <c r="Y1086" s="88">
        <f>IF(W1086=0,"0",W1086/X1086*20)</f>
        <v>10.109090909090909</v>
      </c>
      <c r="Z1086" s="11">
        <v>0</v>
      </c>
      <c r="AA1086" s="11">
        <v>0</v>
      </c>
      <c r="AB1086" s="88" t="str">
        <f>IF(Z1086=0,"0",Z1086/AA1086*40)</f>
        <v>0</v>
      </c>
      <c r="AC1086" s="11">
        <v>640</v>
      </c>
      <c r="AD1086" s="11">
        <v>1100</v>
      </c>
      <c r="AE1086" s="88">
        <f>IF(AC1086=0,"0",AC1086/AD1086*20)</f>
        <v>11.636363636363637</v>
      </c>
      <c r="AF1086" s="12">
        <v>0</v>
      </c>
      <c r="AG1086" s="12">
        <v>0</v>
      </c>
      <c r="AH1086" s="88" t="str">
        <f>IF(AF1086=0,"0",AF1086/AG1086*20)</f>
        <v>0</v>
      </c>
      <c r="AI1086" s="11">
        <v>0</v>
      </c>
      <c r="AJ1086" s="11">
        <v>0</v>
      </c>
      <c r="AK1086" s="88" t="str">
        <f>IF(AI1086=0,"0",AI1086/AJ1086*5)</f>
        <v>0</v>
      </c>
      <c r="AL1086" s="11">
        <v>0</v>
      </c>
      <c r="AM1086" s="11">
        <v>0</v>
      </c>
      <c r="AN1086" s="88" t="str">
        <f>IF(AL1086=0,"0",AL1086/AM1086*5)</f>
        <v>0</v>
      </c>
      <c r="AO1086" s="16">
        <v>0</v>
      </c>
      <c r="AP1086" s="11">
        <v>0</v>
      </c>
      <c r="AQ1086" s="39" t="str">
        <f>IF(AO1086=0,"0",AO1086/AP1086*5)</f>
        <v>0</v>
      </c>
      <c r="AR1086" s="11">
        <v>0</v>
      </c>
      <c r="AS1086" s="11">
        <v>0</v>
      </c>
      <c r="AT1086" s="37" t="str">
        <f>IF(AR1086=0,"0",AR1086/AS1086*5)</f>
        <v>0</v>
      </c>
      <c r="AU1086" s="36">
        <f>S1086+V1086+Y1086+AB1086+AE1086+AH1086+AK1086+AN1086+AT1086+AQ1086</f>
        <v>38.451336898395724</v>
      </c>
      <c r="AV1086" s="89">
        <v>44</v>
      </c>
      <c r="AW1086" s="20">
        <f>SUM(AU1086:AV1086)</f>
        <v>82.451336898395724</v>
      </c>
      <c r="AX1086" s="29"/>
      <c r="AY1086" s="1"/>
    </row>
    <row r="1087" spans="1:51" s="25" customFormat="1" ht="139.5" customHeight="1" x14ac:dyDescent="0.25">
      <c r="A1087" s="2">
        <v>1078</v>
      </c>
      <c r="B1087" s="2">
        <v>1078</v>
      </c>
      <c r="C1087" s="2">
        <v>1078</v>
      </c>
      <c r="D1087" s="2">
        <v>1078</v>
      </c>
      <c r="E1087" s="7">
        <v>1078</v>
      </c>
      <c r="F1087" s="7">
        <v>1072</v>
      </c>
      <c r="G1087" s="7">
        <v>1071</v>
      </c>
      <c r="H1087" s="7">
        <v>1126</v>
      </c>
      <c r="I1087" s="53">
        <v>371039</v>
      </c>
      <c r="J1087" s="22" t="s">
        <v>2903</v>
      </c>
      <c r="K1087" s="70">
        <v>1560110384309</v>
      </c>
      <c r="L1087" s="76">
        <v>29691</v>
      </c>
      <c r="M1087" s="47">
        <v>3437817873</v>
      </c>
      <c r="N1087" s="43" t="s">
        <v>6</v>
      </c>
      <c r="O1087" s="41" t="s">
        <v>2904</v>
      </c>
      <c r="P1087" s="23" t="s">
        <v>2905</v>
      </c>
      <c r="Q1087" s="11">
        <v>0</v>
      </c>
      <c r="R1087" s="11">
        <v>0</v>
      </c>
      <c r="S1087" s="88" t="str">
        <f>IF(Q1087=0,"0",Q1087/R1087*20)</f>
        <v>0</v>
      </c>
      <c r="T1087" s="11">
        <v>695</v>
      </c>
      <c r="U1087" s="11">
        <v>1100</v>
      </c>
      <c r="V1087" s="88">
        <f>IF(T1087=0,"0",T1087/U1087*20)</f>
        <v>12.636363636363637</v>
      </c>
      <c r="W1087" s="11">
        <v>281</v>
      </c>
      <c r="X1087" s="11">
        <v>550</v>
      </c>
      <c r="Y1087" s="88">
        <f>IF(W1087=0,"0",W1087/X1087*20)</f>
        <v>10.218181818181817</v>
      </c>
      <c r="Z1087" s="11">
        <v>0</v>
      </c>
      <c r="AA1087" s="11">
        <v>0</v>
      </c>
      <c r="AB1087" s="88" t="str">
        <f>IF(Z1087=0,"0",Z1087/AA1087*40)</f>
        <v>0</v>
      </c>
      <c r="AC1087" s="11">
        <v>636</v>
      </c>
      <c r="AD1087" s="11">
        <v>1100</v>
      </c>
      <c r="AE1087" s="88">
        <f>IF(AC1087=0,"0",AC1087/AD1087*20)</f>
        <v>11.563636363636363</v>
      </c>
      <c r="AF1087" s="12">
        <v>0</v>
      </c>
      <c r="AG1087" s="12">
        <v>0</v>
      </c>
      <c r="AH1087" s="88" t="str">
        <f>IF(AF1087=0,"0",AF1087/AG1087*20)</f>
        <v>0</v>
      </c>
      <c r="AI1087" s="11">
        <v>0</v>
      </c>
      <c r="AJ1087" s="11">
        <v>0</v>
      </c>
      <c r="AK1087" s="88" t="str">
        <f>IF(AI1087=0,"0",AI1087/AJ1087*5)</f>
        <v>0</v>
      </c>
      <c r="AL1087" s="11">
        <v>0</v>
      </c>
      <c r="AM1087" s="11">
        <v>0</v>
      </c>
      <c r="AN1087" s="88" t="str">
        <f>IF(AL1087=0,"0",AL1087/AM1087*5)</f>
        <v>0</v>
      </c>
      <c r="AO1087" s="16">
        <v>0</v>
      </c>
      <c r="AP1087" s="11">
        <v>0</v>
      </c>
      <c r="AQ1087" s="39" t="str">
        <f>IF(AO1087=0,"0",AO1087/AP1087*5)</f>
        <v>0</v>
      </c>
      <c r="AR1087" s="11">
        <v>0</v>
      </c>
      <c r="AS1087" s="11">
        <v>0</v>
      </c>
      <c r="AT1087" s="37" t="str">
        <f>IF(AR1087=0,"0",AR1087/AS1087*5)</f>
        <v>0</v>
      </c>
      <c r="AU1087" s="36">
        <f>S1087+V1087+Y1087+AB1087+AE1087+AH1087+AK1087+AN1087+AT1087+AQ1087</f>
        <v>34.418181818181814</v>
      </c>
      <c r="AV1087" s="89">
        <v>48</v>
      </c>
      <c r="AW1087" s="20">
        <f>SUM(AU1087:AV1087)</f>
        <v>82.418181818181807</v>
      </c>
      <c r="AX1087" s="29"/>
      <c r="AY1087" s="1"/>
    </row>
    <row r="1088" spans="1:51" s="25" customFormat="1" ht="139.5" customHeight="1" x14ac:dyDescent="0.25">
      <c r="A1088" s="2">
        <v>1079</v>
      </c>
      <c r="B1088" s="2">
        <v>1079</v>
      </c>
      <c r="C1088" s="2">
        <v>1079</v>
      </c>
      <c r="D1088" s="2">
        <v>1079</v>
      </c>
      <c r="E1088" s="7">
        <v>1079</v>
      </c>
      <c r="F1088" s="7">
        <v>1073</v>
      </c>
      <c r="G1088" s="7">
        <v>1072</v>
      </c>
      <c r="H1088" s="7">
        <v>1122</v>
      </c>
      <c r="I1088" s="53">
        <v>372138</v>
      </c>
      <c r="J1088" s="22" t="s">
        <v>2894</v>
      </c>
      <c r="K1088" s="70">
        <v>1560289088253</v>
      </c>
      <c r="L1088" s="76">
        <v>32874</v>
      </c>
      <c r="M1088" s="47">
        <v>3479115314</v>
      </c>
      <c r="N1088" s="43" t="s">
        <v>6</v>
      </c>
      <c r="O1088" s="41" t="s">
        <v>2895</v>
      </c>
      <c r="P1088" s="23" t="s">
        <v>364</v>
      </c>
      <c r="Q1088" s="11">
        <v>506</v>
      </c>
      <c r="R1088" s="11">
        <v>900</v>
      </c>
      <c r="S1088" s="88">
        <f>IF(Q1088=0,"0",Q1088/R1088*20)</f>
        <v>11.244444444444444</v>
      </c>
      <c r="T1088" s="11">
        <v>548</v>
      </c>
      <c r="U1088" s="11">
        <v>1100</v>
      </c>
      <c r="V1088" s="88">
        <f>IF(T1088=0,"0",T1088/U1088*20)</f>
        <v>9.963636363636363</v>
      </c>
      <c r="W1088" s="11">
        <v>264</v>
      </c>
      <c r="X1088" s="11">
        <v>550</v>
      </c>
      <c r="Y1088" s="88">
        <f>IF(W1088=0,"0",W1088/X1088*20)</f>
        <v>9.6</v>
      </c>
      <c r="Z1088" s="11">
        <v>0</v>
      </c>
      <c r="AA1088" s="11">
        <v>0</v>
      </c>
      <c r="AB1088" s="88" t="str">
        <f>IF(Z1088=0,"0",Z1088/AA1088*40)</f>
        <v>0</v>
      </c>
      <c r="AC1088" s="11">
        <v>638</v>
      </c>
      <c r="AD1088" s="11">
        <v>1100</v>
      </c>
      <c r="AE1088" s="88">
        <f>IF(AC1088=0,"0",AC1088/AD1088*20)</f>
        <v>11.6</v>
      </c>
      <c r="AF1088" s="12">
        <v>0</v>
      </c>
      <c r="AG1088" s="12">
        <v>0</v>
      </c>
      <c r="AH1088" s="88" t="str">
        <f>IF(AF1088=0,"0",AF1088/AG1088*20)</f>
        <v>0</v>
      </c>
      <c r="AI1088" s="11">
        <v>0</v>
      </c>
      <c r="AJ1088" s="11">
        <v>0</v>
      </c>
      <c r="AK1088" s="88" t="str">
        <f>IF(AI1088=0,"0",AI1088/AJ1088*5)</f>
        <v>0</v>
      </c>
      <c r="AL1088" s="11">
        <v>0</v>
      </c>
      <c r="AM1088" s="11">
        <v>0</v>
      </c>
      <c r="AN1088" s="88" t="str">
        <f>IF(AL1088=0,"0",AL1088/AM1088*5)</f>
        <v>0</v>
      </c>
      <c r="AO1088" s="16">
        <v>0</v>
      </c>
      <c r="AP1088" s="11">
        <v>0</v>
      </c>
      <c r="AQ1088" s="39" t="str">
        <f>IF(AO1088=0,"0",AO1088/AP1088*5)</f>
        <v>0</v>
      </c>
      <c r="AR1088" s="11">
        <v>0</v>
      </c>
      <c r="AS1088" s="11">
        <v>0</v>
      </c>
      <c r="AT1088" s="37" t="str">
        <f>IF(AR1088=0,"0",AR1088/AS1088*5)</f>
        <v>0</v>
      </c>
      <c r="AU1088" s="36">
        <f>S1088+V1088+Y1088+AB1088+AE1088+AH1088+AK1088+AN1088+AT1088+AQ1088</f>
        <v>42.408080808080811</v>
      </c>
      <c r="AV1088" s="89">
        <v>40</v>
      </c>
      <c r="AW1088" s="20">
        <f>SUM(AU1088:AV1088)</f>
        <v>82.408080808080811</v>
      </c>
      <c r="AX1088" s="29"/>
      <c r="AY1088" s="1"/>
    </row>
    <row r="1089" spans="1:51" s="25" customFormat="1" ht="139.5" customHeight="1" x14ac:dyDescent="0.25">
      <c r="A1089" s="2">
        <v>1080</v>
      </c>
      <c r="B1089" s="2">
        <v>1080</v>
      </c>
      <c r="C1089" s="2">
        <v>1080</v>
      </c>
      <c r="D1089" s="2">
        <v>1080</v>
      </c>
      <c r="E1089" s="7">
        <v>1080</v>
      </c>
      <c r="F1089" s="7">
        <v>1074</v>
      </c>
      <c r="G1089" s="7">
        <v>1073</v>
      </c>
      <c r="H1089" s="7">
        <v>1128</v>
      </c>
      <c r="I1089" s="53">
        <v>372118</v>
      </c>
      <c r="J1089" s="22" t="s">
        <v>2908</v>
      </c>
      <c r="K1089" s="70">
        <v>1560286518811</v>
      </c>
      <c r="L1089" s="76">
        <v>32940</v>
      </c>
      <c r="M1089" s="47">
        <v>3463179498</v>
      </c>
      <c r="N1089" s="43" t="s">
        <v>6</v>
      </c>
      <c r="O1089" s="41" t="s">
        <v>176</v>
      </c>
      <c r="P1089" s="23" t="s">
        <v>2909</v>
      </c>
      <c r="Q1089" s="11">
        <v>478</v>
      </c>
      <c r="R1089" s="11">
        <v>900</v>
      </c>
      <c r="S1089" s="88">
        <f>IF(Q1089=0,"0",Q1089/R1089*20)</f>
        <v>10.622222222222222</v>
      </c>
      <c r="T1089" s="11">
        <v>549</v>
      </c>
      <c r="U1089" s="11">
        <v>1100</v>
      </c>
      <c r="V1089" s="88">
        <f>IF(T1089=0,"0",T1089/U1089*20)</f>
        <v>9.9818181818181824</v>
      </c>
      <c r="W1089" s="11">
        <v>613</v>
      </c>
      <c r="X1089" s="11">
        <v>1200</v>
      </c>
      <c r="Y1089" s="88">
        <f>IF(W1089=0,"0",W1089/X1089*20)</f>
        <v>10.216666666666667</v>
      </c>
      <c r="Z1089" s="11">
        <v>0</v>
      </c>
      <c r="AA1089" s="11">
        <v>0</v>
      </c>
      <c r="AB1089" s="88" t="str">
        <f>IF(Z1089=0,"0",Z1089/AA1089*40)</f>
        <v>0</v>
      </c>
      <c r="AC1089" s="11">
        <v>572</v>
      </c>
      <c r="AD1089" s="11">
        <v>1200</v>
      </c>
      <c r="AE1089" s="88">
        <f>IF(AC1089=0,"0",AC1089/AD1089*20)</f>
        <v>9.5333333333333332</v>
      </c>
      <c r="AF1089" s="12">
        <v>0</v>
      </c>
      <c r="AG1089" s="12">
        <v>0</v>
      </c>
      <c r="AH1089" s="88" t="str">
        <f>IF(AF1089=0,"0",AF1089/AG1089*20)</f>
        <v>0</v>
      </c>
      <c r="AI1089" s="11">
        <v>0</v>
      </c>
      <c r="AJ1089" s="11">
        <v>0</v>
      </c>
      <c r="AK1089" s="88" t="str">
        <f>IF(AI1089=0,"0",AI1089/AJ1089*5)</f>
        <v>0</v>
      </c>
      <c r="AL1089" s="11">
        <v>0</v>
      </c>
      <c r="AM1089" s="11">
        <v>0</v>
      </c>
      <c r="AN1089" s="88" t="str">
        <f>IF(AL1089=0,"0",AL1089/AM1089*5)</f>
        <v>0</v>
      </c>
      <c r="AO1089" s="16">
        <v>0</v>
      </c>
      <c r="AP1089" s="11">
        <v>0</v>
      </c>
      <c r="AQ1089" s="39" t="str">
        <f>IF(AO1089=0,"0",AO1089/AP1089*5)</f>
        <v>0</v>
      </c>
      <c r="AR1089" s="11">
        <v>0</v>
      </c>
      <c r="AS1089" s="11">
        <v>0</v>
      </c>
      <c r="AT1089" s="37" t="str">
        <f>IF(AR1089=0,"0",AR1089/AS1089*5)</f>
        <v>0</v>
      </c>
      <c r="AU1089" s="36">
        <f>S1089+V1089+Y1089+AB1089+AE1089+AH1089+AK1089+AN1089+AT1089+AQ1089</f>
        <v>40.354040404040404</v>
      </c>
      <c r="AV1089" s="89">
        <v>42</v>
      </c>
      <c r="AW1089" s="20">
        <f>SUM(AU1089:AV1089)</f>
        <v>82.354040404040404</v>
      </c>
      <c r="AX1089" s="29"/>
      <c r="AY1089" s="1"/>
    </row>
    <row r="1090" spans="1:51" s="25" customFormat="1" ht="139.5" customHeight="1" x14ac:dyDescent="0.25">
      <c r="A1090" s="2">
        <v>1081</v>
      </c>
      <c r="B1090" s="2">
        <v>1081</v>
      </c>
      <c r="C1090" s="2">
        <v>1081</v>
      </c>
      <c r="D1090" s="2">
        <v>1081</v>
      </c>
      <c r="E1090" s="7">
        <v>1081</v>
      </c>
      <c r="F1090" s="7">
        <v>1075</v>
      </c>
      <c r="G1090" s="7">
        <v>1074</v>
      </c>
      <c r="H1090" s="7">
        <v>1121</v>
      </c>
      <c r="I1090" s="53">
        <v>371971</v>
      </c>
      <c r="J1090" s="22" t="s">
        <v>2892</v>
      </c>
      <c r="K1090" s="70">
        <v>1560269995261</v>
      </c>
      <c r="L1090" s="76">
        <v>34804</v>
      </c>
      <c r="M1090" s="47">
        <v>3441294069</v>
      </c>
      <c r="N1090" s="43" t="s">
        <v>6</v>
      </c>
      <c r="O1090" s="41" t="s">
        <v>2893</v>
      </c>
      <c r="P1090" s="23" t="s">
        <v>2492</v>
      </c>
      <c r="Q1090" s="11">
        <v>582</v>
      </c>
      <c r="R1090" s="11">
        <v>1050</v>
      </c>
      <c r="S1090" s="88">
        <f>IF(Q1090=0,"0",Q1090/R1090*20)</f>
        <v>11.085714285714285</v>
      </c>
      <c r="T1090" s="11">
        <v>459</v>
      </c>
      <c r="U1090" s="11">
        <v>1100</v>
      </c>
      <c r="V1090" s="88">
        <f>IF(T1090=0,"0",T1090/U1090*20)</f>
        <v>8.3454545454545457</v>
      </c>
      <c r="W1090" s="11">
        <v>259</v>
      </c>
      <c r="X1090" s="11">
        <v>550</v>
      </c>
      <c r="Y1090" s="88">
        <f>IF(W1090=0,"0",W1090/X1090*20)</f>
        <v>9.418181818181818</v>
      </c>
      <c r="Z1090" s="11">
        <v>0</v>
      </c>
      <c r="AA1090" s="11">
        <v>0</v>
      </c>
      <c r="AB1090" s="88" t="str">
        <f>IF(Z1090=0,"0",Z1090/AA1090*40)</f>
        <v>0</v>
      </c>
      <c r="AC1090" s="11">
        <v>630</v>
      </c>
      <c r="AD1090" s="11">
        <v>1100</v>
      </c>
      <c r="AE1090" s="88">
        <f>IF(AC1090=0,"0",AC1090/AD1090*20)</f>
        <v>11.454545454545455</v>
      </c>
      <c r="AF1090" s="12">
        <v>0</v>
      </c>
      <c r="AG1090" s="12">
        <v>0</v>
      </c>
      <c r="AH1090" s="88" t="str">
        <f>IF(AF1090=0,"0",AF1090/AG1090*20)</f>
        <v>0</v>
      </c>
      <c r="AI1090" s="11">
        <v>0</v>
      </c>
      <c r="AJ1090" s="11">
        <v>0</v>
      </c>
      <c r="AK1090" s="88" t="str">
        <f>IF(AI1090=0,"0",AI1090/AJ1090*5)</f>
        <v>0</v>
      </c>
      <c r="AL1090" s="11">
        <v>0</v>
      </c>
      <c r="AM1090" s="11">
        <v>0</v>
      </c>
      <c r="AN1090" s="88" t="str">
        <f>IF(AL1090=0,"0",AL1090/AM1090*5)</f>
        <v>0</v>
      </c>
      <c r="AO1090" s="16">
        <v>0</v>
      </c>
      <c r="AP1090" s="11">
        <v>0</v>
      </c>
      <c r="AQ1090" s="39" t="str">
        <f>IF(AO1090=0,"0",AO1090/AP1090*5)</f>
        <v>0</v>
      </c>
      <c r="AR1090" s="11">
        <v>0</v>
      </c>
      <c r="AS1090" s="11">
        <v>0</v>
      </c>
      <c r="AT1090" s="37" t="str">
        <f>IF(AR1090=0,"0",AR1090/AS1090*5)</f>
        <v>0</v>
      </c>
      <c r="AU1090" s="36">
        <f>S1090+V1090+Y1090+AB1090+AE1090+AH1090+AK1090+AN1090+AT1090+AQ1090</f>
        <v>40.303896103896108</v>
      </c>
      <c r="AV1090" s="89">
        <v>42</v>
      </c>
      <c r="AW1090" s="20">
        <f>SUM(AU1090:AV1090)</f>
        <v>82.303896103896108</v>
      </c>
      <c r="AX1090" s="29"/>
      <c r="AY1090" s="1"/>
    </row>
    <row r="1091" spans="1:51" s="25" customFormat="1" ht="139.5" customHeight="1" x14ac:dyDescent="0.25">
      <c r="A1091" s="2">
        <v>1082</v>
      </c>
      <c r="B1091" s="2">
        <v>1082</v>
      </c>
      <c r="C1091" s="2">
        <v>1082</v>
      </c>
      <c r="D1091" s="2">
        <v>1082</v>
      </c>
      <c r="E1091" s="7">
        <v>1082</v>
      </c>
      <c r="F1091" s="7">
        <v>1076</v>
      </c>
      <c r="G1091" s="7">
        <v>1075</v>
      </c>
      <c r="H1091" s="7">
        <v>978</v>
      </c>
      <c r="I1091" s="53">
        <v>372122</v>
      </c>
      <c r="J1091" s="22" t="s">
        <v>2564</v>
      </c>
      <c r="K1091" s="70">
        <v>1560286869073</v>
      </c>
      <c r="L1091" s="76">
        <v>31844</v>
      </c>
      <c r="M1091" s="47">
        <v>3469693745</v>
      </c>
      <c r="N1091" s="43" t="s">
        <v>6</v>
      </c>
      <c r="O1091" s="41" t="s">
        <v>2565</v>
      </c>
      <c r="P1091" s="23" t="s">
        <v>2566</v>
      </c>
      <c r="Q1091" s="11">
        <v>458</v>
      </c>
      <c r="R1091" s="11">
        <v>850</v>
      </c>
      <c r="S1091" s="88">
        <f>IF(Q1091=0,"0",Q1091/R1091*20)</f>
        <v>10.776470588235295</v>
      </c>
      <c r="T1091" s="11">
        <v>581</v>
      </c>
      <c r="U1091" s="11">
        <v>1100</v>
      </c>
      <c r="V1091" s="88">
        <f>IF(T1091=0,"0",T1091/U1091*20)</f>
        <v>10.563636363636364</v>
      </c>
      <c r="W1091" s="11">
        <v>255</v>
      </c>
      <c r="X1091" s="11">
        <v>550</v>
      </c>
      <c r="Y1091" s="88">
        <f>IF(W1091=0,"0",W1091/X1091*20)</f>
        <v>9.2727272727272734</v>
      </c>
      <c r="Z1091" s="11">
        <v>0</v>
      </c>
      <c r="AA1091" s="11">
        <v>0</v>
      </c>
      <c r="AB1091" s="88" t="str">
        <f>IF(Z1091=0,"0",Z1091/AA1091*40)</f>
        <v>0</v>
      </c>
      <c r="AC1091" s="11">
        <v>642</v>
      </c>
      <c r="AD1091" s="11">
        <v>1100</v>
      </c>
      <c r="AE1091" s="88">
        <f>IF(AC1091=0,"0",AC1091/AD1091*20)</f>
        <v>11.672727272727272</v>
      </c>
      <c r="AF1091" s="12">
        <v>0</v>
      </c>
      <c r="AG1091" s="12">
        <v>0</v>
      </c>
      <c r="AH1091" s="88" t="str">
        <f>IF(AF1091=0,"0",AF1091/AG1091*20)</f>
        <v>0</v>
      </c>
      <c r="AI1091" s="11">
        <v>0</v>
      </c>
      <c r="AJ1091" s="11">
        <v>0</v>
      </c>
      <c r="AK1091" s="88" t="str">
        <f>IF(AI1091=0,"0",AI1091/AJ1091*5)</f>
        <v>0</v>
      </c>
      <c r="AL1091" s="11">
        <v>0</v>
      </c>
      <c r="AM1091" s="11">
        <v>0</v>
      </c>
      <c r="AN1091" s="88" t="str">
        <f>IF(AL1091=0,"0",AL1091/AM1091*5)</f>
        <v>0</v>
      </c>
      <c r="AO1091" s="16">
        <v>0</v>
      </c>
      <c r="AP1091" s="11">
        <v>0</v>
      </c>
      <c r="AQ1091" s="39" t="str">
        <f>IF(AO1091=0,"0",AO1091/AP1091*5)</f>
        <v>0</v>
      </c>
      <c r="AR1091" s="11">
        <v>0</v>
      </c>
      <c r="AS1091" s="11">
        <v>0</v>
      </c>
      <c r="AT1091" s="37" t="str">
        <f>IF(AR1091=0,"0",AR1091/AS1091*5)</f>
        <v>0</v>
      </c>
      <c r="AU1091" s="36">
        <f>S1091+V1091+Y1091+AB1091+AE1091+AH1091+AK1091+AN1091+AT1091+AQ1091</f>
        <v>42.285561497326206</v>
      </c>
      <c r="AV1091" s="89">
        <v>40</v>
      </c>
      <c r="AW1091" s="20">
        <f>SUM(AU1091:AV1091)</f>
        <v>82.285561497326199</v>
      </c>
      <c r="AX1091" s="29"/>
      <c r="AY1091" s="17"/>
    </row>
    <row r="1092" spans="1:51" s="25" customFormat="1" ht="139.5" customHeight="1" x14ac:dyDescent="0.25">
      <c r="A1092" s="2">
        <v>1083</v>
      </c>
      <c r="B1092" s="2">
        <v>1083</v>
      </c>
      <c r="C1092" s="2">
        <v>1083</v>
      </c>
      <c r="D1092" s="2">
        <v>1083</v>
      </c>
      <c r="E1092" s="7">
        <v>1083</v>
      </c>
      <c r="F1092" s="7">
        <v>1077</v>
      </c>
      <c r="G1092" s="7">
        <v>1076</v>
      </c>
      <c r="H1092" s="7">
        <v>979</v>
      </c>
      <c r="I1092" s="53">
        <v>371075</v>
      </c>
      <c r="J1092" s="22">
        <v>19040</v>
      </c>
      <c r="K1092" s="70">
        <v>1560122464857</v>
      </c>
      <c r="L1092" s="76">
        <v>30903</v>
      </c>
      <c r="M1092" s="47">
        <v>3489005852</v>
      </c>
      <c r="N1092" s="43" t="s">
        <v>6</v>
      </c>
      <c r="O1092" s="41" t="s">
        <v>133</v>
      </c>
      <c r="P1092" s="23" t="s">
        <v>2567</v>
      </c>
      <c r="Q1092" s="11">
        <v>234</v>
      </c>
      <c r="R1092" s="11">
        <v>375</v>
      </c>
      <c r="S1092" s="88">
        <f>IF(Q1092=0,"0",Q1092/R1092*20)</f>
        <v>12.48</v>
      </c>
      <c r="T1092" s="11">
        <v>188</v>
      </c>
      <c r="U1092" s="11">
        <v>450</v>
      </c>
      <c r="V1092" s="88">
        <f>IF(T1092=0,"0",T1092/U1092*20)</f>
        <v>8.3555555555555561</v>
      </c>
      <c r="W1092" s="11">
        <v>0</v>
      </c>
      <c r="X1092" s="11">
        <v>0</v>
      </c>
      <c r="Y1092" s="88" t="str">
        <f>IF(W1092=0,"0",W1092/X1092*20)</f>
        <v>0</v>
      </c>
      <c r="Z1092" s="11">
        <v>0</v>
      </c>
      <c r="AA1092" s="11">
        <v>0</v>
      </c>
      <c r="AB1092" s="88" t="str">
        <f>IF(Z1092=0,"0",Z1092/AA1092*40)</f>
        <v>0</v>
      </c>
      <c r="AC1092" s="11">
        <v>0</v>
      </c>
      <c r="AD1092" s="11">
        <v>0</v>
      </c>
      <c r="AE1092" s="88" t="str">
        <f>IF(AC1092=0,"0",AC1092/AD1092*20)</f>
        <v>0</v>
      </c>
      <c r="AF1092" s="12">
        <v>745</v>
      </c>
      <c r="AG1092" s="12">
        <v>1200</v>
      </c>
      <c r="AH1092" s="88">
        <f>IF(AF1092=0,"0",AF1092/AG1092*20)</f>
        <v>12.416666666666668</v>
      </c>
      <c r="AI1092" s="11">
        <v>0</v>
      </c>
      <c r="AJ1092" s="11">
        <v>0</v>
      </c>
      <c r="AK1092" s="88" t="str">
        <f>IF(AI1092=0,"0",AI1092/AJ1092*5)</f>
        <v>0</v>
      </c>
      <c r="AL1092" s="11">
        <v>0</v>
      </c>
      <c r="AM1092" s="11">
        <v>0</v>
      </c>
      <c r="AN1092" s="88" t="str">
        <f>IF(AL1092=0,"0",AL1092/AM1092*5)</f>
        <v>0</v>
      </c>
      <c r="AO1092" s="16">
        <v>0</v>
      </c>
      <c r="AP1092" s="11">
        <v>0</v>
      </c>
      <c r="AQ1092" s="39" t="str">
        <f>IF(AO1092=0,"0",AO1092/AP1092*5)</f>
        <v>0</v>
      </c>
      <c r="AR1092" s="11">
        <v>0</v>
      </c>
      <c r="AS1092" s="11">
        <v>0</v>
      </c>
      <c r="AT1092" s="37" t="str">
        <f>IF(AR1092=0,"0",AR1092/AS1092*5)</f>
        <v>0</v>
      </c>
      <c r="AU1092" s="36">
        <f>S1092+V1092+Y1092+AB1092+AE1092+AH1092+AK1092+AN1092+AT1092+AQ1092</f>
        <v>33.25222222222223</v>
      </c>
      <c r="AV1092" s="89">
        <v>49</v>
      </c>
      <c r="AW1092" s="20">
        <f>SUM(AU1092:AV1092)</f>
        <v>82.25222222222223</v>
      </c>
      <c r="AX1092" s="29"/>
      <c r="AY1092" s="1"/>
    </row>
    <row r="1093" spans="1:51" s="25" customFormat="1" ht="139.5" customHeight="1" x14ac:dyDescent="0.25">
      <c r="A1093" s="2">
        <v>1084</v>
      </c>
      <c r="B1093" s="2">
        <v>1084</v>
      </c>
      <c r="C1093" s="2">
        <v>1084</v>
      </c>
      <c r="D1093" s="2">
        <v>1084</v>
      </c>
      <c r="E1093" s="7">
        <v>1084</v>
      </c>
      <c r="F1093" s="7">
        <v>1078</v>
      </c>
      <c r="G1093" s="7">
        <v>1077</v>
      </c>
      <c r="H1093" s="7">
        <v>1138</v>
      </c>
      <c r="I1093" s="53">
        <v>372035</v>
      </c>
      <c r="J1093" s="22" t="s">
        <v>2930</v>
      </c>
      <c r="K1093" s="70">
        <v>1560277061141</v>
      </c>
      <c r="L1093" s="76">
        <v>28880</v>
      </c>
      <c r="M1093" s="47">
        <v>3078521123</v>
      </c>
      <c r="N1093" s="43" t="s">
        <v>6</v>
      </c>
      <c r="O1093" s="41" t="s">
        <v>2931</v>
      </c>
      <c r="P1093" s="23" t="s">
        <v>261</v>
      </c>
      <c r="Q1093" s="11">
        <v>383</v>
      </c>
      <c r="R1093" s="11">
        <v>850</v>
      </c>
      <c r="S1093" s="88">
        <f>IF(Q1093=0,"0",Q1093/R1093*20)</f>
        <v>9.0117647058823529</v>
      </c>
      <c r="T1093" s="11">
        <v>471</v>
      </c>
      <c r="U1093" s="11">
        <v>1100</v>
      </c>
      <c r="V1093" s="88">
        <f>IF(T1093=0,"0",T1093/U1093*20)</f>
        <v>8.5636363636363626</v>
      </c>
      <c r="W1093" s="11">
        <v>566</v>
      </c>
      <c r="X1093" s="11">
        <v>1000</v>
      </c>
      <c r="Y1093" s="88">
        <f>IF(W1093=0,"0",W1093/X1093*20)</f>
        <v>11.319999999999999</v>
      </c>
      <c r="Z1093" s="11">
        <v>0</v>
      </c>
      <c r="AA1093" s="11">
        <v>0</v>
      </c>
      <c r="AB1093" s="88" t="str">
        <f>IF(Z1093=0,"0",Z1093/AA1093*40)</f>
        <v>0</v>
      </c>
      <c r="AC1093" s="11">
        <v>565</v>
      </c>
      <c r="AD1093" s="11">
        <v>1100</v>
      </c>
      <c r="AE1093" s="88">
        <f>IF(AC1093=0,"0",AC1093/AD1093*20)</f>
        <v>10.272727272727273</v>
      </c>
      <c r="AF1093" s="12">
        <v>0</v>
      </c>
      <c r="AG1093" s="12">
        <v>0</v>
      </c>
      <c r="AH1093" s="88" t="str">
        <f>IF(AF1093=0,"0",AF1093/AG1093*20)</f>
        <v>0</v>
      </c>
      <c r="AI1093" s="11">
        <v>0</v>
      </c>
      <c r="AJ1093" s="11">
        <v>0</v>
      </c>
      <c r="AK1093" s="88" t="str">
        <f>IF(AI1093=0,"0",AI1093/AJ1093*5)</f>
        <v>0</v>
      </c>
      <c r="AL1093" s="11">
        <v>0</v>
      </c>
      <c r="AM1093" s="11">
        <v>0</v>
      </c>
      <c r="AN1093" s="88" t="str">
        <f>IF(AL1093=0,"0",AL1093/AM1093*5)</f>
        <v>0</v>
      </c>
      <c r="AO1093" s="16">
        <v>0</v>
      </c>
      <c r="AP1093" s="11">
        <v>0</v>
      </c>
      <c r="AQ1093" s="39" t="str">
        <f>IF(AO1093=0,"0",AO1093/AP1093*5)</f>
        <v>0</v>
      </c>
      <c r="AR1093" s="11">
        <v>0</v>
      </c>
      <c r="AS1093" s="11">
        <v>0</v>
      </c>
      <c r="AT1093" s="37" t="str">
        <f>IF(AR1093=0,"0",AR1093/AS1093*5)</f>
        <v>0</v>
      </c>
      <c r="AU1093" s="36">
        <f>S1093+V1093+Y1093+AB1093+AE1093+AH1093+AK1093+AN1093+AT1093+AQ1093</f>
        <v>39.168128342245986</v>
      </c>
      <c r="AV1093" s="89">
        <v>43</v>
      </c>
      <c r="AW1093" s="20">
        <f>SUM(AU1093:AV1093)</f>
        <v>82.168128342245979</v>
      </c>
      <c r="AX1093" s="29"/>
      <c r="AY1093" s="1"/>
    </row>
    <row r="1094" spans="1:51" s="25" customFormat="1" ht="139.5" customHeight="1" x14ac:dyDescent="0.25">
      <c r="A1094" s="2">
        <v>1085</v>
      </c>
      <c r="B1094" s="2">
        <v>1085</v>
      </c>
      <c r="C1094" s="2">
        <v>1085</v>
      </c>
      <c r="D1094" s="2">
        <v>1085</v>
      </c>
      <c r="E1094" s="7">
        <v>1085</v>
      </c>
      <c r="F1094" s="7">
        <v>1079</v>
      </c>
      <c r="G1094" s="7">
        <v>1078</v>
      </c>
      <c r="H1094" s="7">
        <v>982</v>
      </c>
      <c r="I1094" s="53">
        <v>372321</v>
      </c>
      <c r="J1094" s="22" t="s">
        <v>2573</v>
      </c>
      <c r="K1094" s="70">
        <v>1560403902599</v>
      </c>
      <c r="L1094" s="76">
        <v>34366</v>
      </c>
      <c r="M1094" s="47">
        <v>3473755424</v>
      </c>
      <c r="N1094" s="43" t="s">
        <v>6</v>
      </c>
      <c r="O1094" s="41" t="s">
        <v>109</v>
      </c>
      <c r="P1094" s="23" t="s">
        <v>2574</v>
      </c>
      <c r="Q1094" s="11">
        <v>571</v>
      </c>
      <c r="R1094" s="11">
        <v>1050</v>
      </c>
      <c r="S1094" s="88">
        <f>IF(Q1094=0,"0",Q1094/R1094*20)</f>
        <v>10.876190476190477</v>
      </c>
      <c r="T1094" s="11">
        <v>649</v>
      </c>
      <c r="U1094" s="11">
        <v>1100</v>
      </c>
      <c r="V1094" s="88">
        <f>IF(T1094=0,"0",T1094/U1094*20)</f>
        <v>11.799999999999999</v>
      </c>
      <c r="W1094" s="11">
        <v>0</v>
      </c>
      <c r="X1094" s="11">
        <v>0</v>
      </c>
      <c r="Y1094" s="88" t="str">
        <f>IF(W1094=0,"0",W1094/X1094*20)</f>
        <v>0</v>
      </c>
      <c r="Z1094" s="11">
        <v>0</v>
      </c>
      <c r="AA1094" s="11">
        <v>0</v>
      </c>
      <c r="AB1094" s="88" t="str">
        <f>IF(Z1094=0,"0",Z1094/AA1094*40)</f>
        <v>0</v>
      </c>
      <c r="AC1094" s="11">
        <v>0</v>
      </c>
      <c r="AD1094" s="11">
        <v>0</v>
      </c>
      <c r="AE1094" s="88" t="str">
        <f>IF(AC1094=0,"0",AC1094/AD1094*20)</f>
        <v>0</v>
      </c>
      <c r="AF1094" s="12">
        <v>744</v>
      </c>
      <c r="AG1094" s="12">
        <v>1200</v>
      </c>
      <c r="AH1094" s="88">
        <f>IF(AF1094=0,"0",AF1094/AG1094*20)</f>
        <v>12.4</v>
      </c>
      <c r="AI1094" s="11">
        <v>0</v>
      </c>
      <c r="AJ1094" s="11">
        <v>0</v>
      </c>
      <c r="AK1094" s="88" t="str">
        <f>IF(AI1094=0,"0",AI1094/AJ1094*5)</f>
        <v>0</v>
      </c>
      <c r="AL1094" s="11">
        <v>0</v>
      </c>
      <c r="AM1094" s="11">
        <v>0</v>
      </c>
      <c r="AN1094" s="88" t="str">
        <f>IF(AL1094=0,"0",AL1094/AM1094*5)</f>
        <v>0</v>
      </c>
      <c r="AO1094" s="16">
        <v>0</v>
      </c>
      <c r="AP1094" s="11">
        <v>0</v>
      </c>
      <c r="AQ1094" s="39" t="str">
        <f>IF(AO1094=0,"0",AO1094/AP1094*5)</f>
        <v>0</v>
      </c>
      <c r="AR1094" s="11">
        <v>0</v>
      </c>
      <c r="AS1094" s="11">
        <v>0</v>
      </c>
      <c r="AT1094" s="37" t="str">
        <f>IF(AR1094=0,"0",AR1094/AS1094*5)</f>
        <v>0</v>
      </c>
      <c r="AU1094" s="36">
        <f>S1094+V1094+Y1094+AB1094+AE1094+AH1094+AK1094+AN1094+AT1094+AQ1094</f>
        <v>35.076190476190476</v>
      </c>
      <c r="AV1094" s="89">
        <v>47</v>
      </c>
      <c r="AW1094" s="20">
        <f>SUM(AU1094:AV1094)</f>
        <v>82.076190476190476</v>
      </c>
      <c r="AX1094" s="29"/>
      <c r="AY1094" s="1"/>
    </row>
    <row r="1095" spans="1:51" s="25" customFormat="1" ht="139.5" customHeight="1" x14ac:dyDescent="0.25">
      <c r="A1095" s="2">
        <v>1086</v>
      </c>
      <c r="B1095" s="2">
        <v>1086</v>
      </c>
      <c r="C1095" s="2">
        <v>1086</v>
      </c>
      <c r="D1095" s="2">
        <v>1086</v>
      </c>
      <c r="E1095" s="7">
        <v>1086</v>
      </c>
      <c r="F1095" s="7">
        <v>1080</v>
      </c>
      <c r="G1095" s="7">
        <v>1079</v>
      </c>
      <c r="H1095" s="7">
        <v>985</v>
      </c>
      <c r="I1095" s="53">
        <v>371690</v>
      </c>
      <c r="J1095" s="22" t="s">
        <v>2581</v>
      </c>
      <c r="K1095" s="70">
        <v>1560236752003</v>
      </c>
      <c r="L1095" s="76">
        <v>29286</v>
      </c>
      <c r="M1095" s="47">
        <v>3439613551</v>
      </c>
      <c r="N1095" s="43" t="s">
        <v>6</v>
      </c>
      <c r="O1095" s="41" t="s">
        <v>2582</v>
      </c>
      <c r="P1095" s="23" t="s">
        <v>319</v>
      </c>
      <c r="Q1095" s="11">
        <v>520</v>
      </c>
      <c r="R1095" s="11">
        <v>850</v>
      </c>
      <c r="S1095" s="88">
        <f>IF(Q1095=0,"0",Q1095/R1095*20)</f>
        <v>12.23529411764706</v>
      </c>
      <c r="T1095" s="11">
        <v>521</v>
      </c>
      <c r="U1095" s="11">
        <v>1100</v>
      </c>
      <c r="V1095" s="88">
        <f>IF(T1095=0,"0",T1095/U1095*20)</f>
        <v>9.4727272727272727</v>
      </c>
      <c r="W1095" s="11">
        <v>237</v>
      </c>
      <c r="X1095" s="11">
        <v>550</v>
      </c>
      <c r="Y1095" s="88">
        <f>IF(W1095=0,"0",W1095/X1095*20)</f>
        <v>8.6181818181818173</v>
      </c>
      <c r="Z1095" s="11">
        <v>0</v>
      </c>
      <c r="AA1095" s="11">
        <v>0</v>
      </c>
      <c r="AB1095" s="88" t="str">
        <f>IF(Z1095=0,"0",Z1095/AA1095*40)</f>
        <v>0</v>
      </c>
      <c r="AC1095" s="11">
        <v>534</v>
      </c>
      <c r="AD1095" s="11">
        <v>1100</v>
      </c>
      <c r="AE1095" s="88">
        <f>IF(AC1095=0,"0",AC1095/AD1095*20)</f>
        <v>9.709090909090909</v>
      </c>
      <c r="AF1095" s="12">
        <v>0</v>
      </c>
      <c r="AG1095" s="12">
        <v>0</v>
      </c>
      <c r="AH1095" s="88" t="str">
        <f>IF(AF1095=0,"0",AF1095/AG1095*20)</f>
        <v>0</v>
      </c>
      <c r="AI1095" s="11">
        <v>0</v>
      </c>
      <c r="AJ1095" s="11">
        <v>0</v>
      </c>
      <c r="AK1095" s="88" t="str">
        <f>IF(AI1095=0,"0",AI1095/AJ1095*5)</f>
        <v>0</v>
      </c>
      <c r="AL1095" s="11">
        <v>0</v>
      </c>
      <c r="AM1095" s="11">
        <v>0</v>
      </c>
      <c r="AN1095" s="88" t="str">
        <f>IF(AL1095=0,"0",AL1095/AM1095*5)</f>
        <v>0</v>
      </c>
      <c r="AO1095" s="16">
        <v>0</v>
      </c>
      <c r="AP1095" s="11">
        <v>0</v>
      </c>
      <c r="AQ1095" s="39" t="str">
        <f>IF(AO1095=0,"0",AO1095/AP1095*5)</f>
        <v>0</v>
      </c>
      <c r="AR1095" s="11">
        <v>0</v>
      </c>
      <c r="AS1095" s="11">
        <v>0</v>
      </c>
      <c r="AT1095" s="37" t="str">
        <f>IF(AR1095=0,"0",AR1095/AS1095*5)</f>
        <v>0</v>
      </c>
      <c r="AU1095" s="36">
        <f>S1095+V1095+Y1095+AB1095+AE1095+AH1095+AK1095+AN1095+AT1095+AQ1095</f>
        <v>40.035294117647062</v>
      </c>
      <c r="AV1095" s="89">
        <v>42</v>
      </c>
      <c r="AW1095" s="20">
        <f>SUM(AU1095:AV1095)</f>
        <v>82.035294117647055</v>
      </c>
      <c r="AX1095" s="29"/>
      <c r="AY1095" s="17"/>
    </row>
    <row r="1096" spans="1:51" s="25" customFormat="1" ht="139.5" customHeight="1" x14ac:dyDescent="0.25">
      <c r="A1096" s="2">
        <v>1087</v>
      </c>
      <c r="B1096" s="2">
        <v>1087</v>
      </c>
      <c r="C1096" s="2">
        <v>1087</v>
      </c>
      <c r="D1096" s="2">
        <v>1087</v>
      </c>
      <c r="E1096" s="7">
        <v>1087</v>
      </c>
      <c r="F1096" s="7">
        <v>1081</v>
      </c>
      <c r="G1096" s="7">
        <v>1080</v>
      </c>
      <c r="H1096" s="7">
        <v>986</v>
      </c>
      <c r="I1096" s="53">
        <v>371828</v>
      </c>
      <c r="J1096" s="22" t="s">
        <v>2583</v>
      </c>
      <c r="K1096" s="70">
        <v>1560253489453</v>
      </c>
      <c r="L1096" s="76">
        <v>36226</v>
      </c>
      <c r="M1096" s="47">
        <v>3498320503</v>
      </c>
      <c r="N1096" s="43" t="s">
        <v>6</v>
      </c>
      <c r="O1096" s="41" t="s">
        <v>2266</v>
      </c>
      <c r="P1096" s="23" t="s">
        <v>2584</v>
      </c>
      <c r="Q1096" s="11">
        <v>782</v>
      </c>
      <c r="R1096" s="11">
        <v>1100</v>
      </c>
      <c r="S1096" s="88">
        <f>IF(Q1096=0,"0",Q1096/R1096*20)</f>
        <v>14.218181818181819</v>
      </c>
      <c r="T1096" s="11">
        <v>567</v>
      </c>
      <c r="U1096" s="11">
        <v>1100</v>
      </c>
      <c r="V1096" s="88">
        <f>IF(T1096=0,"0",T1096/U1096*20)</f>
        <v>10.30909090909091</v>
      </c>
      <c r="W1096" s="11">
        <v>261</v>
      </c>
      <c r="X1096" s="11">
        <v>550</v>
      </c>
      <c r="Y1096" s="88">
        <f>IF(W1096=0,"0",W1096/X1096*20)</f>
        <v>9.4909090909090903</v>
      </c>
      <c r="Z1096" s="11">
        <v>0</v>
      </c>
      <c r="AA1096" s="11">
        <v>0</v>
      </c>
      <c r="AB1096" s="88" t="str">
        <f>IF(Z1096=0,"0",Z1096/AA1096*40)</f>
        <v>0</v>
      </c>
      <c r="AC1096" s="11">
        <v>0</v>
      </c>
      <c r="AD1096" s="11">
        <v>0</v>
      </c>
      <c r="AE1096" s="88" t="str">
        <f>IF(AC1096=0,"0",AC1096/AD1096*20)</f>
        <v>0</v>
      </c>
      <c r="AF1096" s="12">
        <v>0</v>
      </c>
      <c r="AG1096" s="12">
        <v>0</v>
      </c>
      <c r="AH1096" s="88" t="str">
        <f>IF(AF1096=0,"0",AF1096/AG1096*20)</f>
        <v>0</v>
      </c>
      <c r="AI1096" s="11">
        <v>0</v>
      </c>
      <c r="AJ1096" s="11">
        <v>0</v>
      </c>
      <c r="AK1096" s="88" t="str">
        <f>IF(AI1096=0,"0",AI1096/AJ1096*5)</f>
        <v>0</v>
      </c>
      <c r="AL1096" s="11">
        <v>0</v>
      </c>
      <c r="AM1096" s="11">
        <v>0</v>
      </c>
      <c r="AN1096" s="88" t="str">
        <f>IF(AL1096=0,"0",AL1096/AM1096*5)</f>
        <v>0</v>
      </c>
      <c r="AO1096" s="16">
        <v>0</v>
      </c>
      <c r="AP1096" s="11">
        <v>0</v>
      </c>
      <c r="AQ1096" s="39" t="str">
        <f>IF(AO1096=0,"0",AO1096/AP1096*5)</f>
        <v>0</v>
      </c>
      <c r="AR1096" s="11">
        <v>0</v>
      </c>
      <c r="AS1096" s="11">
        <v>0</v>
      </c>
      <c r="AT1096" s="37" t="str">
        <f>IF(AR1096=0,"0",AR1096/AS1096*5)</f>
        <v>0</v>
      </c>
      <c r="AU1096" s="36">
        <f>S1096+V1096+Y1096+AB1096+AE1096+AH1096+AK1096+AN1096+AT1096+AQ1096</f>
        <v>34.018181818181823</v>
      </c>
      <c r="AV1096" s="89">
        <v>48</v>
      </c>
      <c r="AW1096" s="20">
        <f>SUM(AU1096:AV1096)</f>
        <v>82.01818181818183</v>
      </c>
      <c r="AX1096" s="29"/>
      <c r="AY1096" s="1"/>
    </row>
    <row r="1097" spans="1:51" s="25" customFormat="1" ht="139.5" customHeight="1" x14ac:dyDescent="0.25">
      <c r="A1097" s="2">
        <v>1088</v>
      </c>
      <c r="B1097" s="2">
        <v>1088</v>
      </c>
      <c r="C1097" s="2">
        <v>1088</v>
      </c>
      <c r="D1097" s="2">
        <v>1088</v>
      </c>
      <c r="E1097" s="7">
        <v>1088</v>
      </c>
      <c r="F1097" s="7">
        <v>1082</v>
      </c>
      <c r="G1097" s="7">
        <v>1081</v>
      </c>
      <c r="H1097" s="7">
        <v>988</v>
      </c>
      <c r="I1097" s="53">
        <v>371262</v>
      </c>
      <c r="J1097" s="22" t="s">
        <v>2587</v>
      </c>
      <c r="K1097" s="70">
        <v>1560183635789</v>
      </c>
      <c r="L1097" s="76">
        <v>31413</v>
      </c>
      <c r="M1097" s="47">
        <v>3432822940</v>
      </c>
      <c r="N1097" s="43" t="s">
        <v>6</v>
      </c>
      <c r="O1097" s="41" t="s">
        <v>324</v>
      </c>
      <c r="P1097" s="23" t="s">
        <v>2588</v>
      </c>
      <c r="Q1097" s="11">
        <v>222</v>
      </c>
      <c r="R1097" s="11">
        <v>400</v>
      </c>
      <c r="S1097" s="88">
        <f>IF(Q1097=0,"0",Q1097/R1097*20)</f>
        <v>11.100000000000001</v>
      </c>
      <c r="T1097" s="11">
        <v>476</v>
      </c>
      <c r="U1097" s="11">
        <v>1100</v>
      </c>
      <c r="V1097" s="88">
        <f>IF(T1097=0,"0",T1097/U1097*20)</f>
        <v>8.6545454545454543</v>
      </c>
      <c r="W1097" s="11">
        <v>0</v>
      </c>
      <c r="X1097" s="11">
        <v>0</v>
      </c>
      <c r="Y1097" s="88" t="str">
        <f>IF(W1097=0,"0",W1097/X1097*20)</f>
        <v>0</v>
      </c>
      <c r="Z1097" s="11">
        <v>0</v>
      </c>
      <c r="AA1097" s="11">
        <v>0</v>
      </c>
      <c r="AB1097" s="88" t="str">
        <f>IF(Z1097=0,"0",Z1097/AA1097*40)</f>
        <v>0</v>
      </c>
      <c r="AC1097" s="11">
        <v>0</v>
      </c>
      <c r="AD1097" s="11">
        <v>0</v>
      </c>
      <c r="AE1097" s="88" t="str">
        <f>IF(AC1097=0,"0",AC1097/AD1097*20)</f>
        <v>0</v>
      </c>
      <c r="AF1097" s="12">
        <v>423</v>
      </c>
      <c r="AG1097" s="12">
        <v>600</v>
      </c>
      <c r="AH1097" s="88">
        <f>IF(AF1097=0,"0",AF1097/AG1097*20)</f>
        <v>14.1</v>
      </c>
      <c r="AI1097" s="11">
        <v>0</v>
      </c>
      <c r="AJ1097" s="11">
        <v>0</v>
      </c>
      <c r="AK1097" s="88" t="str">
        <f>IF(AI1097=0,"0",AI1097/AJ1097*5)</f>
        <v>0</v>
      </c>
      <c r="AL1097" s="11">
        <v>0</v>
      </c>
      <c r="AM1097" s="11">
        <v>0</v>
      </c>
      <c r="AN1097" s="88" t="str">
        <f>IF(AL1097=0,"0",AL1097/AM1097*5)</f>
        <v>0</v>
      </c>
      <c r="AO1097" s="16">
        <v>0</v>
      </c>
      <c r="AP1097" s="11">
        <v>0</v>
      </c>
      <c r="AQ1097" s="39" t="str">
        <f>IF(AO1097=0,"0",AO1097/AP1097*5)</f>
        <v>0</v>
      </c>
      <c r="AR1097" s="11">
        <v>0</v>
      </c>
      <c r="AS1097" s="11">
        <v>0</v>
      </c>
      <c r="AT1097" s="37" t="str">
        <f>IF(AR1097=0,"0",AR1097/AS1097*5)</f>
        <v>0</v>
      </c>
      <c r="AU1097" s="36">
        <f>S1097+V1097+Y1097+AB1097+AE1097+AH1097+AK1097+AN1097+AT1097+AQ1097</f>
        <v>33.854545454545459</v>
      </c>
      <c r="AV1097" s="89">
        <v>48</v>
      </c>
      <c r="AW1097" s="20">
        <f>SUM(AU1097:AV1097)</f>
        <v>81.854545454545459</v>
      </c>
      <c r="AX1097" s="29"/>
      <c r="AY1097" s="17"/>
    </row>
    <row r="1098" spans="1:51" s="25" customFormat="1" ht="139.5" customHeight="1" x14ac:dyDescent="0.25">
      <c r="A1098" s="2">
        <v>1089</v>
      </c>
      <c r="B1098" s="2">
        <v>1089</v>
      </c>
      <c r="C1098" s="2">
        <v>1089</v>
      </c>
      <c r="D1098" s="2">
        <v>1089</v>
      </c>
      <c r="E1098" s="7">
        <v>1089</v>
      </c>
      <c r="F1098" s="7">
        <v>1083</v>
      </c>
      <c r="G1098" s="7">
        <v>1082</v>
      </c>
      <c r="H1098" s="7">
        <v>990</v>
      </c>
      <c r="I1098" s="53">
        <v>372201</v>
      </c>
      <c r="J1098" s="22" t="s">
        <v>2590</v>
      </c>
      <c r="K1098" s="70">
        <v>1560295881167</v>
      </c>
      <c r="L1098" s="76">
        <v>32933</v>
      </c>
      <c r="M1098" s="47">
        <v>3449992040</v>
      </c>
      <c r="N1098" s="43" t="s">
        <v>6</v>
      </c>
      <c r="O1098" s="41" t="s">
        <v>234</v>
      </c>
      <c r="P1098" s="23" t="s">
        <v>2591</v>
      </c>
      <c r="Q1098" s="11">
        <v>545</v>
      </c>
      <c r="R1098" s="11">
        <v>1050</v>
      </c>
      <c r="S1098" s="88">
        <f>IF(Q1098=0,"0",Q1098/R1098*20)</f>
        <v>10.380952380952381</v>
      </c>
      <c r="T1098" s="11">
        <v>616</v>
      </c>
      <c r="U1098" s="11">
        <v>1100</v>
      </c>
      <c r="V1098" s="88">
        <f>IF(T1098=0,"0",T1098/U1098*20)</f>
        <v>11.200000000000001</v>
      </c>
      <c r="W1098" s="11">
        <v>247</v>
      </c>
      <c r="X1098" s="11">
        <v>550</v>
      </c>
      <c r="Y1098" s="88">
        <f>IF(W1098=0,"0",W1098/X1098*20)</f>
        <v>8.9818181818181824</v>
      </c>
      <c r="Z1098" s="11">
        <v>0</v>
      </c>
      <c r="AA1098" s="11">
        <v>0</v>
      </c>
      <c r="AB1098" s="88" t="str">
        <f>IF(Z1098=0,"0",Z1098/AA1098*40)</f>
        <v>0</v>
      </c>
      <c r="AC1098" s="11">
        <v>614</v>
      </c>
      <c r="AD1098" s="11">
        <v>1100</v>
      </c>
      <c r="AE1098" s="88">
        <f>IF(AC1098=0,"0",AC1098/AD1098*20)</f>
        <v>11.163636363636364</v>
      </c>
      <c r="AF1098" s="12">
        <v>0</v>
      </c>
      <c r="AG1098" s="12">
        <v>0</v>
      </c>
      <c r="AH1098" s="88" t="str">
        <f>IF(AF1098=0,"0",AF1098/AG1098*20)</f>
        <v>0</v>
      </c>
      <c r="AI1098" s="11">
        <v>0</v>
      </c>
      <c r="AJ1098" s="11">
        <v>0</v>
      </c>
      <c r="AK1098" s="88" t="str">
        <f>IF(AI1098=0,"0",AI1098/AJ1098*5)</f>
        <v>0</v>
      </c>
      <c r="AL1098" s="11">
        <v>0</v>
      </c>
      <c r="AM1098" s="11">
        <v>0</v>
      </c>
      <c r="AN1098" s="88" t="str">
        <f>IF(AL1098=0,"0",AL1098/AM1098*5)</f>
        <v>0</v>
      </c>
      <c r="AO1098" s="16">
        <v>0</v>
      </c>
      <c r="AP1098" s="11">
        <v>0</v>
      </c>
      <c r="AQ1098" s="39" t="str">
        <f>IF(AO1098=0,"0",AO1098/AP1098*5)</f>
        <v>0</v>
      </c>
      <c r="AR1098" s="11">
        <v>0</v>
      </c>
      <c r="AS1098" s="11">
        <v>0</v>
      </c>
      <c r="AT1098" s="37" t="str">
        <f>IF(AR1098=0,"0",AR1098/AS1098*5)</f>
        <v>0</v>
      </c>
      <c r="AU1098" s="36">
        <f>S1098+V1098+Y1098+AB1098+AE1098+AH1098+AK1098+AN1098+AT1098+AQ1098</f>
        <v>41.726406926406931</v>
      </c>
      <c r="AV1098" s="89">
        <v>40</v>
      </c>
      <c r="AW1098" s="20">
        <f>SUM(AU1098:AV1098)</f>
        <v>81.726406926406924</v>
      </c>
      <c r="AX1098" s="29"/>
      <c r="AY1098" s="1"/>
    </row>
    <row r="1099" spans="1:51" s="25" customFormat="1" ht="139.5" customHeight="1" x14ac:dyDescent="0.25">
      <c r="A1099" s="2">
        <v>1090</v>
      </c>
      <c r="B1099" s="2">
        <v>1090</v>
      </c>
      <c r="C1099" s="2">
        <v>1090</v>
      </c>
      <c r="D1099" s="2">
        <v>1090</v>
      </c>
      <c r="E1099" s="7">
        <v>1090</v>
      </c>
      <c r="F1099" s="7">
        <v>1084</v>
      </c>
      <c r="G1099" s="7">
        <v>1083</v>
      </c>
      <c r="H1099" s="7">
        <v>992</v>
      </c>
      <c r="I1099" s="53">
        <v>372416</v>
      </c>
      <c r="J1099" s="22" t="s">
        <v>2594</v>
      </c>
      <c r="K1099" s="70">
        <v>1560703395513</v>
      </c>
      <c r="L1099" s="76">
        <v>33695</v>
      </c>
      <c r="M1099" s="47">
        <v>3149735511</v>
      </c>
      <c r="N1099" s="43" t="s">
        <v>6</v>
      </c>
      <c r="O1099" s="41" t="s">
        <v>2595</v>
      </c>
      <c r="P1099" s="23" t="s">
        <v>2596</v>
      </c>
      <c r="Q1099" s="11">
        <v>682</v>
      </c>
      <c r="R1099" s="11">
        <v>1050</v>
      </c>
      <c r="S1099" s="88">
        <f>IF(Q1099=0,"0",Q1099/R1099*20)</f>
        <v>12.990476190476191</v>
      </c>
      <c r="T1099" s="11">
        <v>551</v>
      </c>
      <c r="U1099" s="11">
        <v>1100</v>
      </c>
      <c r="V1099" s="88">
        <f>IF(T1099=0,"0",T1099/U1099*20)</f>
        <v>10.018181818181818</v>
      </c>
      <c r="W1099" s="11">
        <v>0</v>
      </c>
      <c r="X1099" s="11">
        <v>0</v>
      </c>
      <c r="Y1099" s="88" t="str">
        <f>IF(W1099=0,"0",W1099/X1099*20)</f>
        <v>0</v>
      </c>
      <c r="Z1099" s="11">
        <v>0</v>
      </c>
      <c r="AA1099" s="11">
        <v>0</v>
      </c>
      <c r="AB1099" s="88" t="str">
        <f>IF(Z1099=0,"0",Z1099/AA1099*40)</f>
        <v>0</v>
      </c>
      <c r="AC1099" s="11">
        <v>349</v>
      </c>
      <c r="AD1099" s="11">
        <v>600</v>
      </c>
      <c r="AE1099" s="88">
        <f>IF(AC1099=0,"0",AC1099/AD1099*20)</f>
        <v>11.633333333333333</v>
      </c>
      <c r="AF1099" s="12">
        <v>0</v>
      </c>
      <c r="AG1099" s="12">
        <v>0</v>
      </c>
      <c r="AH1099" s="88" t="str">
        <f>IF(AF1099=0,"0",AF1099/AG1099*20)</f>
        <v>0</v>
      </c>
      <c r="AI1099" s="11">
        <v>0</v>
      </c>
      <c r="AJ1099" s="11">
        <v>0</v>
      </c>
      <c r="AK1099" s="88" t="str">
        <f>IF(AI1099=0,"0",AI1099/AJ1099*5)</f>
        <v>0</v>
      </c>
      <c r="AL1099" s="11">
        <v>0</v>
      </c>
      <c r="AM1099" s="11">
        <v>0</v>
      </c>
      <c r="AN1099" s="88" t="str">
        <f>IF(AL1099=0,"0",AL1099/AM1099*5)</f>
        <v>0</v>
      </c>
      <c r="AO1099" s="16">
        <v>0</v>
      </c>
      <c r="AP1099" s="11">
        <v>0</v>
      </c>
      <c r="AQ1099" s="39" t="str">
        <f>IF(AO1099=0,"0",AO1099/AP1099*5)</f>
        <v>0</v>
      </c>
      <c r="AR1099" s="11">
        <v>0</v>
      </c>
      <c r="AS1099" s="11">
        <v>0</v>
      </c>
      <c r="AT1099" s="37" t="str">
        <f>IF(AR1099=0,"0",AR1099/AS1099*5)</f>
        <v>0</v>
      </c>
      <c r="AU1099" s="36">
        <f>S1099+V1099+Y1099+AB1099+AE1099+AH1099+AK1099+AN1099+AT1099+AQ1099</f>
        <v>34.641991341991343</v>
      </c>
      <c r="AV1099" s="89">
        <v>47</v>
      </c>
      <c r="AW1099" s="20">
        <f>SUM(AU1099:AV1099)</f>
        <v>81.641991341991343</v>
      </c>
      <c r="AX1099" s="29"/>
      <c r="AY1099" s="1"/>
    </row>
    <row r="1100" spans="1:51" s="25" customFormat="1" ht="139.5" customHeight="1" x14ac:dyDescent="0.25">
      <c r="A1100" s="2">
        <v>1091</v>
      </c>
      <c r="B1100" s="2">
        <v>1091</v>
      </c>
      <c r="C1100" s="2">
        <v>1091</v>
      </c>
      <c r="D1100" s="2">
        <v>1091</v>
      </c>
      <c r="E1100" s="7">
        <v>1091</v>
      </c>
      <c r="F1100" s="7">
        <v>1085</v>
      </c>
      <c r="G1100" s="7">
        <v>1084</v>
      </c>
      <c r="H1100" s="7">
        <v>993</v>
      </c>
      <c r="I1100" s="53">
        <v>371353</v>
      </c>
      <c r="J1100" s="22" t="s">
        <v>562</v>
      </c>
      <c r="K1100" s="70">
        <v>1560203270431</v>
      </c>
      <c r="L1100" s="76">
        <v>28222</v>
      </c>
      <c r="M1100" s="47">
        <v>3439809426</v>
      </c>
      <c r="N1100" s="43" t="s">
        <v>6</v>
      </c>
      <c r="O1100" s="41" t="s">
        <v>2597</v>
      </c>
      <c r="P1100" s="23" t="s">
        <v>2598</v>
      </c>
      <c r="Q1100" s="11">
        <v>412</v>
      </c>
      <c r="R1100" s="11">
        <v>850</v>
      </c>
      <c r="S1100" s="88">
        <f>IF(Q1100=0,"0",Q1100/R1100*20)</f>
        <v>9.6941176470588228</v>
      </c>
      <c r="T1100" s="11">
        <v>499</v>
      </c>
      <c r="U1100" s="11">
        <v>1100</v>
      </c>
      <c r="V1100" s="88">
        <f>IF(T1100=0,"0",T1100/U1100*20)</f>
        <v>9.0727272727272723</v>
      </c>
      <c r="W1100" s="11">
        <v>252</v>
      </c>
      <c r="X1100" s="11">
        <v>550</v>
      </c>
      <c r="Y1100" s="88">
        <f>IF(W1100=0,"0",W1100/X1100*20)</f>
        <v>9.163636363636364</v>
      </c>
      <c r="Z1100" s="11">
        <v>0</v>
      </c>
      <c r="AA1100" s="11">
        <v>0</v>
      </c>
      <c r="AB1100" s="88" t="str">
        <f>IF(Z1100=0,"0",Z1100/AA1100*40)</f>
        <v>0</v>
      </c>
      <c r="AC1100" s="11">
        <v>699</v>
      </c>
      <c r="AD1100" s="11">
        <v>1100</v>
      </c>
      <c r="AE1100" s="88">
        <f>IF(AC1100=0,"0",AC1100/AD1100*20)</f>
        <v>12.709090909090911</v>
      </c>
      <c r="AF1100" s="12">
        <v>0</v>
      </c>
      <c r="AG1100" s="12">
        <v>0</v>
      </c>
      <c r="AH1100" s="88" t="str">
        <f>IF(AF1100=0,"0",AF1100/AG1100*20)</f>
        <v>0</v>
      </c>
      <c r="AI1100" s="11">
        <v>0</v>
      </c>
      <c r="AJ1100" s="11">
        <v>0</v>
      </c>
      <c r="AK1100" s="88" t="str">
        <f>IF(AI1100=0,"0",AI1100/AJ1100*5)</f>
        <v>0</v>
      </c>
      <c r="AL1100" s="11">
        <v>0</v>
      </c>
      <c r="AM1100" s="11">
        <v>0</v>
      </c>
      <c r="AN1100" s="88" t="str">
        <f>IF(AL1100=0,"0",AL1100/AM1100*5)</f>
        <v>0</v>
      </c>
      <c r="AO1100" s="16">
        <v>0</v>
      </c>
      <c r="AP1100" s="11">
        <v>0</v>
      </c>
      <c r="AQ1100" s="39" t="str">
        <f>IF(AO1100=0,"0",AO1100/AP1100*5)</f>
        <v>0</v>
      </c>
      <c r="AR1100" s="11">
        <v>0</v>
      </c>
      <c r="AS1100" s="11">
        <v>0</v>
      </c>
      <c r="AT1100" s="37" t="str">
        <f>IF(AR1100=0,"0",AR1100/AS1100*5)</f>
        <v>0</v>
      </c>
      <c r="AU1100" s="36">
        <f>S1100+V1100+Y1100+AB1100+AE1100+AH1100+AK1100+AN1100+AT1100+AQ1100</f>
        <v>40.63957219251337</v>
      </c>
      <c r="AV1100" s="89">
        <v>41</v>
      </c>
      <c r="AW1100" s="20">
        <f>SUM(AU1100:AV1100)</f>
        <v>81.63957219251337</v>
      </c>
      <c r="AX1100" s="29"/>
      <c r="AY1100" s="17"/>
    </row>
    <row r="1101" spans="1:51" s="25" customFormat="1" ht="139.5" customHeight="1" x14ac:dyDescent="0.25">
      <c r="A1101" s="2">
        <v>1092</v>
      </c>
      <c r="B1101" s="2">
        <v>1092</v>
      </c>
      <c r="C1101" s="2">
        <v>1092</v>
      </c>
      <c r="D1101" s="2">
        <v>1092</v>
      </c>
      <c r="E1101" s="7">
        <v>1092</v>
      </c>
      <c r="F1101" s="7">
        <v>1086</v>
      </c>
      <c r="G1101" s="7">
        <v>1085</v>
      </c>
      <c r="H1101" s="7">
        <v>997</v>
      </c>
      <c r="I1101" s="53">
        <v>371511</v>
      </c>
      <c r="J1101" s="22" t="s">
        <v>2607</v>
      </c>
      <c r="K1101" s="70">
        <v>1560216560151</v>
      </c>
      <c r="L1101" s="76">
        <v>32608</v>
      </c>
      <c r="M1101" s="47">
        <v>3219767368</v>
      </c>
      <c r="N1101" s="43" t="s">
        <v>6</v>
      </c>
      <c r="O1101" s="41" t="s">
        <v>2608</v>
      </c>
      <c r="P1101" s="23" t="s">
        <v>2609</v>
      </c>
      <c r="Q1101" s="11">
        <v>537</v>
      </c>
      <c r="R1101" s="11">
        <v>1050</v>
      </c>
      <c r="S1101" s="88">
        <f>IF(Q1101=0,"0",Q1101/R1101*20)</f>
        <v>10.22857142857143</v>
      </c>
      <c r="T1101" s="11">
        <v>494</v>
      </c>
      <c r="U1101" s="11">
        <v>1100</v>
      </c>
      <c r="V1101" s="88">
        <f>IF(T1101=0,"0",T1101/U1101*20)</f>
        <v>8.9818181818181824</v>
      </c>
      <c r="W1101" s="11">
        <v>313</v>
      </c>
      <c r="X1101" s="11">
        <v>550</v>
      </c>
      <c r="Y1101" s="88">
        <f>IF(W1101=0,"0",W1101/X1101*20)</f>
        <v>11.381818181818183</v>
      </c>
      <c r="Z1101" s="11">
        <v>0</v>
      </c>
      <c r="AA1101" s="11">
        <v>0</v>
      </c>
      <c r="AB1101" s="88" t="str">
        <f>IF(Z1101=0,"0",Z1101/AA1101*40)</f>
        <v>0</v>
      </c>
      <c r="AC1101" s="11">
        <v>0</v>
      </c>
      <c r="AD1101" s="11">
        <v>0</v>
      </c>
      <c r="AE1101" s="88" t="str">
        <f>IF(AC1101=0,"0",AC1101/AD1101*20)</f>
        <v>0</v>
      </c>
      <c r="AF1101" s="12">
        <v>317</v>
      </c>
      <c r="AG1101" s="12">
        <v>600</v>
      </c>
      <c r="AH1101" s="88">
        <f>IF(AF1101=0,"0",AF1101/AG1101*20)</f>
        <v>10.566666666666666</v>
      </c>
      <c r="AI1101" s="11">
        <v>0</v>
      </c>
      <c r="AJ1101" s="11">
        <v>0</v>
      </c>
      <c r="AK1101" s="88" t="str">
        <f>IF(AI1101=0,"0",AI1101/AJ1101*5)</f>
        <v>0</v>
      </c>
      <c r="AL1101" s="11">
        <v>0</v>
      </c>
      <c r="AM1101" s="11">
        <v>0</v>
      </c>
      <c r="AN1101" s="88" t="str">
        <f>IF(AL1101=0,"0",AL1101/AM1101*5)</f>
        <v>0</v>
      </c>
      <c r="AO1101" s="16">
        <v>0</v>
      </c>
      <c r="AP1101" s="11">
        <v>0</v>
      </c>
      <c r="AQ1101" s="39" t="str">
        <f>IF(AO1101=0,"0",AO1101/AP1101*5)</f>
        <v>0</v>
      </c>
      <c r="AR1101" s="11">
        <v>0</v>
      </c>
      <c r="AS1101" s="11">
        <v>0</v>
      </c>
      <c r="AT1101" s="37" t="str">
        <f>IF(AR1101=0,"0",AR1101/AS1101*5)</f>
        <v>0</v>
      </c>
      <c r="AU1101" s="36">
        <f>S1101+V1101+Y1101+AB1101+AE1101+AH1101+AK1101+AN1101+AT1101+AQ1101</f>
        <v>41.158874458874465</v>
      </c>
      <c r="AV1101" s="89">
        <v>40</v>
      </c>
      <c r="AW1101" s="20">
        <f>SUM(AU1101:AV1101)</f>
        <v>81.158874458874465</v>
      </c>
      <c r="AX1101" s="29"/>
      <c r="AY1101" s="17"/>
    </row>
    <row r="1102" spans="1:51" s="25" customFormat="1" ht="139.5" customHeight="1" x14ac:dyDescent="0.25">
      <c r="A1102" s="2">
        <v>1093</v>
      </c>
      <c r="B1102" s="2">
        <v>1093</v>
      </c>
      <c r="C1102" s="2">
        <v>1093</v>
      </c>
      <c r="D1102" s="2">
        <v>1093</v>
      </c>
      <c r="E1102" s="7">
        <v>1093</v>
      </c>
      <c r="F1102" s="7">
        <v>1087</v>
      </c>
      <c r="G1102" s="7">
        <v>1086</v>
      </c>
      <c r="H1102" s="7">
        <v>1132</v>
      </c>
      <c r="I1102" s="53">
        <v>371818</v>
      </c>
      <c r="J1102" s="22">
        <v>19201</v>
      </c>
      <c r="K1102" s="70">
        <v>1560252623405</v>
      </c>
      <c r="L1102" s="76">
        <v>33664</v>
      </c>
      <c r="M1102" s="47">
        <v>3449678493</v>
      </c>
      <c r="N1102" s="43" t="s">
        <v>6</v>
      </c>
      <c r="O1102" s="41" t="s">
        <v>2917</v>
      </c>
      <c r="P1102" s="23" t="s">
        <v>7</v>
      </c>
      <c r="Q1102" s="11">
        <v>463</v>
      </c>
      <c r="R1102" s="11">
        <v>900</v>
      </c>
      <c r="S1102" s="88">
        <f>IF(Q1102=0,"0",Q1102/R1102*20)</f>
        <v>10.28888888888889</v>
      </c>
      <c r="T1102" s="11">
        <v>485</v>
      </c>
      <c r="U1102" s="11">
        <v>1100</v>
      </c>
      <c r="V1102" s="88">
        <f>IF(T1102=0,"0",T1102/U1102*20)</f>
        <v>8.8181818181818183</v>
      </c>
      <c r="W1102" s="11">
        <v>269</v>
      </c>
      <c r="X1102" s="11">
        <v>550</v>
      </c>
      <c r="Y1102" s="88">
        <f>IF(W1102=0,"0",W1102/X1102*20)</f>
        <v>9.7818181818181813</v>
      </c>
      <c r="Z1102" s="11">
        <v>0</v>
      </c>
      <c r="AA1102" s="11">
        <v>0</v>
      </c>
      <c r="AB1102" s="88" t="str">
        <f>IF(Z1102=0,"0",Z1102/AA1102*40)</f>
        <v>0</v>
      </c>
      <c r="AC1102" s="11">
        <v>564</v>
      </c>
      <c r="AD1102" s="11">
        <v>1100</v>
      </c>
      <c r="AE1102" s="88">
        <f>IF(AC1102=0,"0",AC1102/AD1102*20)</f>
        <v>10.254545454545454</v>
      </c>
      <c r="AF1102" s="12">
        <v>0</v>
      </c>
      <c r="AG1102" s="12">
        <v>0</v>
      </c>
      <c r="AH1102" s="88" t="str">
        <f>IF(AF1102=0,"0",AF1102/AG1102*20)</f>
        <v>0</v>
      </c>
      <c r="AI1102" s="11">
        <v>0</v>
      </c>
      <c r="AJ1102" s="11">
        <v>0</v>
      </c>
      <c r="AK1102" s="88" t="str">
        <f>IF(AI1102=0,"0",AI1102/AJ1102*5)</f>
        <v>0</v>
      </c>
      <c r="AL1102" s="11">
        <v>0</v>
      </c>
      <c r="AM1102" s="11">
        <v>0</v>
      </c>
      <c r="AN1102" s="88" t="str">
        <f>IF(AL1102=0,"0",AL1102/AM1102*5)</f>
        <v>0</v>
      </c>
      <c r="AO1102" s="16">
        <v>0</v>
      </c>
      <c r="AP1102" s="11">
        <v>0</v>
      </c>
      <c r="AQ1102" s="39" t="str">
        <f>IF(AO1102=0,"0",AO1102/AP1102*5)</f>
        <v>0</v>
      </c>
      <c r="AR1102" s="11">
        <v>0</v>
      </c>
      <c r="AS1102" s="11">
        <v>0</v>
      </c>
      <c r="AT1102" s="37" t="str">
        <f>IF(AR1102=0,"0",AR1102/AS1102*5)</f>
        <v>0</v>
      </c>
      <c r="AU1102" s="36">
        <f>S1102+V1102+Y1102+AB1102+AE1102+AH1102+AK1102+AN1102+AT1102+AQ1102</f>
        <v>39.143434343434343</v>
      </c>
      <c r="AV1102" s="89">
        <v>42</v>
      </c>
      <c r="AW1102" s="20">
        <f>SUM(AU1102:AV1102)</f>
        <v>81.143434343434336</v>
      </c>
      <c r="AX1102" s="29"/>
      <c r="AY1102" s="1"/>
    </row>
    <row r="1103" spans="1:51" s="25" customFormat="1" ht="139.5" customHeight="1" x14ac:dyDescent="0.25">
      <c r="A1103" s="2">
        <v>1094</v>
      </c>
      <c r="B1103" s="2">
        <v>1094</v>
      </c>
      <c r="C1103" s="2">
        <v>1094</v>
      </c>
      <c r="D1103" s="2">
        <v>1094</v>
      </c>
      <c r="E1103" s="7">
        <v>1094</v>
      </c>
      <c r="F1103" s="7">
        <v>1088</v>
      </c>
      <c r="G1103" s="7">
        <v>1087</v>
      </c>
      <c r="H1103" s="7">
        <v>999</v>
      </c>
      <c r="I1103" s="53">
        <v>372062</v>
      </c>
      <c r="J1103" s="22" t="s">
        <v>2613</v>
      </c>
      <c r="K1103" s="70">
        <v>1560279416933</v>
      </c>
      <c r="L1103" s="76">
        <v>33970</v>
      </c>
      <c r="M1103" s="47">
        <v>3417332048</v>
      </c>
      <c r="N1103" s="43" t="s">
        <v>6</v>
      </c>
      <c r="O1103" s="41" t="s">
        <v>1473</v>
      </c>
      <c r="P1103" s="23" t="s">
        <v>2614</v>
      </c>
      <c r="Q1103" s="11">
        <v>516</v>
      </c>
      <c r="R1103" s="11">
        <v>1050</v>
      </c>
      <c r="S1103" s="88">
        <f>IF(Q1103=0,"0",Q1103/R1103*20)</f>
        <v>9.8285714285714292</v>
      </c>
      <c r="T1103" s="11">
        <v>533</v>
      </c>
      <c r="U1103" s="11">
        <v>1100</v>
      </c>
      <c r="V1103" s="88">
        <f>IF(T1103=0,"0",T1103/U1103*20)</f>
        <v>9.6909090909090914</v>
      </c>
      <c r="W1103" s="11">
        <v>233</v>
      </c>
      <c r="X1103" s="11">
        <v>550</v>
      </c>
      <c r="Y1103" s="88">
        <f>IF(W1103=0,"0",W1103/X1103*20)</f>
        <v>8.4727272727272727</v>
      </c>
      <c r="Z1103" s="11">
        <v>0</v>
      </c>
      <c r="AA1103" s="11">
        <v>0</v>
      </c>
      <c r="AB1103" s="88" t="str">
        <f>IF(Z1103=0,"0",Z1103/AA1103*40)</f>
        <v>0</v>
      </c>
      <c r="AC1103" s="11">
        <v>612</v>
      </c>
      <c r="AD1103" s="11">
        <v>1100</v>
      </c>
      <c r="AE1103" s="88">
        <f>IF(AC1103=0,"0",AC1103/AD1103*20)</f>
        <v>11.127272727272729</v>
      </c>
      <c r="AF1103" s="12">
        <v>0</v>
      </c>
      <c r="AG1103" s="12">
        <v>0</v>
      </c>
      <c r="AH1103" s="88" t="str">
        <f>IF(AF1103=0,"0",AF1103/AG1103*20)</f>
        <v>0</v>
      </c>
      <c r="AI1103" s="11">
        <v>0</v>
      </c>
      <c r="AJ1103" s="11">
        <v>0</v>
      </c>
      <c r="AK1103" s="88" t="str">
        <f>IF(AI1103=0,"0",AI1103/AJ1103*5)</f>
        <v>0</v>
      </c>
      <c r="AL1103" s="11">
        <v>0</v>
      </c>
      <c r="AM1103" s="11">
        <v>0</v>
      </c>
      <c r="AN1103" s="88" t="str">
        <f>IF(AL1103=0,"0",AL1103/AM1103*5)</f>
        <v>0</v>
      </c>
      <c r="AO1103" s="16">
        <v>0</v>
      </c>
      <c r="AP1103" s="11">
        <v>0</v>
      </c>
      <c r="AQ1103" s="39" t="str">
        <f>IF(AO1103=0,"0",AO1103/AP1103*5)</f>
        <v>0</v>
      </c>
      <c r="AR1103" s="11">
        <v>0</v>
      </c>
      <c r="AS1103" s="11">
        <v>0</v>
      </c>
      <c r="AT1103" s="37" t="str">
        <f>IF(AR1103=0,"0",AR1103/AS1103*5)</f>
        <v>0</v>
      </c>
      <c r="AU1103" s="36">
        <f>S1103+V1103+Y1103+AB1103+AE1103+AH1103+AK1103+AN1103+AT1103+AQ1103</f>
        <v>39.119480519480518</v>
      </c>
      <c r="AV1103" s="89">
        <v>42</v>
      </c>
      <c r="AW1103" s="20">
        <f>SUM(AU1103:AV1103)</f>
        <v>81.119480519480518</v>
      </c>
      <c r="AX1103" s="29"/>
      <c r="AY1103" s="1"/>
    </row>
    <row r="1104" spans="1:51" s="25" customFormat="1" ht="139.5" customHeight="1" x14ac:dyDescent="0.25">
      <c r="A1104" s="2">
        <v>1095</v>
      </c>
      <c r="B1104" s="2">
        <v>1095</v>
      </c>
      <c r="C1104" s="2">
        <v>1095</v>
      </c>
      <c r="D1104" s="2">
        <v>1095</v>
      </c>
      <c r="E1104" s="7">
        <v>1095</v>
      </c>
      <c r="F1104" s="7">
        <v>1089</v>
      </c>
      <c r="G1104" s="7">
        <v>1088</v>
      </c>
      <c r="H1104" s="7">
        <v>1002</v>
      </c>
      <c r="I1104" s="53">
        <v>372130</v>
      </c>
      <c r="J1104" s="22" t="s">
        <v>2621</v>
      </c>
      <c r="K1104" s="70">
        <v>1560288199851</v>
      </c>
      <c r="L1104" s="76">
        <v>32569</v>
      </c>
      <c r="M1104" s="47">
        <v>3469480507</v>
      </c>
      <c r="N1104" s="43" t="s">
        <v>6</v>
      </c>
      <c r="O1104" s="41" t="s">
        <v>2622</v>
      </c>
      <c r="P1104" s="23" t="s">
        <v>2623</v>
      </c>
      <c r="Q1104" s="11">
        <v>578</v>
      </c>
      <c r="R1104" s="11">
        <v>1050</v>
      </c>
      <c r="S1104" s="88">
        <f>IF(Q1104=0,"0",Q1104/R1104*20)</f>
        <v>11.009523809523809</v>
      </c>
      <c r="T1104" s="11">
        <v>567</v>
      </c>
      <c r="U1104" s="11">
        <v>1100</v>
      </c>
      <c r="V1104" s="88">
        <f>IF(T1104=0,"0",T1104/U1104*20)</f>
        <v>10.30909090909091</v>
      </c>
      <c r="W1104" s="11">
        <v>0</v>
      </c>
      <c r="X1104" s="11">
        <v>0</v>
      </c>
      <c r="Y1104" s="88" t="str">
        <f>IF(W1104=0,"0",W1104/X1104*20)</f>
        <v>0</v>
      </c>
      <c r="Z1104" s="11">
        <v>0</v>
      </c>
      <c r="AA1104" s="11">
        <v>0</v>
      </c>
      <c r="AB1104" s="88" t="str">
        <f>IF(Z1104=0,"0",Z1104/AA1104*40)</f>
        <v>0</v>
      </c>
      <c r="AC1104" s="11">
        <v>0</v>
      </c>
      <c r="AD1104" s="11">
        <v>0</v>
      </c>
      <c r="AE1104" s="88" t="str">
        <f>IF(AC1104=0,"0",AC1104/AD1104*20)</f>
        <v>0</v>
      </c>
      <c r="AF1104" s="12">
        <v>500</v>
      </c>
      <c r="AG1104" s="12">
        <v>600</v>
      </c>
      <c r="AH1104" s="88">
        <f>IF(AF1104=0,"0",AF1104/AG1104*20)</f>
        <v>16.666666666666668</v>
      </c>
      <c r="AI1104" s="11">
        <v>0</v>
      </c>
      <c r="AJ1104" s="11">
        <v>0</v>
      </c>
      <c r="AK1104" s="88" t="str">
        <f>IF(AI1104=0,"0",AI1104/AJ1104*5)</f>
        <v>0</v>
      </c>
      <c r="AL1104" s="11">
        <v>0</v>
      </c>
      <c r="AM1104" s="11">
        <v>0</v>
      </c>
      <c r="AN1104" s="88" t="str">
        <f>IF(AL1104=0,"0",AL1104/AM1104*5)</f>
        <v>0</v>
      </c>
      <c r="AO1104" s="16">
        <v>0</v>
      </c>
      <c r="AP1104" s="11">
        <v>0</v>
      </c>
      <c r="AQ1104" s="39" t="str">
        <f>IF(AO1104=0,"0",AO1104/AP1104*5)</f>
        <v>0</v>
      </c>
      <c r="AR1104" s="11">
        <v>0</v>
      </c>
      <c r="AS1104" s="11">
        <v>0</v>
      </c>
      <c r="AT1104" s="37" t="str">
        <f>IF(AR1104=0,"0",AR1104/AS1104*5)</f>
        <v>0</v>
      </c>
      <c r="AU1104" s="36">
        <f>S1104+V1104+Y1104+AB1104+AE1104+AH1104+AK1104+AN1104+AT1104+AQ1104</f>
        <v>37.985281385281382</v>
      </c>
      <c r="AV1104" s="89">
        <v>43</v>
      </c>
      <c r="AW1104" s="20">
        <f>SUM(AU1104:AV1104)</f>
        <v>80.985281385281382</v>
      </c>
      <c r="AX1104" s="29"/>
      <c r="AY1104" s="1"/>
    </row>
    <row r="1105" spans="1:51" s="25" customFormat="1" ht="139.5" customHeight="1" x14ac:dyDescent="0.25">
      <c r="A1105" s="2">
        <v>1096</v>
      </c>
      <c r="B1105" s="2">
        <v>1096</v>
      </c>
      <c r="C1105" s="2">
        <v>1096</v>
      </c>
      <c r="D1105" s="2">
        <v>1096</v>
      </c>
      <c r="E1105" s="7">
        <v>1096</v>
      </c>
      <c r="F1105" s="7">
        <v>1090</v>
      </c>
      <c r="G1105" s="7">
        <v>1089</v>
      </c>
      <c r="H1105" s="7">
        <v>1003</v>
      </c>
      <c r="I1105" s="53">
        <v>371096</v>
      </c>
      <c r="J1105" s="22" t="s">
        <v>2624</v>
      </c>
      <c r="K1105" s="70">
        <v>1560127977403</v>
      </c>
      <c r="L1105" s="76">
        <v>32540</v>
      </c>
      <c r="M1105" s="47">
        <v>3413508732</v>
      </c>
      <c r="N1105" s="43" t="s">
        <v>6</v>
      </c>
      <c r="O1105" s="41" t="s">
        <v>509</v>
      </c>
      <c r="P1105" s="23" t="s">
        <v>2625</v>
      </c>
      <c r="Q1105" s="11">
        <v>502</v>
      </c>
      <c r="R1105" s="11">
        <v>1050</v>
      </c>
      <c r="S1105" s="88">
        <f>IF(Q1105=0,"0",Q1105/R1105*20)</f>
        <v>9.5619047619047617</v>
      </c>
      <c r="T1105" s="11">
        <v>435</v>
      </c>
      <c r="U1105" s="11">
        <v>1100</v>
      </c>
      <c r="V1105" s="88">
        <f>IF(T1105=0,"0",T1105/U1105*20)</f>
        <v>7.9090909090909092</v>
      </c>
      <c r="W1105" s="11">
        <v>287</v>
      </c>
      <c r="X1105" s="11">
        <v>550</v>
      </c>
      <c r="Y1105" s="88">
        <f>IF(W1105=0,"0",W1105/X1105*20)</f>
        <v>10.436363636363637</v>
      </c>
      <c r="Z1105" s="11">
        <v>0</v>
      </c>
      <c r="AA1105" s="11">
        <v>0</v>
      </c>
      <c r="AB1105" s="88" t="str">
        <f>IF(Z1105=0,"0",Z1105/AA1105*40)</f>
        <v>0</v>
      </c>
      <c r="AC1105" s="11">
        <v>554</v>
      </c>
      <c r="AD1105" s="11">
        <v>1100</v>
      </c>
      <c r="AE1105" s="88">
        <f>IF(AC1105=0,"0",AC1105/AD1105*20)</f>
        <v>10.072727272727274</v>
      </c>
      <c r="AF1105" s="12">
        <v>0</v>
      </c>
      <c r="AG1105" s="12">
        <v>0</v>
      </c>
      <c r="AH1105" s="88" t="str">
        <f>IF(AF1105=0,"0",AF1105/AG1105*20)</f>
        <v>0</v>
      </c>
      <c r="AI1105" s="11">
        <v>0</v>
      </c>
      <c r="AJ1105" s="11">
        <v>0</v>
      </c>
      <c r="AK1105" s="88" t="str">
        <f>IF(AI1105=0,"0",AI1105/AJ1105*5)</f>
        <v>0</v>
      </c>
      <c r="AL1105" s="11">
        <v>0</v>
      </c>
      <c r="AM1105" s="11">
        <v>0</v>
      </c>
      <c r="AN1105" s="88" t="str">
        <f>IF(AL1105=0,"0",AL1105/AM1105*5)</f>
        <v>0</v>
      </c>
      <c r="AO1105" s="16">
        <v>0</v>
      </c>
      <c r="AP1105" s="11">
        <v>0</v>
      </c>
      <c r="AQ1105" s="39" t="str">
        <f>IF(AO1105=0,"0",AO1105/AP1105*5)</f>
        <v>0</v>
      </c>
      <c r="AR1105" s="11">
        <v>0</v>
      </c>
      <c r="AS1105" s="11">
        <v>0</v>
      </c>
      <c r="AT1105" s="37" t="str">
        <f>IF(AR1105=0,"0",AR1105/AS1105*5)</f>
        <v>0</v>
      </c>
      <c r="AU1105" s="36">
        <f>S1105+V1105+Y1105+AB1105+AE1105+AH1105+AK1105+AN1105+AT1105+AQ1105</f>
        <v>37.980086580086578</v>
      </c>
      <c r="AV1105" s="89">
        <v>43</v>
      </c>
      <c r="AW1105" s="20">
        <f>SUM(AU1105:AV1105)</f>
        <v>80.980086580086578</v>
      </c>
      <c r="AX1105" s="29"/>
      <c r="AY1105" s="1"/>
    </row>
    <row r="1106" spans="1:51" s="25" customFormat="1" ht="139.5" customHeight="1" x14ac:dyDescent="0.25">
      <c r="A1106" s="2">
        <v>1097</v>
      </c>
      <c r="B1106" s="2">
        <v>1097</v>
      </c>
      <c r="C1106" s="2">
        <v>1097</v>
      </c>
      <c r="D1106" s="2">
        <v>1097</v>
      </c>
      <c r="E1106" s="7">
        <v>1097</v>
      </c>
      <c r="F1106" s="7">
        <v>1091</v>
      </c>
      <c r="G1106" s="7">
        <v>1090</v>
      </c>
      <c r="H1106" s="7">
        <v>1146</v>
      </c>
      <c r="I1106" s="53">
        <v>371532</v>
      </c>
      <c r="J1106" s="22" t="s">
        <v>2947</v>
      </c>
      <c r="K1106" s="70">
        <v>1560218528699</v>
      </c>
      <c r="L1106" s="76">
        <v>33420</v>
      </c>
      <c r="M1106" s="47">
        <v>3449681216</v>
      </c>
      <c r="N1106" s="43" t="s">
        <v>6</v>
      </c>
      <c r="O1106" s="41" t="s">
        <v>2948</v>
      </c>
      <c r="P1106" s="23" t="s">
        <v>1497</v>
      </c>
      <c r="Q1106" s="11">
        <v>522</v>
      </c>
      <c r="R1106" s="11">
        <v>1050</v>
      </c>
      <c r="S1106" s="88">
        <f>IF(Q1106=0,"0",Q1106/R1106*20)</f>
        <v>9.9428571428571431</v>
      </c>
      <c r="T1106" s="11">
        <v>412</v>
      </c>
      <c r="U1106" s="11">
        <v>1100</v>
      </c>
      <c r="V1106" s="88">
        <f>IF(T1106=0,"0",T1106/U1106*20)</f>
        <v>7.4909090909090912</v>
      </c>
      <c r="W1106" s="11">
        <v>638</v>
      </c>
      <c r="X1106" s="11">
        <v>1100</v>
      </c>
      <c r="Y1106" s="88">
        <f>IF(W1106=0,"0",W1106/X1106*20)</f>
        <v>11.6</v>
      </c>
      <c r="Z1106" s="11">
        <v>0</v>
      </c>
      <c r="AA1106" s="11">
        <v>0</v>
      </c>
      <c r="AB1106" s="88" t="str">
        <f>IF(Z1106=0,"0",Z1106/AA1106*40)</f>
        <v>0</v>
      </c>
      <c r="AC1106" s="11">
        <v>358</v>
      </c>
      <c r="AD1106" s="11">
        <v>600</v>
      </c>
      <c r="AE1106" s="88">
        <f>IF(AC1106=0,"0",AC1106/AD1106*20)</f>
        <v>11.933333333333334</v>
      </c>
      <c r="AF1106" s="12">
        <v>0</v>
      </c>
      <c r="AG1106" s="12">
        <v>0</v>
      </c>
      <c r="AH1106" s="88" t="str">
        <f>IF(AF1106=0,"0",AF1106/AG1106*20)</f>
        <v>0</v>
      </c>
      <c r="AI1106" s="11">
        <v>0</v>
      </c>
      <c r="AJ1106" s="11">
        <v>0</v>
      </c>
      <c r="AK1106" s="88" t="str">
        <f>IF(AI1106=0,"0",AI1106/AJ1106*5)</f>
        <v>0</v>
      </c>
      <c r="AL1106" s="11">
        <v>0</v>
      </c>
      <c r="AM1106" s="11">
        <v>0</v>
      </c>
      <c r="AN1106" s="88" t="str">
        <f>IF(AL1106=0,"0",AL1106/AM1106*5)</f>
        <v>0</v>
      </c>
      <c r="AO1106" s="16">
        <v>0</v>
      </c>
      <c r="AP1106" s="11">
        <v>0</v>
      </c>
      <c r="AQ1106" s="39" t="str">
        <f>IF(AO1106=0,"0",AO1106/AP1106*5)</f>
        <v>0</v>
      </c>
      <c r="AR1106" s="11">
        <v>0</v>
      </c>
      <c r="AS1106" s="11">
        <v>0</v>
      </c>
      <c r="AT1106" s="37" t="str">
        <f>IF(AR1106=0,"0",AR1106/AS1106*5)</f>
        <v>0</v>
      </c>
      <c r="AU1106" s="36">
        <f>S1106+V1106+Y1106+AB1106+AE1106+AH1106+AK1106+AN1106+AT1106+AQ1106</f>
        <v>40.967099567099567</v>
      </c>
      <c r="AV1106" s="89">
        <v>40</v>
      </c>
      <c r="AW1106" s="20">
        <f>SUM(AU1106:AV1106)</f>
        <v>80.967099567099567</v>
      </c>
      <c r="AX1106" s="29"/>
      <c r="AY1106" s="1"/>
    </row>
    <row r="1107" spans="1:51" s="25" customFormat="1" ht="139.5" customHeight="1" x14ac:dyDescent="0.25">
      <c r="A1107" s="2">
        <v>1098</v>
      </c>
      <c r="B1107" s="2">
        <v>1098</v>
      </c>
      <c r="C1107" s="2">
        <v>1098</v>
      </c>
      <c r="D1107" s="2">
        <v>1098</v>
      </c>
      <c r="E1107" s="7">
        <v>1098</v>
      </c>
      <c r="F1107" s="7">
        <v>1092</v>
      </c>
      <c r="G1107" s="7">
        <v>1091</v>
      </c>
      <c r="H1107" s="7">
        <v>1004</v>
      </c>
      <c r="I1107" s="53">
        <v>372514</v>
      </c>
      <c r="J1107" s="22" t="s">
        <v>2626</v>
      </c>
      <c r="K1107" s="70">
        <v>1560704066943</v>
      </c>
      <c r="L1107" s="76">
        <v>35784</v>
      </c>
      <c r="M1107" s="47">
        <v>3405015834</v>
      </c>
      <c r="N1107" s="43" t="s">
        <v>6</v>
      </c>
      <c r="O1107" s="41" t="s">
        <v>162</v>
      </c>
      <c r="P1107" s="23" t="s">
        <v>2627</v>
      </c>
      <c r="Q1107" s="11">
        <v>740</v>
      </c>
      <c r="R1107" s="11">
        <v>1100</v>
      </c>
      <c r="S1107" s="88">
        <f>IF(Q1107=0,"0",Q1107/R1107*20)</f>
        <v>13.454545454545455</v>
      </c>
      <c r="T1107" s="11">
        <v>677</v>
      </c>
      <c r="U1107" s="11">
        <v>1100</v>
      </c>
      <c r="V1107" s="88">
        <f>IF(T1107=0,"0",T1107/U1107*20)</f>
        <v>12.309090909090909</v>
      </c>
      <c r="W1107" s="11">
        <v>0</v>
      </c>
      <c r="X1107" s="11">
        <v>0</v>
      </c>
      <c r="Y1107" s="88" t="str">
        <f>IF(W1107=0,"0",W1107/X1107*20)</f>
        <v>0</v>
      </c>
      <c r="Z1107" s="11">
        <v>0</v>
      </c>
      <c r="AA1107" s="11">
        <v>0</v>
      </c>
      <c r="AB1107" s="88" t="str">
        <f>IF(Z1107=0,"0",Z1107/AA1107*40)</f>
        <v>0</v>
      </c>
      <c r="AC1107" s="11">
        <v>0</v>
      </c>
      <c r="AD1107" s="11">
        <v>0</v>
      </c>
      <c r="AE1107" s="88" t="str">
        <f>IF(AC1107=0,"0",AC1107/AD1107*20)</f>
        <v>0</v>
      </c>
      <c r="AF1107" s="12">
        <v>731</v>
      </c>
      <c r="AG1107" s="12">
        <v>1200</v>
      </c>
      <c r="AH1107" s="88">
        <f>IF(AF1107=0,"0",AF1107/AG1107*20)</f>
        <v>12.183333333333334</v>
      </c>
      <c r="AI1107" s="11">
        <v>0</v>
      </c>
      <c r="AJ1107" s="11">
        <v>0</v>
      </c>
      <c r="AK1107" s="88" t="str">
        <f>IF(AI1107=0,"0",AI1107/AJ1107*5)</f>
        <v>0</v>
      </c>
      <c r="AL1107" s="11">
        <v>0</v>
      </c>
      <c r="AM1107" s="11">
        <v>0</v>
      </c>
      <c r="AN1107" s="88" t="str">
        <f>IF(AL1107=0,"0",AL1107/AM1107*5)</f>
        <v>0</v>
      </c>
      <c r="AO1107" s="16">
        <v>0</v>
      </c>
      <c r="AP1107" s="11">
        <v>0</v>
      </c>
      <c r="AQ1107" s="39" t="str">
        <f>IF(AO1107=0,"0",AO1107/AP1107*5)</f>
        <v>0</v>
      </c>
      <c r="AR1107" s="11">
        <v>0</v>
      </c>
      <c r="AS1107" s="11">
        <v>0</v>
      </c>
      <c r="AT1107" s="37" t="str">
        <f>IF(AR1107=0,"0",AR1107/AS1107*5)</f>
        <v>0</v>
      </c>
      <c r="AU1107" s="36">
        <f>S1107+V1107+Y1107+AB1107+AE1107+AH1107+AK1107+AN1107+AT1107+AQ1107</f>
        <v>37.946969696969703</v>
      </c>
      <c r="AV1107" s="89">
        <v>43</v>
      </c>
      <c r="AW1107" s="20">
        <f>SUM(AU1107:AV1107)</f>
        <v>80.946969696969703</v>
      </c>
      <c r="AX1107" s="29"/>
      <c r="AY1107" s="1"/>
    </row>
    <row r="1108" spans="1:51" s="25" customFormat="1" ht="139.5" customHeight="1" x14ac:dyDescent="0.25">
      <c r="A1108" s="2">
        <v>1099</v>
      </c>
      <c r="B1108" s="2">
        <v>1099</v>
      </c>
      <c r="C1108" s="2">
        <v>1099</v>
      </c>
      <c r="D1108" s="2">
        <v>1099</v>
      </c>
      <c r="E1108" s="7">
        <v>1099</v>
      </c>
      <c r="F1108" s="7">
        <v>1093</v>
      </c>
      <c r="G1108" s="7">
        <v>1092</v>
      </c>
      <c r="H1108" s="7">
        <v>1005</v>
      </c>
      <c r="I1108" s="53">
        <v>371724</v>
      </c>
      <c r="J1108" s="22" t="s">
        <v>2628</v>
      </c>
      <c r="K1108" s="70">
        <v>1560241580497</v>
      </c>
      <c r="L1108" s="76">
        <v>28484</v>
      </c>
      <c r="M1108" s="47">
        <v>3439630621</v>
      </c>
      <c r="N1108" s="43" t="s">
        <v>6</v>
      </c>
      <c r="O1108" s="41" t="s">
        <v>2629</v>
      </c>
      <c r="P1108" s="23" t="s">
        <v>2630</v>
      </c>
      <c r="Q1108" s="11">
        <v>416</v>
      </c>
      <c r="R1108" s="11">
        <v>850</v>
      </c>
      <c r="S1108" s="88">
        <f>IF(Q1108=0,"0",Q1108/R1108*20)</f>
        <v>9.7882352941176478</v>
      </c>
      <c r="T1108" s="11">
        <v>499</v>
      </c>
      <c r="U1108" s="11">
        <v>1100</v>
      </c>
      <c r="V1108" s="88">
        <f>IF(T1108=0,"0",T1108/U1108*20)</f>
        <v>9.0727272727272723</v>
      </c>
      <c r="W1108" s="11">
        <v>216</v>
      </c>
      <c r="X1108" s="11">
        <v>550</v>
      </c>
      <c r="Y1108" s="88">
        <f>IF(W1108=0,"0",W1108/X1108*20)</f>
        <v>7.8545454545454536</v>
      </c>
      <c r="Z1108" s="11">
        <v>0</v>
      </c>
      <c r="AA1108" s="11">
        <v>0</v>
      </c>
      <c r="AB1108" s="88" t="str">
        <f>IF(Z1108=0,"0",Z1108/AA1108*40)</f>
        <v>0</v>
      </c>
      <c r="AC1108" s="11">
        <v>560</v>
      </c>
      <c r="AD1108" s="11">
        <v>1100</v>
      </c>
      <c r="AE1108" s="88">
        <f>IF(AC1108=0,"0",AC1108/AD1108*20)</f>
        <v>10.18181818181818</v>
      </c>
      <c r="AF1108" s="12">
        <v>0</v>
      </c>
      <c r="AG1108" s="12">
        <v>0</v>
      </c>
      <c r="AH1108" s="88" t="str">
        <f>IF(AF1108=0,"0",AF1108/AG1108*20)</f>
        <v>0</v>
      </c>
      <c r="AI1108" s="11">
        <v>0</v>
      </c>
      <c r="AJ1108" s="11">
        <v>0</v>
      </c>
      <c r="AK1108" s="88" t="str">
        <f>IF(AI1108=0,"0",AI1108/AJ1108*5)</f>
        <v>0</v>
      </c>
      <c r="AL1108" s="11">
        <v>0</v>
      </c>
      <c r="AM1108" s="11">
        <v>0</v>
      </c>
      <c r="AN1108" s="88" t="str">
        <f>IF(AL1108=0,"0",AL1108/AM1108*5)</f>
        <v>0</v>
      </c>
      <c r="AO1108" s="16">
        <v>0</v>
      </c>
      <c r="AP1108" s="11">
        <v>0</v>
      </c>
      <c r="AQ1108" s="39" t="str">
        <f>IF(AO1108=0,"0",AO1108/AP1108*5)</f>
        <v>0</v>
      </c>
      <c r="AR1108" s="11">
        <v>0</v>
      </c>
      <c r="AS1108" s="11">
        <v>0</v>
      </c>
      <c r="AT1108" s="37" t="str">
        <f>IF(AR1108=0,"0",AR1108/AS1108*5)</f>
        <v>0</v>
      </c>
      <c r="AU1108" s="36">
        <f>S1108+V1108+Y1108+AB1108+AE1108+AH1108+AK1108+AN1108+AT1108+AQ1108</f>
        <v>36.89732620320855</v>
      </c>
      <c r="AV1108" s="89">
        <v>44</v>
      </c>
      <c r="AW1108" s="20">
        <f>SUM(AU1108:AV1108)</f>
        <v>80.89732620320855</v>
      </c>
      <c r="AX1108" s="29"/>
      <c r="AY1108" s="17"/>
    </row>
    <row r="1109" spans="1:51" s="25" customFormat="1" ht="139.5" customHeight="1" x14ac:dyDescent="0.25">
      <c r="A1109" s="2">
        <v>1100</v>
      </c>
      <c r="B1109" s="2">
        <v>1100</v>
      </c>
      <c r="C1109" s="2">
        <v>1100</v>
      </c>
      <c r="D1109" s="2">
        <v>1100</v>
      </c>
      <c r="E1109" s="7">
        <v>1100</v>
      </c>
      <c r="F1109" s="7">
        <v>1094</v>
      </c>
      <c r="G1109" s="7">
        <v>1093</v>
      </c>
      <c r="H1109" s="7">
        <v>1006</v>
      </c>
      <c r="I1109" s="53">
        <v>372183</v>
      </c>
      <c r="J1109" s="22" t="s">
        <v>2631</v>
      </c>
      <c r="K1109" s="70">
        <v>1560294091249</v>
      </c>
      <c r="L1109" s="76">
        <v>34455</v>
      </c>
      <c r="M1109" s="47">
        <v>3442129487</v>
      </c>
      <c r="N1109" s="43" t="s">
        <v>6</v>
      </c>
      <c r="O1109" s="41" t="s">
        <v>2632</v>
      </c>
      <c r="P1109" s="23" t="s">
        <v>1249</v>
      </c>
      <c r="Q1109" s="11">
        <v>503</v>
      </c>
      <c r="R1109" s="11">
        <v>1050</v>
      </c>
      <c r="S1109" s="88">
        <f>IF(Q1109=0,"0",Q1109/R1109*20)</f>
        <v>9.5809523809523807</v>
      </c>
      <c r="T1109" s="11">
        <v>522</v>
      </c>
      <c r="U1109" s="11">
        <v>1100</v>
      </c>
      <c r="V1109" s="88">
        <f>IF(T1109=0,"0",T1109/U1109*20)</f>
        <v>9.4909090909090903</v>
      </c>
      <c r="W1109" s="11">
        <v>289</v>
      </c>
      <c r="X1109" s="11">
        <v>550</v>
      </c>
      <c r="Y1109" s="88">
        <f>IF(W1109=0,"0",W1109/X1109*20)</f>
        <v>10.50909090909091</v>
      </c>
      <c r="Z1109" s="11">
        <v>0</v>
      </c>
      <c r="AA1109" s="11">
        <v>0</v>
      </c>
      <c r="AB1109" s="88" t="str">
        <f>IF(Z1109=0,"0",Z1109/AA1109*40)</f>
        <v>0</v>
      </c>
      <c r="AC1109" s="11">
        <v>622</v>
      </c>
      <c r="AD1109" s="11">
        <v>1100</v>
      </c>
      <c r="AE1109" s="88">
        <f>IF(AC1109=0,"0",AC1109/AD1109*20)</f>
        <v>11.309090909090909</v>
      </c>
      <c r="AF1109" s="12">
        <v>0</v>
      </c>
      <c r="AG1109" s="12">
        <v>0</v>
      </c>
      <c r="AH1109" s="88" t="str">
        <f>IF(AF1109=0,"0",AF1109/AG1109*20)</f>
        <v>0</v>
      </c>
      <c r="AI1109" s="11">
        <v>0</v>
      </c>
      <c r="AJ1109" s="11">
        <v>0</v>
      </c>
      <c r="AK1109" s="88" t="str">
        <f>IF(AI1109=0,"0",AI1109/AJ1109*5)</f>
        <v>0</v>
      </c>
      <c r="AL1109" s="11">
        <v>0</v>
      </c>
      <c r="AM1109" s="11">
        <v>0</v>
      </c>
      <c r="AN1109" s="88" t="str">
        <f>IF(AL1109=0,"0",AL1109/AM1109*5)</f>
        <v>0</v>
      </c>
      <c r="AO1109" s="16">
        <v>0</v>
      </c>
      <c r="AP1109" s="11">
        <v>0</v>
      </c>
      <c r="AQ1109" s="39" t="str">
        <f>IF(AO1109=0,"0",AO1109/AP1109*5)</f>
        <v>0</v>
      </c>
      <c r="AR1109" s="11">
        <v>0</v>
      </c>
      <c r="AS1109" s="11">
        <v>0</v>
      </c>
      <c r="AT1109" s="37" t="str">
        <f>IF(AR1109=0,"0",AR1109/AS1109*5)</f>
        <v>0</v>
      </c>
      <c r="AU1109" s="36">
        <f>S1109+V1109+Y1109+AB1109+AE1109+AH1109+AK1109+AN1109+AT1109+AQ1109</f>
        <v>40.890043290043295</v>
      </c>
      <c r="AV1109" s="89">
        <v>40</v>
      </c>
      <c r="AW1109" s="20">
        <f>SUM(AU1109:AV1109)</f>
        <v>80.890043290043295</v>
      </c>
      <c r="AX1109" s="29"/>
      <c r="AY1109" s="1"/>
    </row>
    <row r="1110" spans="1:51" s="25" customFormat="1" ht="139.5" customHeight="1" x14ac:dyDescent="0.25">
      <c r="A1110" s="2">
        <v>1101</v>
      </c>
      <c r="B1110" s="2">
        <v>1101</v>
      </c>
      <c r="C1110" s="2">
        <v>1101</v>
      </c>
      <c r="D1110" s="2">
        <v>1101</v>
      </c>
      <c r="E1110" s="7">
        <v>1101</v>
      </c>
      <c r="F1110" s="7">
        <v>1095</v>
      </c>
      <c r="G1110" s="7">
        <v>1094</v>
      </c>
      <c r="H1110" s="7">
        <v>1141</v>
      </c>
      <c r="I1110" s="53">
        <v>372494</v>
      </c>
      <c r="J1110" s="22" t="s">
        <v>2936</v>
      </c>
      <c r="K1110" s="70">
        <v>1560703813035</v>
      </c>
      <c r="L1110" s="76">
        <v>36291</v>
      </c>
      <c r="M1110" s="47">
        <v>3409235706</v>
      </c>
      <c r="N1110" s="43" t="s">
        <v>6</v>
      </c>
      <c r="O1110" s="41" t="s">
        <v>699</v>
      </c>
      <c r="P1110" s="23" t="s">
        <v>2937</v>
      </c>
      <c r="Q1110" s="11">
        <v>580</v>
      </c>
      <c r="R1110" s="11">
        <v>1050</v>
      </c>
      <c r="S1110" s="88">
        <f>IF(Q1110=0,"0",Q1110/R1110*20)</f>
        <v>11.047619047619047</v>
      </c>
      <c r="T1110" s="11">
        <v>482</v>
      </c>
      <c r="U1110" s="11">
        <v>1100</v>
      </c>
      <c r="V1110" s="88">
        <f>IF(T1110=0,"0",T1110/U1110*20)</f>
        <v>8.7636363636363637</v>
      </c>
      <c r="W1110" s="11">
        <v>280</v>
      </c>
      <c r="X1110" s="11">
        <v>550</v>
      </c>
      <c r="Y1110" s="88">
        <f>IF(W1110=0,"0",W1110/X1110*20)</f>
        <v>10.18181818181818</v>
      </c>
      <c r="Z1110" s="11">
        <v>0</v>
      </c>
      <c r="AA1110" s="11">
        <v>0</v>
      </c>
      <c r="AB1110" s="88" t="str">
        <f>IF(Z1110=0,"0",Z1110/AA1110*40)</f>
        <v>0</v>
      </c>
      <c r="AC1110" s="11">
        <v>593</v>
      </c>
      <c r="AD1110" s="11">
        <v>1100</v>
      </c>
      <c r="AE1110" s="88">
        <f>IF(AC1110=0,"0",AC1110/AD1110*20)</f>
        <v>10.781818181818181</v>
      </c>
      <c r="AF1110" s="12">
        <v>0</v>
      </c>
      <c r="AG1110" s="12">
        <v>0</v>
      </c>
      <c r="AH1110" s="88" t="str">
        <f>IF(AF1110=0,"0",AF1110/AG1110*20)</f>
        <v>0</v>
      </c>
      <c r="AI1110" s="11">
        <v>0</v>
      </c>
      <c r="AJ1110" s="11">
        <v>0</v>
      </c>
      <c r="AK1110" s="88" t="str">
        <f>IF(AI1110=0,"0",AI1110/AJ1110*5)</f>
        <v>0</v>
      </c>
      <c r="AL1110" s="11">
        <v>0</v>
      </c>
      <c r="AM1110" s="11">
        <v>0</v>
      </c>
      <c r="AN1110" s="88" t="str">
        <f>IF(AL1110=0,"0",AL1110/AM1110*5)</f>
        <v>0</v>
      </c>
      <c r="AO1110" s="16">
        <v>0</v>
      </c>
      <c r="AP1110" s="11">
        <v>0</v>
      </c>
      <c r="AQ1110" s="39" t="str">
        <f>IF(AO1110=0,"0",AO1110/AP1110*5)</f>
        <v>0</v>
      </c>
      <c r="AR1110" s="11">
        <v>0</v>
      </c>
      <c r="AS1110" s="11">
        <v>0</v>
      </c>
      <c r="AT1110" s="37" t="str">
        <f>IF(AR1110=0,"0",AR1110/AS1110*5)</f>
        <v>0</v>
      </c>
      <c r="AU1110" s="36">
        <f>S1110+V1110+Y1110+AB1110+AE1110+AH1110+AK1110+AN1110+AT1110+AQ1110</f>
        <v>40.774891774891771</v>
      </c>
      <c r="AV1110" s="89">
        <v>40</v>
      </c>
      <c r="AW1110" s="20">
        <f>SUM(AU1110:AV1110)</f>
        <v>80.774891774891771</v>
      </c>
      <c r="AX1110" s="29"/>
      <c r="AY1110" s="1"/>
    </row>
    <row r="1111" spans="1:51" s="25" customFormat="1" ht="139.5" customHeight="1" x14ac:dyDescent="0.25">
      <c r="A1111" s="2">
        <v>1102</v>
      </c>
      <c r="B1111" s="2">
        <v>1102</v>
      </c>
      <c r="C1111" s="2">
        <v>1102</v>
      </c>
      <c r="D1111" s="2">
        <v>1102</v>
      </c>
      <c r="E1111" s="7">
        <v>1102</v>
      </c>
      <c r="F1111" s="7">
        <v>1096</v>
      </c>
      <c r="G1111" s="7">
        <v>1095</v>
      </c>
      <c r="H1111" s="7">
        <v>1012</v>
      </c>
      <c r="I1111" s="53">
        <v>372282</v>
      </c>
      <c r="J1111" s="22" t="s">
        <v>2643</v>
      </c>
      <c r="K1111" s="70">
        <v>1560403522695</v>
      </c>
      <c r="L1111" s="76">
        <v>34447</v>
      </c>
      <c r="M1111" s="47">
        <v>3441899278</v>
      </c>
      <c r="N1111" s="43" t="s">
        <v>6</v>
      </c>
      <c r="O1111" s="41" t="s">
        <v>2644</v>
      </c>
      <c r="P1111" s="23" t="s">
        <v>2645</v>
      </c>
      <c r="Q1111" s="11">
        <v>630</v>
      </c>
      <c r="R1111" s="11">
        <v>1050</v>
      </c>
      <c r="S1111" s="88">
        <f>IF(Q1111=0,"0",Q1111/R1111*20)</f>
        <v>12</v>
      </c>
      <c r="T1111" s="11">
        <v>0</v>
      </c>
      <c r="U1111" s="11">
        <v>0</v>
      </c>
      <c r="V1111" s="88" t="str">
        <f>IF(T1111=0,"0",T1111/U1111*20)</f>
        <v>0</v>
      </c>
      <c r="W1111" s="11">
        <v>0</v>
      </c>
      <c r="X1111" s="11">
        <v>0</v>
      </c>
      <c r="Y1111" s="88" t="str">
        <f>IF(W1111=0,"0",W1111/X1111*20)</f>
        <v>0</v>
      </c>
      <c r="Z1111" s="11">
        <v>0</v>
      </c>
      <c r="AA1111" s="11">
        <v>0</v>
      </c>
      <c r="AB1111" s="88" t="str">
        <f>IF(Z1111=0,"0",Z1111/AA1111*40)</f>
        <v>0</v>
      </c>
      <c r="AC1111" s="11">
        <v>0</v>
      </c>
      <c r="AD1111" s="11">
        <v>0</v>
      </c>
      <c r="AE1111" s="88" t="str">
        <f>IF(AC1111=0,"0",AC1111/AD1111*20)</f>
        <v>0</v>
      </c>
      <c r="AF1111" s="12">
        <v>700</v>
      </c>
      <c r="AG1111" s="12">
        <v>1200</v>
      </c>
      <c r="AH1111" s="88">
        <f>IF(AF1111=0,"0",AF1111/AG1111*20)</f>
        <v>11.666666666666668</v>
      </c>
      <c r="AI1111" s="11">
        <v>0</v>
      </c>
      <c r="AJ1111" s="11">
        <v>0</v>
      </c>
      <c r="AK1111" s="88" t="str">
        <f>IF(AI1111=0,"0",AI1111/AJ1111*5)</f>
        <v>0</v>
      </c>
      <c r="AL1111" s="11">
        <v>0</v>
      </c>
      <c r="AM1111" s="11">
        <v>0</v>
      </c>
      <c r="AN1111" s="88" t="str">
        <f>IF(AL1111=0,"0",AL1111/AM1111*5)</f>
        <v>0</v>
      </c>
      <c r="AO1111" s="16">
        <v>0</v>
      </c>
      <c r="AP1111" s="11">
        <v>0</v>
      </c>
      <c r="AQ1111" s="39" t="str">
        <f>IF(AO1111=0,"0",AO1111/AP1111*5)</f>
        <v>0</v>
      </c>
      <c r="AR1111" s="11">
        <v>0</v>
      </c>
      <c r="AS1111" s="11">
        <v>0</v>
      </c>
      <c r="AT1111" s="37" t="str">
        <f>IF(AR1111=0,"0",AR1111/AS1111*5)</f>
        <v>0</v>
      </c>
      <c r="AU1111" s="36">
        <f>S1111+V1111+Y1111+AB1111+AE1111+AH1111+AK1111+AN1111+AT1111+AQ1111</f>
        <v>23.666666666666668</v>
      </c>
      <c r="AV1111" s="89">
        <v>57</v>
      </c>
      <c r="AW1111" s="20">
        <f>SUM(AU1111:AV1111)</f>
        <v>80.666666666666671</v>
      </c>
      <c r="AX1111" s="29"/>
      <c r="AY1111" s="1"/>
    </row>
    <row r="1112" spans="1:51" s="25" customFormat="1" ht="139.5" customHeight="1" x14ac:dyDescent="0.25">
      <c r="A1112" s="2">
        <v>1103</v>
      </c>
      <c r="B1112" s="2">
        <v>1103</v>
      </c>
      <c r="C1112" s="2">
        <v>1103</v>
      </c>
      <c r="D1112" s="2">
        <v>1103</v>
      </c>
      <c r="E1112" s="7">
        <v>1103</v>
      </c>
      <c r="F1112" s="7">
        <v>1097</v>
      </c>
      <c r="G1112" s="7">
        <v>1096</v>
      </c>
      <c r="H1112" s="7">
        <v>1015</v>
      </c>
      <c r="I1112" s="53">
        <v>371999</v>
      </c>
      <c r="J1112" s="22" t="s">
        <v>2651</v>
      </c>
      <c r="K1112" s="70">
        <v>1560272523067</v>
      </c>
      <c r="L1112" s="76">
        <v>34029</v>
      </c>
      <c r="M1112" s="47">
        <v>3412019744</v>
      </c>
      <c r="N1112" s="43" t="s">
        <v>6</v>
      </c>
      <c r="O1112" s="41" t="s">
        <v>2652</v>
      </c>
      <c r="P1112" s="23" t="s">
        <v>2653</v>
      </c>
      <c r="Q1112" s="11">
        <v>707</v>
      </c>
      <c r="R1112" s="11">
        <v>1100</v>
      </c>
      <c r="S1112" s="88">
        <f>IF(Q1112=0,"0",Q1112/R1112*20)</f>
        <v>12.854545454545454</v>
      </c>
      <c r="T1112" s="11">
        <v>785</v>
      </c>
      <c r="U1112" s="11">
        <v>1100</v>
      </c>
      <c r="V1112" s="88">
        <f>IF(T1112=0,"0",T1112/U1112*20)</f>
        <v>14.272727272727273</v>
      </c>
      <c r="W1112" s="11">
        <v>0</v>
      </c>
      <c r="X1112" s="11">
        <v>0</v>
      </c>
      <c r="Y1112" s="88" t="str">
        <f>IF(W1112=0,"0",W1112/X1112*20)</f>
        <v>0</v>
      </c>
      <c r="Z1112" s="11">
        <v>0</v>
      </c>
      <c r="AA1112" s="11">
        <v>0</v>
      </c>
      <c r="AB1112" s="88" t="str">
        <f>IF(Z1112=0,"0",Z1112/AA1112*40)</f>
        <v>0</v>
      </c>
      <c r="AC1112" s="11">
        <v>0</v>
      </c>
      <c r="AD1112" s="11">
        <v>0</v>
      </c>
      <c r="AE1112" s="88" t="str">
        <f>IF(AC1112=0,"0",AC1112/AD1112*20)</f>
        <v>0</v>
      </c>
      <c r="AF1112" s="12">
        <v>622</v>
      </c>
      <c r="AG1112" s="12">
        <v>1200</v>
      </c>
      <c r="AH1112" s="88">
        <f>IF(AF1112=0,"0",AF1112/AG1112*20)</f>
        <v>10.366666666666667</v>
      </c>
      <c r="AI1112" s="11">
        <v>0</v>
      </c>
      <c r="AJ1112" s="11">
        <v>0</v>
      </c>
      <c r="AK1112" s="88" t="str">
        <f>IF(AI1112=0,"0",AI1112/AJ1112*5)</f>
        <v>0</v>
      </c>
      <c r="AL1112" s="11">
        <v>0</v>
      </c>
      <c r="AM1112" s="11">
        <v>0</v>
      </c>
      <c r="AN1112" s="88" t="str">
        <f>IF(AL1112=0,"0",AL1112/AM1112*5)</f>
        <v>0</v>
      </c>
      <c r="AO1112" s="16">
        <v>0</v>
      </c>
      <c r="AP1112" s="11">
        <v>0</v>
      </c>
      <c r="AQ1112" s="39" t="str">
        <f>IF(AO1112=0,"0",AO1112/AP1112*5)</f>
        <v>0</v>
      </c>
      <c r="AR1112" s="11">
        <v>0</v>
      </c>
      <c r="AS1112" s="11">
        <v>0</v>
      </c>
      <c r="AT1112" s="37" t="str">
        <f>IF(AR1112=0,"0",AR1112/AS1112*5)</f>
        <v>0</v>
      </c>
      <c r="AU1112" s="36">
        <f>S1112+V1112+Y1112+AB1112+AE1112+AH1112+AK1112+AN1112+AT1112+AQ1112</f>
        <v>37.493939393939392</v>
      </c>
      <c r="AV1112" s="89">
        <v>43</v>
      </c>
      <c r="AW1112" s="20">
        <f>SUM(AU1112:AV1112)</f>
        <v>80.493939393939399</v>
      </c>
      <c r="AX1112" s="29"/>
      <c r="AY1112" s="1"/>
    </row>
    <row r="1113" spans="1:51" s="25" customFormat="1" ht="139.5" customHeight="1" x14ac:dyDescent="0.25">
      <c r="A1113" s="2">
        <v>1104</v>
      </c>
      <c r="B1113" s="2">
        <v>1104</v>
      </c>
      <c r="C1113" s="2">
        <v>1104</v>
      </c>
      <c r="D1113" s="2">
        <v>1104</v>
      </c>
      <c r="E1113" s="7">
        <v>1104</v>
      </c>
      <c r="F1113" s="7">
        <v>1098</v>
      </c>
      <c r="G1113" s="7">
        <v>1097</v>
      </c>
      <c r="H1113" s="7">
        <v>1133</v>
      </c>
      <c r="I1113" s="53">
        <v>372058</v>
      </c>
      <c r="J1113" s="22" t="s">
        <v>2918</v>
      </c>
      <c r="K1113" s="70">
        <v>1560278761499</v>
      </c>
      <c r="L1113" s="76">
        <v>30996</v>
      </c>
      <c r="M1113" s="47">
        <v>3449685900</v>
      </c>
      <c r="N1113" s="43" t="s">
        <v>6</v>
      </c>
      <c r="O1113" s="41" t="s">
        <v>2919</v>
      </c>
      <c r="P1113" s="23" t="s">
        <v>2920</v>
      </c>
      <c r="Q1113" s="11">
        <v>539</v>
      </c>
      <c r="R1113" s="11">
        <v>850</v>
      </c>
      <c r="S1113" s="88">
        <f>IF(Q1113=0,"0",Q1113/R1113*20)</f>
        <v>12.682352941176472</v>
      </c>
      <c r="T1113" s="11">
        <v>0</v>
      </c>
      <c r="U1113" s="11">
        <v>0</v>
      </c>
      <c r="V1113" s="88" t="str">
        <f>IF(T1113=0,"0",T1113/U1113*20)</f>
        <v>0</v>
      </c>
      <c r="W1113" s="11">
        <v>251</v>
      </c>
      <c r="X1113" s="11">
        <v>550</v>
      </c>
      <c r="Y1113" s="88">
        <f>IF(W1113=0,"0",W1113/X1113*20)</f>
        <v>9.127272727272727</v>
      </c>
      <c r="Z1113" s="11">
        <v>0</v>
      </c>
      <c r="AA1113" s="11">
        <v>0</v>
      </c>
      <c r="AB1113" s="88" t="str">
        <f>IF(Z1113=0,"0",Z1113/AA1113*40)</f>
        <v>0</v>
      </c>
      <c r="AC1113" s="11">
        <v>585</v>
      </c>
      <c r="AD1113" s="11">
        <v>1100</v>
      </c>
      <c r="AE1113" s="88">
        <f>IF(AC1113=0,"0",AC1113/AD1113*20)</f>
        <v>10.636363636363637</v>
      </c>
      <c r="AF1113" s="12">
        <v>0</v>
      </c>
      <c r="AG1113" s="12">
        <v>0</v>
      </c>
      <c r="AH1113" s="88" t="str">
        <f>IF(AF1113=0,"0",AF1113/AG1113*20)</f>
        <v>0</v>
      </c>
      <c r="AI1113" s="11">
        <v>0</v>
      </c>
      <c r="AJ1113" s="11">
        <v>0</v>
      </c>
      <c r="AK1113" s="88" t="str">
        <f>IF(AI1113=0,"0",AI1113/AJ1113*5)</f>
        <v>0</v>
      </c>
      <c r="AL1113" s="11">
        <v>0</v>
      </c>
      <c r="AM1113" s="11">
        <v>0</v>
      </c>
      <c r="AN1113" s="88" t="str">
        <f>IF(AL1113=0,"0",AL1113/AM1113*5)</f>
        <v>0</v>
      </c>
      <c r="AO1113" s="16">
        <v>0</v>
      </c>
      <c r="AP1113" s="11">
        <v>0</v>
      </c>
      <c r="AQ1113" s="39" t="str">
        <f>IF(AO1113=0,"0",AO1113/AP1113*5)</f>
        <v>0</v>
      </c>
      <c r="AR1113" s="11">
        <v>0</v>
      </c>
      <c r="AS1113" s="11">
        <v>0</v>
      </c>
      <c r="AT1113" s="37" t="str">
        <f>IF(AR1113=0,"0",AR1113/AS1113*5)</f>
        <v>0</v>
      </c>
      <c r="AU1113" s="36">
        <f>S1113+V1113+Y1113+AB1113+AE1113+AH1113+AK1113+AN1113+AT1113+AQ1113</f>
        <v>32.445989304812841</v>
      </c>
      <c r="AV1113" s="89">
        <v>48</v>
      </c>
      <c r="AW1113" s="20">
        <f>SUM(AU1113:AV1113)</f>
        <v>80.445989304812841</v>
      </c>
      <c r="AX1113" s="29"/>
      <c r="AY1113" s="1"/>
    </row>
    <row r="1114" spans="1:51" s="25" customFormat="1" ht="139.5" customHeight="1" x14ac:dyDescent="0.25">
      <c r="A1114" s="2">
        <v>1105</v>
      </c>
      <c r="B1114" s="2">
        <v>1105</v>
      </c>
      <c r="C1114" s="2">
        <v>1105</v>
      </c>
      <c r="D1114" s="2">
        <v>1105</v>
      </c>
      <c r="E1114" s="7">
        <v>1105</v>
      </c>
      <c r="F1114" s="7">
        <v>1099</v>
      </c>
      <c r="G1114" s="7">
        <v>1098</v>
      </c>
      <c r="H1114" s="7">
        <v>1018</v>
      </c>
      <c r="I1114" s="53">
        <v>371429</v>
      </c>
      <c r="J1114" s="22" t="s">
        <v>2344</v>
      </c>
      <c r="K1114" s="70">
        <v>1560206680589</v>
      </c>
      <c r="L1114" s="76">
        <v>32905</v>
      </c>
      <c r="M1114" s="47">
        <v>3468004502</v>
      </c>
      <c r="N1114" s="43" t="s">
        <v>6</v>
      </c>
      <c r="O1114" s="41" t="s">
        <v>2660</v>
      </c>
      <c r="P1114" s="23" t="s">
        <v>2661</v>
      </c>
      <c r="Q1114" s="11">
        <v>475</v>
      </c>
      <c r="R1114" s="11">
        <v>1050</v>
      </c>
      <c r="S1114" s="88">
        <f>IF(Q1114=0,"0",Q1114/R1114*20)</f>
        <v>9.0476190476190474</v>
      </c>
      <c r="T1114" s="11">
        <v>0</v>
      </c>
      <c r="U1114" s="11">
        <v>0</v>
      </c>
      <c r="V1114" s="88" t="str">
        <f>IF(T1114=0,"0",T1114/U1114*20)</f>
        <v>0</v>
      </c>
      <c r="W1114" s="11">
        <v>302</v>
      </c>
      <c r="X1114" s="11">
        <v>550</v>
      </c>
      <c r="Y1114" s="88">
        <f>IF(W1114=0,"0",W1114/X1114*20)</f>
        <v>10.981818181818181</v>
      </c>
      <c r="Z1114" s="11">
        <v>0</v>
      </c>
      <c r="AA1114" s="11">
        <v>0</v>
      </c>
      <c r="AB1114" s="88" t="str">
        <f>IF(Z1114=0,"0",Z1114/AA1114*40)</f>
        <v>0</v>
      </c>
      <c r="AC1114" s="11">
        <v>624</v>
      </c>
      <c r="AD1114" s="11">
        <v>1100</v>
      </c>
      <c r="AE1114" s="88">
        <f>IF(AC1114=0,"0",AC1114/AD1114*20)</f>
        <v>11.345454545454546</v>
      </c>
      <c r="AF1114" s="12">
        <v>0</v>
      </c>
      <c r="AG1114" s="12">
        <v>0</v>
      </c>
      <c r="AH1114" s="88" t="str">
        <f>IF(AF1114=0,"0",AF1114/AG1114*20)</f>
        <v>0</v>
      </c>
      <c r="AI1114" s="11">
        <v>0</v>
      </c>
      <c r="AJ1114" s="11">
        <v>0</v>
      </c>
      <c r="AK1114" s="88" t="str">
        <f>IF(AI1114=0,"0",AI1114/AJ1114*5)</f>
        <v>0</v>
      </c>
      <c r="AL1114" s="11">
        <v>0</v>
      </c>
      <c r="AM1114" s="11">
        <v>0</v>
      </c>
      <c r="AN1114" s="88" t="str">
        <f>IF(AL1114=0,"0",AL1114/AM1114*5)</f>
        <v>0</v>
      </c>
      <c r="AO1114" s="16">
        <v>0</v>
      </c>
      <c r="AP1114" s="11">
        <v>0</v>
      </c>
      <c r="AQ1114" s="39" t="str">
        <f>IF(AO1114=0,"0",AO1114/AP1114*5)</f>
        <v>0</v>
      </c>
      <c r="AR1114" s="11">
        <v>0</v>
      </c>
      <c r="AS1114" s="11">
        <v>0</v>
      </c>
      <c r="AT1114" s="37" t="str">
        <f>IF(AR1114=0,"0",AR1114/AS1114*5)</f>
        <v>0</v>
      </c>
      <c r="AU1114" s="36">
        <f>S1114+V1114+Y1114+AB1114+AE1114+AH1114+AK1114+AN1114+AT1114+AQ1114</f>
        <v>31.374891774891772</v>
      </c>
      <c r="AV1114" s="89">
        <v>49</v>
      </c>
      <c r="AW1114" s="20">
        <f>SUM(AU1114:AV1114)</f>
        <v>80.374891774891779</v>
      </c>
      <c r="AX1114" s="29"/>
      <c r="AY1114" s="17"/>
    </row>
    <row r="1115" spans="1:51" s="25" customFormat="1" ht="139.5" customHeight="1" x14ac:dyDescent="0.25">
      <c r="A1115" s="2">
        <v>1106</v>
      </c>
      <c r="B1115" s="2">
        <v>1106</v>
      </c>
      <c r="C1115" s="2">
        <v>1106</v>
      </c>
      <c r="D1115" s="2">
        <v>1106</v>
      </c>
      <c r="E1115" s="7">
        <v>1106</v>
      </c>
      <c r="F1115" s="7">
        <v>1100</v>
      </c>
      <c r="G1115" s="7">
        <v>1099</v>
      </c>
      <c r="H1115" s="7">
        <v>1019</v>
      </c>
      <c r="I1115" s="53">
        <v>371707</v>
      </c>
      <c r="J1115" s="22" t="s">
        <v>2662</v>
      </c>
      <c r="K1115" s="70">
        <v>1560239199939</v>
      </c>
      <c r="L1115" s="76">
        <v>33239</v>
      </c>
      <c r="M1115" s="47">
        <v>3439633410</v>
      </c>
      <c r="N1115" s="43" t="s">
        <v>6</v>
      </c>
      <c r="O1115" s="41" t="s">
        <v>2663</v>
      </c>
      <c r="P1115" s="23" t="s">
        <v>2664</v>
      </c>
      <c r="Q1115" s="11">
        <v>573</v>
      </c>
      <c r="R1115" s="11">
        <v>1100</v>
      </c>
      <c r="S1115" s="88">
        <f>IF(Q1115=0,"0",Q1115/R1115*20)</f>
        <v>10.418181818181818</v>
      </c>
      <c r="T1115" s="11">
        <v>564</v>
      </c>
      <c r="U1115" s="11">
        <v>1100</v>
      </c>
      <c r="V1115" s="88">
        <f>IF(T1115=0,"0",T1115/U1115*20)</f>
        <v>10.254545454545454</v>
      </c>
      <c r="W1115" s="11">
        <v>0</v>
      </c>
      <c r="X1115" s="11">
        <v>0</v>
      </c>
      <c r="Y1115" s="88" t="str">
        <f>IF(W1115=0,"0",W1115/X1115*20)</f>
        <v>0</v>
      </c>
      <c r="Z1115" s="11">
        <v>0</v>
      </c>
      <c r="AA1115" s="11">
        <v>0</v>
      </c>
      <c r="AB1115" s="88" t="str">
        <f>IF(Z1115=0,"0",Z1115/AA1115*40)</f>
        <v>0</v>
      </c>
      <c r="AC1115" s="11">
        <v>0</v>
      </c>
      <c r="AD1115" s="11">
        <v>0</v>
      </c>
      <c r="AE1115" s="88" t="str">
        <f>IF(AC1115=0,"0",AC1115/AD1115*20)</f>
        <v>0</v>
      </c>
      <c r="AF1115" s="12">
        <v>609</v>
      </c>
      <c r="AG1115" s="12">
        <v>1400</v>
      </c>
      <c r="AH1115" s="88">
        <f>IF(AF1115=0,"0",AF1115/AG1115*20)</f>
        <v>8.6999999999999993</v>
      </c>
      <c r="AI1115" s="11">
        <v>0</v>
      </c>
      <c r="AJ1115" s="11">
        <v>0</v>
      </c>
      <c r="AK1115" s="88" t="str">
        <f>IF(AI1115=0,"0",AI1115/AJ1115*5)</f>
        <v>0</v>
      </c>
      <c r="AL1115" s="11">
        <v>0</v>
      </c>
      <c r="AM1115" s="11">
        <v>0</v>
      </c>
      <c r="AN1115" s="88" t="str">
        <f>IF(AL1115=0,"0",AL1115/AM1115*5)</f>
        <v>0</v>
      </c>
      <c r="AO1115" s="16">
        <v>0</v>
      </c>
      <c r="AP1115" s="11">
        <v>0</v>
      </c>
      <c r="AQ1115" s="39" t="str">
        <f>IF(AO1115=0,"0",AO1115/AP1115*5)</f>
        <v>0</v>
      </c>
      <c r="AR1115" s="11">
        <v>0</v>
      </c>
      <c r="AS1115" s="11">
        <v>0</v>
      </c>
      <c r="AT1115" s="37" t="str">
        <f>IF(AR1115=0,"0",AR1115/AS1115*5)</f>
        <v>0</v>
      </c>
      <c r="AU1115" s="36">
        <f>S1115+V1115+Y1115+AB1115+AE1115+AH1115+AK1115+AN1115+AT1115+AQ1115</f>
        <v>29.372727272727271</v>
      </c>
      <c r="AV1115" s="89">
        <v>51</v>
      </c>
      <c r="AW1115" s="20">
        <f>SUM(AU1115:AV1115)</f>
        <v>80.372727272727275</v>
      </c>
      <c r="AX1115" s="29"/>
      <c r="AY1115" s="1"/>
    </row>
    <row r="1116" spans="1:51" s="25" customFormat="1" ht="139.5" customHeight="1" x14ac:dyDescent="0.25">
      <c r="A1116" s="2">
        <v>1107</v>
      </c>
      <c r="B1116" s="2">
        <v>1107</v>
      </c>
      <c r="C1116" s="2">
        <v>1107</v>
      </c>
      <c r="D1116" s="2">
        <v>1107</v>
      </c>
      <c r="E1116" s="7">
        <v>1107</v>
      </c>
      <c r="F1116" s="7">
        <v>1101</v>
      </c>
      <c r="G1116" s="7">
        <v>1100</v>
      </c>
      <c r="H1116" s="7">
        <v>1130</v>
      </c>
      <c r="I1116" s="53">
        <v>371192</v>
      </c>
      <c r="J1116" s="22" t="s">
        <v>2912</v>
      </c>
      <c r="K1116" s="70">
        <v>1560163118743</v>
      </c>
      <c r="L1116" s="76">
        <v>33757</v>
      </c>
      <c r="M1116" s="47">
        <v>3429856624</v>
      </c>
      <c r="N1116" s="43" t="s">
        <v>6</v>
      </c>
      <c r="O1116" s="41" t="s">
        <v>2913</v>
      </c>
      <c r="P1116" s="23" t="s">
        <v>2914</v>
      </c>
      <c r="Q1116" s="11">
        <v>492</v>
      </c>
      <c r="R1116" s="11">
        <v>1050</v>
      </c>
      <c r="S1116" s="88">
        <f>IF(Q1116=0,"0",Q1116/R1116*20)</f>
        <v>9.3714285714285719</v>
      </c>
      <c r="T1116" s="11">
        <v>426</v>
      </c>
      <c r="U1116" s="11">
        <v>1100</v>
      </c>
      <c r="V1116" s="88">
        <f>IF(T1116=0,"0",T1116/U1116*20)</f>
        <v>7.7454545454545451</v>
      </c>
      <c r="W1116" s="11">
        <v>236</v>
      </c>
      <c r="X1116" s="11">
        <v>550</v>
      </c>
      <c r="Y1116" s="88">
        <f>IF(W1116=0,"0",W1116/X1116*20)</f>
        <v>8.581818181818182</v>
      </c>
      <c r="Z1116" s="11">
        <v>0</v>
      </c>
      <c r="AA1116" s="11">
        <v>0</v>
      </c>
      <c r="AB1116" s="88" t="str">
        <f>IF(Z1116=0,"0",Z1116/AA1116*40)</f>
        <v>0</v>
      </c>
      <c r="AC1116" s="11">
        <v>530</v>
      </c>
      <c r="AD1116" s="11">
        <v>1100</v>
      </c>
      <c r="AE1116" s="88">
        <f>IF(AC1116=0,"0",AC1116/AD1116*20)</f>
        <v>9.6363636363636367</v>
      </c>
      <c r="AF1116" s="12">
        <v>0</v>
      </c>
      <c r="AG1116" s="12">
        <v>0</v>
      </c>
      <c r="AH1116" s="88" t="str">
        <f>IF(AF1116=0,"0",AF1116/AG1116*20)</f>
        <v>0</v>
      </c>
      <c r="AI1116" s="11">
        <v>0</v>
      </c>
      <c r="AJ1116" s="11">
        <v>0</v>
      </c>
      <c r="AK1116" s="88" t="str">
        <f>IF(AI1116=0,"0",AI1116/AJ1116*5)</f>
        <v>0</v>
      </c>
      <c r="AL1116" s="11">
        <v>0</v>
      </c>
      <c r="AM1116" s="11">
        <v>0</v>
      </c>
      <c r="AN1116" s="88" t="str">
        <f>IF(AL1116=0,"0",AL1116/AM1116*5)</f>
        <v>0</v>
      </c>
      <c r="AO1116" s="16">
        <v>0</v>
      </c>
      <c r="AP1116" s="11">
        <v>0</v>
      </c>
      <c r="AQ1116" s="39" t="str">
        <f>IF(AO1116=0,"0",AO1116/AP1116*5)</f>
        <v>0</v>
      </c>
      <c r="AR1116" s="11">
        <v>0</v>
      </c>
      <c r="AS1116" s="11">
        <v>0</v>
      </c>
      <c r="AT1116" s="37" t="str">
        <f>IF(AR1116=0,"0",AR1116/AS1116*5)</f>
        <v>0</v>
      </c>
      <c r="AU1116" s="36">
        <f>S1116+V1116+Y1116+AB1116+AE1116+AH1116+AK1116+AN1116+AT1116+AQ1116</f>
        <v>35.335064935064935</v>
      </c>
      <c r="AV1116" s="89">
        <v>45</v>
      </c>
      <c r="AW1116" s="20">
        <f>SUM(AU1116:AV1116)</f>
        <v>80.335064935064935</v>
      </c>
      <c r="AX1116" s="29"/>
      <c r="AY1116" s="1"/>
    </row>
    <row r="1117" spans="1:51" s="25" customFormat="1" ht="139.5" customHeight="1" x14ac:dyDescent="0.25">
      <c r="A1117" s="2">
        <v>1108</v>
      </c>
      <c r="B1117" s="2">
        <v>1108</v>
      </c>
      <c r="C1117" s="2">
        <v>1108</v>
      </c>
      <c r="D1117" s="2">
        <v>1108</v>
      </c>
      <c r="E1117" s="7">
        <v>1108</v>
      </c>
      <c r="F1117" s="7">
        <v>1102</v>
      </c>
      <c r="G1117" s="7">
        <v>1101</v>
      </c>
      <c r="H1117" s="7">
        <v>1025</v>
      </c>
      <c r="I1117" s="53">
        <v>372175</v>
      </c>
      <c r="J1117" s="22" t="s">
        <v>2673</v>
      </c>
      <c r="K1117" s="70">
        <v>1560293550023</v>
      </c>
      <c r="L1117" s="76">
        <v>31006</v>
      </c>
      <c r="M1117" s="47">
        <v>3138944778</v>
      </c>
      <c r="N1117" s="43" t="s">
        <v>6</v>
      </c>
      <c r="O1117" s="41" t="s">
        <v>1998</v>
      </c>
      <c r="P1117" s="23" t="s">
        <v>2674</v>
      </c>
      <c r="Q1117" s="11">
        <v>507</v>
      </c>
      <c r="R1117" s="11">
        <v>850</v>
      </c>
      <c r="S1117" s="88">
        <f>IF(Q1117=0,"0",Q1117/R1117*20)</f>
        <v>11.929411764705883</v>
      </c>
      <c r="T1117" s="11">
        <v>447</v>
      </c>
      <c r="U1117" s="11">
        <v>1100</v>
      </c>
      <c r="V1117" s="88">
        <f>IF(T1117=0,"0",T1117/U1117*20)</f>
        <v>8.127272727272727</v>
      </c>
      <c r="W1117" s="11">
        <v>235</v>
      </c>
      <c r="X1117" s="11">
        <v>550</v>
      </c>
      <c r="Y1117" s="88">
        <f>IF(W1117=0,"0",W1117/X1117*20)</f>
        <v>8.545454545454545</v>
      </c>
      <c r="Z1117" s="11">
        <v>0</v>
      </c>
      <c r="AA1117" s="11">
        <v>0</v>
      </c>
      <c r="AB1117" s="88" t="str">
        <f>IF(Z1117=0,"0",Z1117/AA1117*40)</f>
        <v>0</v>
      </c>
      <c r="AC1117" s="11">
        <v>517</v>
      </c>
      <c r="AD1117" s="11">
        <v>1100</v>
      </c>
      <c r="AE1117" s="88">
        <f>IF(AC1117=0,"0",AC1117/AD1117*20)</f>
        <v>9.3999999999999986</v>
      </c>
      <c r="AF1117" s="12">
        <v>0</v>
      </c>
      <c r="AG1117" s="12">
        <v>0</v>
      </c>
      <c r="AH1117" s="88" t="str">
        <f>IF(AF1117=0,"0",AF1117/AG1117*20)</f>
        <v>0</v>
      </c>
      <c r="AI1117" s="11">
        <v>0</v>
      </c>
      <c r="AJ1117" s="11">
        <v>0</v>
      </c>
      <c r="AK1117" s="88" t="str">
        <f>IF(AI1117=0,"0",AI1117/AJ1117*5)</f>
        <v>0</v>
      </c>
      <c r="AL1117" s="11">
        <v>0</v>
      </c>
      <c r="AM1117" s="11">
        <v>0</v>
      </c>
      <c r="AN1117" s="88" t="str">
        <f>IF(AL1117=0,"0",AL1117/AM1117*5)</f>
        <v>0</v>
      </c>
      <c r="AO1117" s="16">
        <v>0</v>
      </c>
      <c r="AP1117" s="11">
        <v>0</v>
      </c>
      <c r="AQ1117" s="39" t="str">
        <f>IF(AO1117=0,"0",AO1117/AP1117*5)</f>
        <v>0</v>
      </c>
      <c r="AR1117" s="11">
        <v>0</v>
      </c>
      <c r="AS1117" s="11">
        <v>0</v>
      </c>
      <c r="AT1117" s="37" t="str">
        <f>IF(AR1117=0,"0",AR1117/AS1117*5)</f>
        <v>0</v>
      </c>
      <c r="AU1117" s="36">
        <f>S1117+V1117+Y1117+AB1117+AE1117+AH1117+AK1117+AN1117+AT1117+AQ1117</f>
        <v>38.002139037433153</v>
      </c>
      <c r="AV1117" s="89">
        <v>42</v>
      </c>
      <c r="AW1117" s="20">
        <f>SUM(AU1117:AV1117)</f>
        <v>80.002139037433153</v>
      </c>
      <c r="AX1117" s="29"/>
      <c r="AY1117" s="1"/>
    </row>
    <row r="1118" spans="1:51" s="25" customFormat="1" ht="139.5" customHeight="1" x14ac:dyDescent="0.25">
      <c r="A1118" s="2">
        <v>1109</v>
      </c>
      <c r="B1118" s="2">
        <v>1109</v>
      </c>
      <c r="C1118" s="2">
        <v>1109</v>
      </c>
      <c r="D1118" s="2">
        <v>1109</v>
      </c>
      <c r="E1118" s="7">
        <v>1109</v>
      </c>
      <c r="F1118" s="7">
        <v>1103</v>
      </c>
      <c r="G1118" s="7">
        <v>1102</v>
      </c>
      <c r="H1118" s="7">
        <v>1026</v>
      </c>
      <c r="I1118" s="53">
        <v>371369</v>
      </c>
      <c r="J1118" s="22" t="s">
        <v>2675</v>
      </c>
      <c r="K1118" s="70">
        <v>1560203773029</v>
      </c>
      <c r="L1118" s="76">
        <v>34388</v>
      </c>
      <c r="M1118" s="47">
        <v>3444152432</v>
      </c>
      <c r="N1118" s="43" t="s">
        <v>6</v>
      </c>
      <c r="O1118" s="41" t="s">
        <v>2676</v>
      </c>
      <c r="P1118" s="23" t="s">
        <v>2677</v>
      </c>
      <c r="Q1118" s="11">
        <v>576</v>
      </c>
      <c r="R1118" s="11">
        <v>1050</v>
      </c>
      <c r="S1118" s="88">
        <f>IF(Q1118=0,"0",Q1118/R1118*20)</f>
        <v>10.971428571428572</v>
      </c>
      <c r="T1118" s="11">
        <v>599</v>
      </c>
      <c r="U1118" s="11">
        <v>1100</v>
      </c>
      <c r="V1118" s="88">
        <f>IF(T1118=0,"0",T1118/U1118*20)</f>
        <v>10.890909090909091</v>
      </c>
      <c r="W1118" s="11">
        <v>0</v>
      </c>
      <c r="X1118" s="11">
        <v>0</v>
      </c>
      <c r="Y1118" s="88" t="str">
        <f>IF(W1118=0,"0",W1118/X1118*20)</f>
        <v>0</v>
      </c>
      <c r="Z1118" s="11">
        <v>0</v>
      </c>
      <c r="AA1118" s="11">
        <v>0</v>
      </c>
      <c r="AB1118" s="88" t="str">
        <f>IF(Z1118=0,"0",Z1118/AA1118*40)</f>
        <v>0</v>
      </c>
      <c r="AC1118" s="11">
        <v>0</v>
      </c>
      <c r="AD1118" s="11">
        <v>0</v>
      </c>
      <c r="AE1118" s="88" t="str">
        <f>IF(AC1118=0,"0",AC1118/AD1118*20)</f>
        <v>0</v>
      </c>
      <c r="AF1118" s="12">
        <v>665</v>
      </c>
      <c r="AG1118" s="12">
        <v>1200</v>
      </c>
      <c r="AH1118" s="88">
        <f>IF(AF1118=0,"0",AF1118/AG1118*20)</f>
        <v>11.083333333333334</v>
      </c>
      <c r="AI1118" s="11">
        <v>0</v>
      </c>
      <c r="AJ1118" s="11">
        <v>0</v>
      </c>
      <c r="AK1118" s="88" t="str">
        <f>IF(AI1118=0,"0",AI1118/AJ1118*5)</f>
        <v>0</v>
      </c>
      <c r="AL1118" s="11">
        <v>0</v>
      </c>
      <c r="AM1118" s="11">
        <v>0</v>
      </c>
      <c r="AN1118" s="88" t="str">
        <f>IF(AL1118=0,"0",AL1118/AM1118*5)</f>
        <v>0</v>
      </c>
      <c r="AO1118" s="16">
        <v>0</v>
      </c>
      <c r="AP1118" s="11">
        <v>0</v>
      </c>
      <c r="AQ1118" s="39" t="str">
        <f>IF(AO1118=0,"0",AO1118/AP1118*5)</f>
        <v>0</v>
      </c>
      <c r="AR1118" s="11">
        <v>0</v>
      </c>
      <c r="AS1118" s="11">
        <v>0</v>
      </c>
      <c r="AT1118" s="37" t="str">
        <f>IF(AR1118=0,"0",AR1118/AS1118*5)</f>
        <v>0</v>
      </c>
      <c r="AU1118" s="36">
        <f>S1118+V1118+Y1118+AB1118+AE1118+AH1118+AK1118+AN1118+AT1118+AQ1118</f>
        <v>32.945670995670994</v>
      </c>
      <c r="AV1118" s="89">
        <v>47</v>
      </c>
      <c r="AW1118" s="20">
        <f>SUM(AU1118:AV1118)</f>
        <v>79.945670995670994</v>
      </c>
      <c r="AX1118" s="29"/>
      <c r="AY1118" s="1"/>
    </row>
    <row r="1119" spans="1:51" s="25" customFormat="1" ht="139.5" customHeight="1" x14ac:dyDescent="0.25">
      <c r="A1119" s="2">
        <v>1110</v>
      </c>
      <c r="B1119" s="2">
        <v>1110</v>
      </c>
      <c r="C1119" s="2">
        <v>1110</v>
      </c>
      <c r="D1119" s="2">
        <v>1110</v>
      </c>
      <c r="E1119" s="7">
        <v>1110</v>
      </c>
      <c r="F1119" s="7">
        <v>1104</v>
      </c>
      <c r="G1119" s="7">
        <v>1103</v>
      </c>
      <c r="H1119" s="7">
        <v>1027</v>
      </c>
      <c r="I1119" s="53">
        <v>371465</v>
      </c>
      <c r="J1119" s="22" t="s">
        <v>2678</v>
      </c>
      <c r="K1119" s="70">
        <v>1560210549599</v>
      </c>
      <c r="L1119" s="76">
        <v>32975</v>
      </c>
      <c r="M1119" s="47">
        <v>3461944105</v>
      </c>
      <c r="N1119" s="43" t="s">
        <v>6</v>
      </c>
      <c r="O1119" s="41" t="s">
        <v>2266</v>
      </c>
      <c r="P1119" s="23" t="s">
        <v>198</v>
      </c>
      <c r="Q1119" s="11">
        <v>582</v>
      </c>
      <c r="R1119" s="11">
        <v>1050</v>
      </c>
      <c r="S1119" s="88">
        <f>IF(Q1119=0,"0",Q1119/R1119*20)</f>
        <v>11.085714285714285</v>
      </c>
      <c r="T1119" s="11">
        <v>482</v>
      </c>
      <c r="U1119" s="11">
        <v>1100</v>
      </c>
      <c r="V1119" s="88">
        <f>IF(T1119=0,"0",T1119/U1119*20)</f>
        <v>8.7636363636363637</v>
      </c>
      <c r="W1119" s="11">
        <v>277</v>
      </c>
      <c r="X1119" s="11">
        <v>550</v>
      </c>
      <c r="Y1119" s="88">
        <f>IF(W1119=0,"0",W1119/X1119*20)</f>
        <v>10.072727272727274</v>
      </c>
      <c r="Z1119" s="11">
        <v>0</v>
      </c>
      <c r="AA1119" s="11">
        <v>0</v>
      </c>
      <c r="AB1119" s="88" t="str">
        <f>IF(Z1119=0,"0",Z1119/AA1119*40)</f>
        <v>0</v>
      </c>
      <c r="AC1119" s="11">
        <v>0</v>
      </c>
      <c r="AD1119" s="11">
        <v>0</v>
      </c>
      <c r="AE1119" s="88" t="str">
        <f>IF(AC1119=0,"0",AC1119/AD1119*20)</f>
        <v>0</v>
      </c>
      <c r="AF1119" s="12">
        <v>0</v>
      </c>
      <c r="AG1119" s="12">
        <v>0</v>
      </c>
      <c r="AH1119" s="88" t="str">
        <f>IF(AF1119=0,"0",AF1119/AG1119*20)</f>
        <v>0</v>
      </c>
      <c r="AI1119" s="11">
        <v>0</v>
      </c>
      <c r="AJ1119" s="11">
        <v>0</v>
      </c>
      <c r="AK1119" s="88" t="str">
        <f>IF(AI1119=0,"0",AI1119/AJ1119*5)</f>
        <v>0</v>
      </c>
      <c r="AL1119" s="11">
        <v>0</v>
      </c>
      <c r="AM1119" s="11">
        <v>0</v>
      </c>
      <c r="AN1119" s="88" t="str">
        <f>IF(AL1119=0,"0",AL1119/AM1119*5)</f>
        <v>0</v>
      </c>
      <c r="AO1119" s="16">
        <v>0</v>
      </c>
      <c r="AP1119" s="11">
        <v>0</v>
      </c>
      <c r="AQ1119" s="39" t="str">
        <f>IF(AO1119=0,"0",AO1119/AP1119*5)</f>
        <v>0</v>
      </c>
      <c r="AR1119" s="11">
        <v>0</v>
      </c>
      <c r="AS1119" s="11">
        <v>0</v>
      </c>
      <c r="AT1119" s="37" t="str">
        <f>IF(AR1119=0,"0",AR1119/AS1119*5)</f>
        <v>0</v>
      </c>
      <c r="AU1119" s="36">
        <f>S1119+V1119+Y1119+AB1119+AE1119+AH1119+AK1119+AN1119+AT1119+AQ1119</f>
        <v>29.922077922077921</v>
      </c>
      <c r="AV1119" s="89">
        <v>50</v>
      </c>
      <c r="AW1119" s="20">
        <f>SUM(AU1119:AV1119)</f>
        <v>79.922077922077918</v>
      </c>
      <c r="AX1119" s="29"/>
      <c r="AY1119" s="17"/>
    </row>
    <row r="1120" spans="1:51" s="25" customFormat="1" ht="139.5" customHeight="1" x14ac:dyDescent="0.25">
      <c r="A1120" s="2">
        <v>1111</v>
      </c>
      <c r="B1120" s="2">
        <v>1111</v>
      </c>
      <c r="C1120" s="2">
        <v>1111</v>
      </c>
      <c r="D1120" s="2">
        <v>1111</v>
      </c>
      <c r="E1120" s="7">
        <v>1111</v>
      </c>
      <c r="F1120" s="7">
        <v>1105</v>
      </c>
      <c r="G1120" s="7">
        <v>1104</v>
      </c>
      <c r="H1120" s="7">
        <v>1028</v>
      </c>
      <c r="I1120" s="53">
        <v>371260</v>
      </c>
      <c r="J1120" s="22" t="s">
        <v>2679</v>
      </c>
      <c r="K1120" s="70">
        <v>1560182713115</v>
      </c>
      <c r="L1120" s="76">
        <v>33673</v>
      </c>
      <c r="M1120" s="47">
        <v>3151538468</v>
      </c>
      <c r="N1120" s="43" t="s">
        <v>6</v>
      </c>
      <c r="O1120" s="41" t="s">
        <v>821</v>
      </c>
      <c r="P1120" s="23" t="s">
        <v>2680</v>
      </c>
      <c r="Q1120" s="11">
        <v>535</v>
      </c>
      <c r="R1120" s="11">
        <v>900</v>
      </c>
      <c r="S1120" s="88">
        <f>IF(Q1120=0,"0",Q1120/R1120*20)</f>
        <v>11.888888888888889</v>
      </c>
      <c r="T1120" s="11">
        <v>0</v>
      </c>
      <c r="U1120" s="11">
        <v>0</v>
      </c>
      <c r="V1120" s="88" t="str">
        <f>IF(T1120=0,"0",T1120/U1120*20)</f>
        <v>0</v>
      </c>
      <c r="W1120" s="11">
        <v>0</v>
      </c>
      <c r="X1120" s="11">
        <v>0</v>
      </c>
      <c r="Y1120" s="88" t="str">
        <f>IF(W1120=0,"0",W1120/X1120*20)</f>
        <v>0</v>
      </c>
      <c r="Z1120" s="11">
        <v>0</v>
      </c>
      <c r="AA1120" s="11">
        <v>0</v>
      </c>
      <c r="AB1120" s="88" t="str">
        <f>IF(Z1120=0,"0",Z1120/AA1120*40)</f>
        <v>0</v>
      </c>
      <c r="AC1120" s="11">
        <v>0</v>
      </c>
      <c r="AD1120" s="11">
        <v>0</v>
      </c>
      <c r="AE1120" s="88" t="str">
        <f>IF(AC1120=0,"0",AC1120/AD1120*20)</f>
        <v>0</v>
      </c>
      <c r="AF1120" s="12">
        <v>721</v>
      </c>
      <c r="AG1120" s="12">
        <v>1200</v>
      </c>
      <c r="AH1120" s="88">
        <f>IF(AF1120=0,"0",AF1120/AG1120*20)</f>
        <v>12.016666666666666</v>
      </c>
      <c r="AI1120" s="11">
        <v>0</v>
      </c>
      <c r="AJ1120" s="11">
        <v>0</v>
      </c>
      <c r="AK1120" s="88" t="str">
        <f>IF(AI1120=0,"0",AI1120/AJ1120*5)</f>
        <v>0</v>
      </c>
      <c r="AL1120" s="11">
        <v>0</v>
      </c>
      <c r="AM1120" s="11">
        <v>0</v>
      </c>
      <c r="AN1120" s="88" t="str">
        <f>IF(AL1120=0,"0",AL1120/AM1120*5)</f>
        <v>0</v>
      </c>
      <c r="AO1120" s="16">
        <v>0</v>
      </c>
      <c r="AP1120" s="11">
        <v>0</v>
      </c>
      <c r="AQ1120" s="39" t="str">
        <f>IF(AO1120=0,"0",AO1120/AP1120*5)</f>
        <v>0</v>
      </c>
      <c r="AR1120" s="11">
        <v>0</v>
      </c>
      <c r="AS1120" s="11">
        <v>0</v>
      </c>
      <c r="AT1120" s="37" t="str">
        <f>IF(AR1120=0,"0",AR1120/AS1120*5)</f>
        <v>0</v>
      </c>
      <c r="AU1120" s="36">
        <f>S1120+V1120+Y1120+AB1120+AE1120+AH1120+AK1120+AN1120+AT1120+AQ1120</f>
        <v>23.905555555555555</v>
      </c>
      <c r="AV1120" s="89">
        <v>56</v>
      </c>
      <c r="AW1120" s="20">
        <f>SUM(AU1120:AV1120)</f>
        <v>79.905555555555551</v>
      </c>
      <c r="AX1120" s="29"/>
      <c r="AY1120" s="1"/>
    </row>
    <row r="1121" spans="1:51" s="25" customFormat="1" ht="139.5" customHeight="1" x14ac:dyDescent="0.25">
      <c r="A1121" s="2">
        <v>1112</v>
      </c>
      <c r="B1121" s="2">
        <v>1112</v>
      </c>
      <c r="C1121" s="2">
        <v>1112</v>
      </c>
      <c r="D1121" s="2">
        <v>1112</v>
      </c>
      <c r="E1121" s="7">
        <v>1112</v>
      </c>
      <c r="F1121" s="7">
        <v>1106</v>
      </c>
      <c r="G1121" s="7">
        <v>1105</v>
      </c>
      <c r="H1121" s="7">
        <v>1031</v>
      </c>
      <c r="I1121" s="53">
        <v>372290</v>
      </c>
      <c r="J1121" s="22" t="s">
        <v>2686</v>
      </c>
      <c r="K1121" s="70">
        <v>1560403543721</v>
      </c>
      <c r="L1121" s="76">
        <v>34434</v>
      </c>
      <c r="M1121" s="47">
        <v>3461064445</v>
      </c>
      <c r="N1121" s="43" t="s">
        <v>6</v>
      </c>
      <c r="O1121" s="41" t="s">
        <v>2687</v>
      </c>
      <c r="P1121" s="23" t="s">
        <v>176</v>
      </c>
      <c r="Q1121" s="11">
        <v>589</v>
      </c>
      <c r="R1121" s="11">
        <v>1050</v>
      </c>
      <c r="S1121" s="88">
        <f>IF(Q1121=0,"0",Q1121/R1121*20)</f>
        <v>11.21904761904762</v>
      </c>
      <c r="T1121" s="11">
        <v>636</v>
      </c>
      <c r="U1121" s="11">
        <v>1100</v>
      </c>
      <c r="V1121" s="88">
        <f>IF(T1121=0,"0",T1121/U1121*20)</f>
        <v>11.563636363636363</v>
      </c>
      <c r="W1121" s="11">
        <v>0</v>
      </c>
      <c r="X1121" s="11">
        <v>0</v>
      </c>
      <c r="Y1121" s="88" t="str">
        <f>IF(W1121=0,"0",W1121/X1121*20)</f>
        <v>0</v>
      </c>
      <c r="Z1121" s="11">
        <v>0</v>
      </c>
      <c r="AA1121" s="11">
        <v>0</v>
      </c>
      <c r="AB1121" s="88" t="str">
        <f>IF(Z1121=0,"0",Z1121/AA1121*40)</f>
        <v>0</v>
      </c>
      <c r="AC1121" s="11">
        <v>0</v>
      </c>
      <c r="AD1121" s="11">
        <v>0</v>
      </c>
      <c r="AE1121" s="88" t="str">
        <f>IF(AC1121=0,"0",AC1121/AD1121*20)</f>
        <v>0</v>
      </c>
      <c r="AF1121" s="12">
        <v>720</v>
      </c>
      <c r="AG1121" s="12">
        <v>1200</v>
      </c>
      <c r="AH1121" s="88">
        <f>IF(AF1121=0,"0",AF1121/AG1121*20)</f>
        <v>12</v>
      </c>
      <c r="AI1121" s="11">
        <v>0</v>
      </c>
      <c r="AJ1121" s="11">
        <v>0</v>
      </c>
      <c r="AK1121" s="88" t="str">
        <f>IF(AI1121=0,"0",AI1121/AJ1121*5)</f>
        <v>0</v>
      </c>
      <c r="AL1121" s="11">
        <v>0</v>
      </c>
      <c r="AM1121" s="11">
        <v>0</v>
      </c>
      <c r="AN1121" s="88" t="str">
        <f>IF(AL1121=0,"0",AL1121/AM1121*5)</f>
        <v>0</v>
      </c>
      <c r="AO1121" s="16">
        <v>0</v>
      </c>
      <c r="AP1121" s="11">
        <v>0</v>
      </c>
      <c r="AQ1121" s="39" t="str">
        <f>IF(AO1121=0,"0",AO1121/AP1121*5)</f>
        <v>0</v>
      </c>
      <c r="AR1121" s="11">
        <v>0</v>
      </c>
      <c r="AS1121" s="11">
        <v>0</v>
      </c>
      <c r="AT1121" s="37" t="str">
        <f>IF(AR1121=0,"0",AR1121/AS1121*5)</f>
        <v>0</v>
      </c>
      <c r="AU1121" s="36">
        <f>S1121+V1121+Y1121+AB1121+AE1121+AH1121+AK1121+AN1121+AT1121+AQ1121</f>
        <v>34.782683982683984</v>
      </c>
      <c r="AV1121" s="89">
        <v>45</v>
      </c>
      <c r="AW1121" s="20">
        <f>SUM(AU1121:AV1121)</f>
        <v>79.782683982683977</v>
      </c>
      <c r="AX1121" s="29"/>
      <c r="AY1121" s="1"/>
    </row>
    <row r="1122" spans="1:51" s="25" customFormat="1" ht="139.5" customHeight="1" x14ac:dyDescent="0.25">
      <c r="A1122" s="2">
        <v>1113</v>
      </c>
      <c r="B1122" s="2">
        <v>1113</v>
      </c>
      <c r="C1122" s="2">
        <v>1113</v>
      </c>
      <c r="D1122" s="2">
        <v>1113</v>
      </c>
      <c r="E1122" s="7">
        <v>1113</v>
      </c>
      <c r="F1122" s="7">
        <v>1107</v>
      </c>
      <c r="G1122" s="7">
        <v>1106</v>
      </c>
      <c r="H1122" s="7">
        <v>1151</v>
      </c>
      <c r="I1122" s="53">
        <v>372038</v>
      </c>
      <c r="J1122" s="22" t="s">
        <v>2958</v>
      </c>
      <c r="K1122" s="70">
        <v>1560277385561</v>
      </c>
      <c r="L1122" s="76">
        <v>31823</v>
      </c>
      <c r="M1122" s="47">
        <v>3493121686</v>
      </c>
      <c r="N1122" s="43" t="s">
        <v>6</v>
      </c>
      <c r="O1122" s="41" t="s">
        <v>2959</v>
      </c>
      <c r="P1122" s="23" t="s">
        <v>2543</v>
      </c>
      <c r="Q1122" s="11">
        <v>434</v>
      </c>
      <c r="R1122" s="11">
        <v>850</v>
      </c>
      <c r="S1122" s="88">
        <f>IF(Q1122=0,"0",Q1122/R1122*20)</f>
        <v>10.211764705882354</v>
      </c>
      <c r="T1122" s="11">
        <v>617</v>
      </c>
      <c r="U1122" s="11">
        <v>1100</v>
      </c>
      <c r="V1122" s="88">
        <f>IF(T1122=0,"0",T1122/U1122*20)</f>
        <v>11.218181818181819</v>
      </c>
      <c r="W1122" s="11">
        <v>312</v>
      </c>
      <c r="X1122" s="11">
        <v>550</v>
      </c>
      <c r="Y1122" s="88">
        <f>IF(W1122=0,"0",W1122/X1122*20)</f>
        <v>11.345454545454546</v>
      </c>
      <c r="Z1122" s="11">
        <v>0</v>
      </c>
      <c r="AA1122" s="11">
        <v>0</v>
      </c>
      <c r="AB1122" s="88" t="str">
        <f>IF(Z1122=0,"0",Z1122/AA1122*40)</f>
        <v>0</v>
      </c>
      <c r="AC1122" s="11">
        <v>0</v>
      </c>
      <c r="AD1122" s="11">
        <v>0</v>
      </c>
      <c r="AE1122" s="88" t="str">
        <f>IF(AC1122=0,"0",AC1122/AD1122*20)</f>
        <v>0</v>
      </c>
      <c r="AF1122" s="12">
        <v>0</v>
      </c>
      <c r="AG1122" s="12">
        <v>0</v>
      </c>
      <c r="AH1122" s="88" t="str">
        <f>IF(AF1122=0,"0",AF1122/AG1122*20)</f>
        <v>0</v>
      </c>
      <c r="AI1122" s="11">
        <v>0</v>
      </c>
      <c r="AJ1122" s="11">
        <v>0</v>
      </c>
      <c r="AK1122" s="88" t="str">
        <f>IF(AI1122=0,"0",AI1122/AJ1122*5)</f>
        <v>0</v>
      </c>
      <c r="AL1122" s="11">
        <v>0</v>
      </c>
      <c r="AM1122" s="11">
        <v>0</v>
      </c>
      <c r="AN1122" s="88" t="str">
        <f>IF(AL1122=0,"0",AL1122/AM1122*5)</f>
        <v>0</v>
      </c>
      <c r="AO1122" s="16">
        <v>0</v>
      </c>
      <c r="AP1122" s="11">
        <v>0</v>
      </c>
      <c r="AQ1122" s="39" t="str">
        <f>IF(AO1122=0,"0",AO1122/AP1122*5)</f>
        <v>0</v>
      </c>
      <c r="AR1122" s="11">
        <v>0</v>
      </c>
      <c r="AS1122" s="11">
        <v>0</v>
      </c>
      <c r="AT1122" s="37" t="str">
        <f>IF(AR1122=0,"0",AR1122/AS1122*5)</f>
        <v>0</v>
      </c>
      <c r="AU1122" s="36">
        <f>S1122+V1122+Y1122+AB1122+AE1122+AH1122+AK1122+AN1122+AT1122+AQ1122</f>
        <v>32.775401069518715</v>
      </c>
      <c r="AV1122" s="89">
        <v>47</v>
      </c>
      <c r="AW1122" s="20">
        <f>SUM(AU1122:AV1122)</f>
        <v>79.775401069518722</v>
      </c>
      <c r="AX1122" s="29"/>
      <c r="AY1122" s="1"/>
    </row>
    <row r="1123" spans="1:51" s="25" customFormat="1" ht="139.5" customHeight="1" x14ac:dyDescent="0.25">
      <c r="A1123" s="2">
        <v>1114</v>
      </c>
      <c r="B1123" s="2">
        <v>1114</v>
      </c>
      <c r="C1123" s="2">
        <v>1114</v>
      </c>
      <c r="D1123" s="2">
        <v>1114</v>
      </c>
      <c r="E1123" s="7">
        <v>1114</v>
      </c>
      <c r="F1123" s="7">
        <v>1108</v>
      </c>
      <c r="G1123" s="7">
        <v>1107</v>
      </c>
      <c r="H1123" s="7">
        <v>1142</v>
      </c>
      <c r="I1123" s="53">
        <v>371628</v>
      </c>
      <c r="J1123" s="22" t="s">
        <v>2938</v>
      </c>
      <c r="K1123" s="70">
        <v>1560229968863</v>
      </c>
      <c r="L1123" s="76">
        <v>31414</v>
      </c>
      <c r="M1123" s="47">
        <v>3449619296</v>
      </c>
      <c r="N1123" s="43" t="s">
        <v>6</v>
      </c>
      <c r="O1123" s="41" t="s">
        <v>414</v>
      </c>
      <c r="P1123" s="23" t="s">
        <v>2939</v>
      </c>
      <c r="Q1123" s="11">
        <v>414</v>
      </c>
      <c r="R1123" s="11">
        <v>850</v>
      </c>
      <c r="S1123" s="88">
        <f>IF(Q1123=0,"0",Q1123/R1123*20)</f>
        <v>9.7411764705882362</v>
      </c>
      <c r="T1123" s="11">
        <v>481</v>
      </c>
      <c r="U1123" s="11">
        <v>1100</v>
      </c>
      <c r="V1123" s="88">
        <f>IF(T1123=0,"0",T1123/U1123*20)</f>
        <v>8.745454545454546</v>
      </c>
      <c r="W1123" s="11">
        <v>267</v>
      </c>
      <c r="X1123" s="11">
        <v>550</v>
      </c>
      <c r="Y1123" s="88">
        <f>IF(W1123=0,"0",W1123/X1123*20)</f>
        <v>9.709090909090909</v>
      </c>
      <c r="Z1123" s="11">
        <v>0</v>
      </c>
      <c r="AA1123" s="11">
        <v>0</v>
      </c>
      <c r="AB1123" s="88" t="str">
        <f>IF(Z1123=0,"0",Z1123/AA1123*40)</f>
        <v>0</v>
      </c>
      <c r="AC1123" s="11">
        <v>636</v>
      </c>
      <c r="AD1123" s="11">
        <v>1100</v>
      </c>
      <c r="AE1123" s="88">
        <f>IF(AC1123=0,"0",AC1123/AD1123*20)</f>
        <v>11.563636363636363</v>
      </c>
      <c r="AF1123" s="12">
        <v>0</v>
      </c>
      <c r="AG1123" s="12">
        <v>0</v>
      </c>
      <c r="AH1123" s="88" t="str">
        <f>IF(AF1123=0,"0",AF1123/AG1123*20)</f>
        <v>0</v>
      </c>
      <c r="AI1123" s="11">
        <v>0</v>
      </c>
      <c r="AJ1123" s="11">
        <v>0</v>
      </c>
      <c r="AK1123" s="88" t="str">
        <f>IF(AI1123=0,"0",AI1123/AJ1123*5)</f>
        <v>0</v>
      </c>
      <c r="AL1123" s="11">
        <v>0</v>
      </c>
      <c r="AM1123" s="11">
        <v>0</v>
      </c>
      <c r="AN1123" s="88" t="str">
        <f>IF(AL1123=0,"0",AL1123/AM1123*5)</f>
        <v>0</v>
      </c>
      <c r="AO1123" s="16">
        <v>0</v>
      </c>
      <c r="AP1123" s="11">
        <v>0</v>
      </c>
      <c r="AQ1123" s="39" t="str">
        <f>IF(AO1123=0,"0",AO1123/AP1123*5)</f>
        <v>0</v>
      </c>
      <c r="AR1123" s="11">
        <v>0</v>
      </c>
      <c r="AS1123" s="11">
        <v>0</v>
      </c>
      <c r="AT1123" s="37" t="str">
        <f>IF(AR1123=0,"0",AR1123/AS1123*5)</f>
        <v>0</v>
      </c>
      <c r="AU1123" s="36">
        <f>S1123+V1123+Y1123+AB1123+AE1123+AH1123+AK1123+AN1123+AT1123+AQ1123</f>
        <v>39.759358288770052</v>
      </c>
      <c r="AV1123" s="89">
        <v>40</v>
      </c>
      <c r="AW1123" s="20">
        <f>SUM(AU1123:AV1123)</f>
        <v>79.759358288770045</v>
      </c>
      <c r="AX1123" s="29"/>
      <c r="AY1123" s="1"/>
    </row>
    <row r="1124" spans="1:51" s="25" customFormat="1" ht="139.5" customHeight="1" x14ac:dyDescent="0.25">
      <c r="A1124" s="2">
        <v>1115</v>
      </c>
      <c r="B1124" s="2">
        <v>1115</v>
      </c>
      <c r="C1124" s="2">
        <v>1115</v>
      </c>
      <c r="D1124" s="2">
        <v>1115</v>
      </c>
      <c r="E1124" s="7">
        <v>1115</v>
      </c>
      <c r="F1124" s="7">
        <v>1109</v>
      </c>
      <c r="G1124" s="7">
        <v>1108</v>
      </c>
      <c r="H1124" s="7">
        <v>1036</v>
      </c>
      <c r="I1124" s="53">
        <v>371740</v>
      </c>
      <c r="J1124" s="22" t="s">
        <v>2696</v>
      </c>
      <c r="K1124" s="70">
        <v>1560243302549</v>
      </c>
      <c r="L1124" s="76">
        <v>33727</v>
      </c>
      <c r="M1124" s="47">
        <v>3152030086</v>
      </c>
      <c r="N1124" s="43" t="s">
        <v>6</v>
      </c>
      <c r="O1124" s="41" t="s">
        <v>2697</v>
      </c>
      <c r="P1124" s="23" t="s">
        <v>276</v>
      </c>
      <c r="Q1124" s="11">
        <v>580</v>
      </c>
      <c r="R1124" s="11">
        <v>900</v>
      </c>
      <c r="S1124" s="88">
        <f>IF(Q1124=0,"0",Q1124/R1124*20)</f>
        <v>12.888888888888889</v>
      </c>
      <c r="T1124" s="11">
        <v>618</v>
      </c>
      <c r="U1124" s="11">
        <v>1100</v>
      </c>
      <c r="V1124" s="88">
        <f>IF(T1124=0,"0",T1124/U1124*20)</f>
        <v>11.236363636363635</v>
      </c>
      <c r="W1124" s="11">
        <v>0</v>
      </c>
      <c r="X1124" s="11">
        <v>0</v>
      </c>
      <c r="Y1124" s="88" t="str">
        <f>IF(W1124=0,"0",W1124/X1124*20)</f>
        <v>0</v>
      </c>
      <c r="Z1124" s="11">
        <v>0</v>
      </c>
      <c r="AA1124" s="11">
        <v>0</v>
      </c>
      <c r="AB1124" s="88" t="str">
        <f>IF(Z1124=0,"0",Z1124/AA1124*40)</f>
        <v>0</v>
      </c>
      <c r="AC1124" s="11">
        <v>682</v>
      </c>
      <c r="AD1124" s="11">
        <v>1200</v>
      </c>
      <c r="AE1124" s="88">
        <f>IF(AC1124=0,"0",AC1124/AD1124*20)</f>
        <v>11.366666666666667</v>
      </c>
      <c r="AF1124" s="12">
        <v>0</v>
      </c>
      <c r="AG1124" s="12">
        <v>0</v>
      </c>
      <c r="AH1124" s="88" t="str">
        <f>IF(AF1124=0,"0",AF1124/AG1124*20)</f>
        <v>0</v>
      </c>
      <c r="AI1124" s="11">
        <v>0</v>
      </c>
      <c r="AJ1124" s="11">
        <v>0</v>
      </c>
      <c r="AK1124" s="88" t="str">
        <f>IF(AI1124=0,"0",AI1124/AJ1124*5)</f>
        <v>0</v>
      </c>
      <c r="AL1124" s="11">
        <v>0</v>
      </c>
      <c r="AM1124" s="11">
        <v>0</v>
      </c>
      <c r="AN1124" s="88" t="str">
        <f>IF(AL1124=0,"0",AL1124/AM1124*5)</f>
        <v>0</v>
      </c>
      <c r="AO1124" s="16">
        <v>0</v>
      </c>
      <c r="AP1124" s="11">
        <v>0</v>
      </c>
      <c r="AQ1124" s="39" t="str">
        <f>IF(AO1124=0,"0",AO1124/AP1124*5)</f>
        <v>0</v>
      </c>
      <c r="AR1124" s="11">
        <v>0</v>
      </c>
      <c r="AS1124" s="11">
        <v>0</v>
      </c>
      <c r="AT1124" s="37" t="str">
        <f>IF(AR1124=0,"0",AR1124/AS1124*5)</f>
        <v>0</v>
      </c>
      <c r="AU1124" s="36">
        <f>S1124+V1124+Y1124+AB1124+AE1124+AH1124+AK1124+AN1124+AT1124+AQ1124</f>
        <v>35.491919191919195</v>
      </c>
      <c r="AV1124" s="89">
        <v>44</v>
      </c>
      <c r="AW1124" s="20">
        <f>SUM(AU1124:AV1124)</f>
        <v>79.491919191919195</v>
      </c>
      <c r="AX1124" s="29"/>
      <c r="AY1124" s="1"/>
    </row>
    <row r="1125" spans="1:51" s="25" customFormat="1" ht="139.5" customHeight="1" x14ac:dyDescent="0.25">
      <c r="A1125" s="2">
        <v>1116</v>
      </c>
      <c r="B1125" s="2">
        <v>1116</v>
      </c>
      <c r="C1125" s="2">
        <v>1116</v>
      </c>
      <c r="D1125" s="2">
        <v>1116</v>
      </c>
      <c r="E1125" s="7">
        <v>1116</v>
      </c>
      <c r="F1125" s="7">
        <v>1110</v>
      </c>
      <c r="G1125" s="7">
        <v>1109</v>
      </c>
      <c r="H1125" s="7">
        <v>1037</v>
      </c>
      <c r="I1125" s="53">
        <v>371090</v>
      </c>
      <c r="J1125" s="22" t="s">
        <v>2698</v>
      </c>
      <c r="K1125" s="70">
        <v>1560125411709</v>
      </c>
      <c r="L1125" s="76">
        <v>31868</v>
      </c>
      <c r="M1125" s="47">
        <v>3443677832</v>
      </c>
      <c r="N1125" s="43" t="s">
        <v>6</v>
      </c>
      <c r="O1125" s="41" t="s">
        <v>652</v>
      </c>
      <c r="P1125" s="23" t="s">
        <v>2699</v>
      </c>
      <c r="Q1125" s="11">
        <v>615</v>
      </c>
      <c r="R1125" s="11">
        <v>1050</v>
      </c>
      <c r="S1125" s="88">
        <f>IF(Q1125=0,"0",Q1125/R1125*20)</f>
        <v>11.714285714285715</v>
      </c>
      <c r="T1125" s="11">
        <v>496</v>
      </c>
      <c r="U1125" s="11">
        <v>1100</v>
      </c>
      <c r="V1125" s="88">
        <f>IF(T1125=0,"0",T1125/U1125*20)</f>
        <v>9.0181818181818194</v>
      </c>
      <c r="W1125" s="11">
        <v>225</v>
      </c>
      <c r="X1125" s="11">
        <v>550</v>
      </c>
      <c r="Y1125" s="88">
        <f>IF(W1125=0,"0",W1125/X1125*20)</f>
        <v>8.1818181818181817</v>
      </c>
      <c r="Z1125" s="11">
        <v>0</v>
      </c>
      <c r="AA1125" s="11">
        <v>0</v>
      </c>
      <c r="AB1125" s="88" t="str">
        <f>IF(Z1125=0,"0",Z1125/AA1125*40)</f>
        <v>0</v>
      </c>
      <c r="AC1125" s="11">
        <v>566</v>
      </c>
      <c r="AD1125" s="11">
        <v>1100</v>
      </c>
      <c r="AE1125" s="88">
        <f>IF(AC1125=0,"0",AC1125/AD1125*20)</f>
        <v>10.290909090909091</v>
      </c>
      <c r="AF1125" s="12">
        <v>0</v>
      </c>
      <c r="AG1125" s="12">
        <v>0</v>
      </c>
      <c r="AH1125" s="88" t="str">
        <f>IF(AF1125=0,"0",AF1125/AG1125*20)</f>
        <v>0</v>
      </c>
      <c r="AI1125" s="11">
        <v>0</v>
      </c>
      <c r="AJ1125" s="11">
        <v>0</v>
      </c>
      <c r="AK1125" s="88" t="str">
        <f>IF(AI1125=0,"0",AI1125/AJ1125*5)</f>
        <v>0</v>
      </c>
      <c r="AL1125" s="11">
        <v>0</v>
      </c>
      <c r="AM1125" s="11">
        <v>0</v>
      </c>
      <c r="AN1125" s="88" t="str">
        <f>IF(AL1125=0,"0",AL1125/AM1125*5)</f>
        <v>0</v>
      </c>
      <c r="AO1125" s="16">
        <v>0</v>
      </c>
      <c r="AP1125" s="11">
        <v>0</v>
      </c>
      <c r="AQ1125" s="39" t="str">
        <f>IF(AO1125=0,"0",AO1125/AP1125*5)</f>
        <v>0</v>
      </c>
      <c r="AR1125" s="11">
        <v>0</v>
      </c>
      <c r="AS1125" s="11">
        <v>0</v>
      </c>
      <c r="AT1125" s="37" t="str">
        <f>IF(AR1125=0,"0",AR1125/AS1125*5)</f>
        <v>0</v>
      </c>
      <c r="AU1125" s="36">
        <f>S1125+V1125+Y1125+AB1125+AE1125+AH1125+AK1125+AN1125+AT1125+AQ1125</f>
        <v>39.205194805194807</v>
      </c>
      <c r="AV1125" s="89">
        <v>40</v>
      </c>
      <c r="AW1125" s="20">
        <f>SUM(AU1125:AV1125)</f>
        <v>79.205194805194807</v>
      </c>
      <c r="AX1125" s="29"/>
      <c r="AY1125" s="17"/>
    </row>
    <row r="1126" spans="1:51" s="25" customFormat="1" ht="139.5" customHeight="1" x14ac:dyDescent="0.25">
      <c r="A1126" s="2">
        <v>1117</v>
      </c>
      <c r="B1126" s="2">
        <v>1117</v>
      </c>
      <c r="C1126" s="2">
        <v>1117</v>
      </c>
      <c r="D1126" s="2">
        <v>1117</v>
      </c>
      <c r="E1126" s="7">
        <v>1117</v>
      </c>
      <c r="F1126" s="7">
        <v>1111</v>
      </c>
      <c r="G1126" s="7">
        <v>1110</v>
      </c>
      <c r="H1126" s="7">
        <v>1160</v>
      </c>
      <c r="I1126" s="53">
        <v>371509</v>
      </c>
      <c r="J1126" s="22" t="s">
        <v>2981</v>
      </c>
      <c r="K1126" s="70">
        <v>1560216400439</v>
      </c>
      <c r="L1126" s="76">
        <v>32845</v>
      </c>
      <c r="M1126" s="47">
        <v>3463480288</v>
      </c>
      <c r="N1126" s="43" t="s">
        <v>6</v>
      </c>
      <c r="O1126" s="41" t="s">
        <v>1037</v>
      </c>
      <c r="P1126" s="23" t="s">
        <v>2982</v>
      </c>
      <c r="Q1126" s="11">
        <v>0</v>
      </c>
      <c r="R1126" s="11">
        <v>0</v>
      </c>
      <c r="S1126" s="88" t="str">
        <f>IF(Q1126=0,"0",Q1126/R1126*20)</f>
        <v>0</v>
      </c>
      <c r="T1126" s="11">
        <v>0</v>
      </c>
      <c r="U1126" s="11">
        <v>0</v>
      </c>
      <c r="V1126" s="88" t="str">
        <f>IF(T1126=0,"0",T1126/U1126*20)</f>
        <v>0</v>
      </c>
      <c r="W1126" s="11">
        <v>1590</v>
      </c>
      <c r="X1126" s="11">
        <v>2400</v>
      </c>
      <c r="Y1126" s="88">
        <f>IF(W1126=0,"0",W1126/X1126*20)</f>
        <v>13.25</v>
      </c>
      <c r="Z1126" s="11">
        <v>0</v>
      </c>
      <c r="AA1126" s="11">
        <v>0</v>
      </c>
      <c r="AB1126" s="88" t="str">
        <f>IF(Z1126=0,"0",Z1126/AA1126*40)</f>
        <v>0</v>
      </c>
      <c r="AC1126" s="11">
        <v>0</v>
      </c>
      <c r="AD1126" s="11">
        <v>0</v>
      </c>
      <c r="AE1126" s="88" t="str">
        <f>IF(AC1126=0,"0",AC1126/AD1126*20)</f>
        <v>0</v>
      </c>
      <c r="AF1126" s="12">
        <v>708</v>
      </c>
      <c r="AG1126" s="12">
        <v>1200</v>
      </c>
      <c r="AH1126" s="88">
        <f>IF(AF1126=0,"0",AF1126/AG1126*20)</f>
        <v>11.799999999999999</v>
      </c>
      <c r="AI1126" s="11">
        <v>0</v>
      </c>
      <c r="AJ1126" s="11">
        <v>0</v>
      </c>
      <c r="AK1126" s="88" t="str">
        <f>IF(AI1126=0,"0",AI1126/AJ1126*5)</f>
        <v>0</v>
      </c>
      <c r="AL1126" s="11">
        <v>0</v>
      </c>
      <c r="AM1126" s="11">
        <v>0</v>
      </c>
      <c r="AN1126" s="88" t="str">
        <f>IF(AL1126=0,"0",AL1126/AM1126*5)</f>
        <v>0</v>
      </c>
      <c r="AO1126" s="16">
        <v>0</v>
      </c>
      <c r="AP1126" s="11">
        <v>0</v>
      </c>
      <c r="AQ1126" s="39" t="str">
        <f>IF(AO1126=0,"0",AO1126/AP1126*5)</f>
        <v>0</v>
      </c>
      <c r="AR1126" s="11">
        <v>0</v>
      </c>
      <c r="AS1126" s="11">
        <v>0</v>
      </c>
      <c r="AT1126" s="37" t="str">
        <f>IF(AR1126=0,"0",AR1126/AS1126*5)</f>
        <v>0</v>
      </c>
      <c r="AU1126" s="36">
        <f>S1126+V1126+Y1126+AB1126+AE1126+AH1126+AK1126+AN1126+AT1126+AQ1126</f>
        <v>25.049999999999997</v>
      </c>
      <c r="AV1126" s="89">
        <v>54</v>
      </c>
      <c r="AW1126" s="20">
        <f>SUM(AU1126:AV1126)</f>
        <v>79.05</v>
      </c>
      <c r="AX1126" s="29"/>
      <c r="AY1126" s="1"/>
    </row>
    <row r="1127" spans="1:51" s="25" customFormat="1" ht="139.5" customHeight="1" x14ac:dyDescent="0.25">
      <c r="A1127" s="2">
        <v>1118</v>
      </c>
      <c r="B1127" s="2">
        <v>1118</v>
      </c>
      <c r="C1127" s="2">
        <v>1118</v>
      </c>
      <c r="D1127" s="2">
        <v>1118</v>
      </c>
      <c r="E1127" s="7">
        <v>1118</v>
      </c>
      <c r="F1127" s="7">
        <v>1112</v>
      </c>
      <c r="G1127" s="7">
        <v>1111</v>
      </c>
      <c r="H1127" s="7">
        <v>1043</v>
      </c>
      <c r="I1127" s="53">
        <v>371271</v>
      </c>
      <c r="J1127" s="22" t="s">
        <v>2708</v>
      </c>
      <c r="K1127" s="70">
        <v>1560186360635</v>
      </c>
      <c r="L1127" s="76">
        <v>32244</v>
      </c>
      <c r="M1127" s="47">
        <v>3462867165</v>
      </c>
      <c r="N1127" s="43" t="s">
        <v>6</v>
      </c>
      <c r="O1127" s="41" t="s">
        <v>387</v>
      </c>
      <c r="P1127" s="23" t="s">
        <v>2709</v>
      </c>
      <c r="Q1127" s="11">
        <v>562</v>
      </c>
      <c r="R1127" s="11">
        <v>1050</v>
      </c>
      <c r="S1127" s="88">
        <f>IF(Q1127=0,"0",Q1127/R1127*20)</f>
        <v>10.704761904761906</v>
      </c>
      <c r="T1127" s="11">
        <v>531</v>
      </c>
      <c r="U1127" s="11">
        <v>1100</v>
      </c>
      <c r="V1127" s="88">
        <f>IF(T1127=0,"0",T1127/U1127*20)</f>
        <v>9.6545454545454543</v>
      </c>
      <c r="W1127" s="11">
        <v>0</v>
      </c>
      <c r="X1127" s="11">
        <v>0</v>
      </c>
      <c r="Y1127" s="88" t="str">
        <f>IF(W1127=0,"0",W1127/X1127*20)</f>
        <v>0</v>
      </c>
      <c r="Z1127" s="11">
        <v>0</v>
      </c>
      <c r="AA1127" s="11">
        <v>0</v>
      </c>
      <c r="AB1127" s="88" t="str">
        <f>IF(Z1127=0,"0",Z1127/AA1127*40)</f>
        <v>0</v>
      </c>
      <c r="AC1127" s="11">
        <v>0</v>
      </c>
      <c r="AD1127" s="11">
        <v>0</v>
      </c>
      <c r="AE1127" s="88" t="str">
        <f>IF(AC1127=0,"0",AC1127/AD1127*20)</f>
        <v>0</v>
      </c>
      <c r="AF1127" s="12">
        <v>662</v>
      </c>
      <c r="AG1127" s="12">
        <v>1400</v>
      </c>
      <c r="AH1127" s="88">
        <f>IF(AF1127=0,"0",AF1127/AG1127*20)</f>
        <v>9.4571428571428573</v>
      </c>
      <c r="AI1127" s="11">
        <v>0</v>
      </c>
      <c r="AJ1127" s="11">
        <v>0</v>
      </c>
      <c r="AK1127" s="88" t="str">
        <f>IF(AI1127=0,"0",AI1127/AJ1127*5)</f>
        <v>0</v>
      </c>
      <c r="AL1127" s="11">
        <v>0</v>
      </c>
      <c r="AM1127" s="11">
        <v>0</v>
      </c>
      <c r="AN1127" s="88" t="str">
        <f>IF(AL1127=0,"0",AL1127/AM1127*5)</f>
        <v>0</v>
      </c>
      <c r="AO1127" s="16">
        <v>0</v>
      </c>
      <c r="AP1127" s="11">
        <v>0</v>
      </c>
      <c r="AQ1127" s="39" t="str">
        <f>IF(AO1127=0,"0",AO1127/AP1127*5)</f>
        <v>0</v>
      </c>
      <c r="AR1127" s="11">
        <v>0</v>
      </c>
      <c r="AS1127" s="11">
        <v>0</v>
      </c>
      <c r="AT1127" s="37" t="str">
        <f>IF(AR1127=0,"0",AR1127/AS1127*5)</f>
        <v>0</v>
      </c>
      <c r="AU1127" s="36">
        <f>S1127+V1127+Y1127+AB1127+AE1127+AH1127+AK1127+AN1127+AT1127+AQ1127</f>
        <v>29.816450216450214</v>
      </c>
      <c r="AV1127" s="89">
        <v>49</v>
      </c>
      <c r="AW1127" s="20">
        <f>SUM(AU1127:AV1127)</f>
        <v>78.816450216450221</v>
      </c>
      <c r="AX1127" s="29"/>
      <c r="AY1127" s="1"/>
    </row>
    <row r="1128" spans="1:51" s="25" customFormat="1" ht="139.5" customHeight="1" x14ac:dyDescent="0.25">
      <c r="A1128" s="2">
        <v>1119</v>
      </c>
      <c r="B1128" s="2">
        <v>1119</v>
      </c>
      <c r="C1128" s="2">
        <v>1119</v>
      </c>
      <c r="D1128" s="2">
        <v>1119</v>
      </c>
      <c r="E1128" s="7">
        <v>1119</v>
      </c>
      <c r="F1128" s="7">
        <v>1113</v>
      </c>
      <c r="G1128" s="7">
        <v>1112</v>
      </c>
      <c r="H1128" s="7">
        <v>1044</v>
      </c>
      <c r="I1128" s="53">
        <v>371655</v>
      </c>
      <c r="J1128" s="22" t="s">
        <v>2710</v>
      </c>
      <c r="K1128" s="70">
        <v>1560233568477</v>
      </c>
      <c r="L1128" s="76">
        <v>32143</v>
      </c>
      <c r="M1128" s="47">
        <v>3409141001</v>
      </c>
      <c r="N1128" s="43" t="s">
        <v>6</v>
      </c>
      <c r="O1128" s="41" t="s">
        <v>2711</v>
      </c>
      <c r="P1128" s="23" t="s">
        <v>2712</v>
      </c>
      <c r="Q1128" s="11">
        <v>201</v>
      </c>
      <c r="R1128" s="11">
        <v>400</v>
      </c>
      <c r="S1128" s="88">
        <f>IF(Q1128=0,"0",Q1128/R1128*20)</f>
        <v>10.049999999999999</v>
      </c>
      <c r="T1128" s="11">
        <v>560</v>
      </c>
      <c r="U1128" s="11">
        <v>850</v>
      </c>
      <c r="V1128" s="88">
        <f>IF(T1128=0,"0",T1128/U1128*20)</f>
        <v>13.176470588235293</v>
      </c>
      <c r="W1128" s="11">
        <v>0</v>
      </c>
      <c r="X1128" s="11">
        <v>0</v>
      </c>
      <c r="Y1128" s="88" t="str">
        <f>IF(W1128=0,"0",W1128/X1128*20)</f>
        <v>0</v>
      </c>
      <c r="Z1128" s="11">
        <v>0</v>
      </c>
      <c r="AA1128" s="11">
        <v>0</v>
      </c>
      <c r="AB1128" s="88" t="str">
        <f>IF(Z1128=0,"0",Z1128/AA1128*40)</f>
        <v>0</v>
      </c>
      <c r="AC1128" s="11">
        <v>0</v>
      </c>
      <c r="AD1128" s="11">
        <v>0</v>
      </c>
      <c r="AE1128" s="88" t="str">
        <f>IF(AC1128=0,"0",AC1128/AD1128*20)</f>
        <v>0</v>
      </c>
      <c r="AF1128" s="12">
        <v>694</v>
      </c>
      <c r="AG1128" s="12">
        <v>1200</v>
      </c>
      <c r="AH1128" s="88">
        <f>IF(AF1128=0,"0",AF1128/AG1128*20)</f>
        <v>11.566666666666666</v>
      </c>
      <c r="AI1128" s="11">
        <v>0</v>
      </c>
      <c r="AJ1128" s="11">
        <v>0</v>
      </c>
      <c r="AK1128" s="88" t="str">
        <f>IF(AI1128=0,"0",AI1128/AJ1128*5)</f>
        <v>0</v>
      </c>
      <c r="AL1128" s="11">
        <v>0</v>
      </c>
      <c r="AM1128" s="11">
        <v>0</v>
      </c>
      <c r="AN1128" s="88" t="str">
        <f>IF(AL1128=0,"0",AL1128/AM1128*5)</f>
        <v>0</v>
      </c>
      <c r="AO1128" s="16">
        <v>0</v>
      </c>
      <c r="AP1128" s="11">
        <v>0</v>
      </c>
      <c r="AQ1128" s="39" t="str">
        <f>IF(AO1128=0,"0",AO1128/AP1128*5)</f>
        <v>0</v>
      </c>
      <c r="AR1128" s="11">
        <v>0</v>
      </c>
      <c r="AS1128" s="11">
        <v>0</v>
      </c>
      <c r="AT1128" s="37" t="str">
        <f>IF(AR1128=0,"0",AR1128/AS1128*5)</f>
        <v>0</v>
      </c>
      <c r="AU1128" s="36">
        <f>S1128+V1128+Y1128+AB1128+AE1128+AH1128+AK1128+AN1128+AT1128+AQ1128</f>
        <v>34.793137254901964</v>
      </c>
      <c r="AV1128" s="89">
        <v>44</v>
      </c>
      <c r="AW1128" s="20">
        <f>SUM(AU1128:AV1128)</f>
        <v>78.793137254901964</v>
      </c>
      <c r="AX1128" s="29"/>
      <c r="AY1128" s="1"/>
    </row>
    <row r="1129" spans="1:51" s="25" customFormat="1" ht="139.5" customHeight="1" x14ac:dyDescent="0.25">
      <c r="A1129" s="2">
        <v>1120</v>
      </c>
      <c r="B1129" s="2">
        <v>1120</v>
      </c>
      <c r="C1129" s="2">
        <v>1120</v>
      </c>
      <c r="D1129" s="2">
        <v>1120</v>
      </c>
      <c r="E1129" s="7">
        <v>1120</v>
      </c>
      <c r="F1129" s="7">
        <v>1114</v>
      </c>
      <c r="G1129" s="7">
        <v>1113</v>
      </c>
      <c r="H1129" s="7">
        <v>1048</v>
      </c>
      <c r="I1129" s="53">
        <v>372566</v>
      </c>
      <c r="J1129" s="22" t="s">
        <v>2721</v>
      </c>
      <c r="K1129" s="70">
        <v>4240145018225</v>
      </c>
      <c r="L1129" s="76">
        <v>35995</v>
      </c>
      <c r="M1129" s="47">
        <v>3472288468</v>
      </c>
      <c r="N1129" s="43" t="s">
        <v>6</v>
      </c>
      <c r="O1129" s="41" t="s">
        <v>806</v>
      </c>
      <c r="P1129" s="23" t="s">
        <v>342</v>
      </c>
      <c r="Q1129" s="11">
        <v>648</v>
      </c>
      <c r="R1129" s="11">
        <v>1100</v>
      </c>
      <c r="S1129" s="88">
        <f>IF(Q1129=0,"0",Q1129/R1129*20)</f>
        <v>11.781818181818181</v>
      </c>
      <c r="T1129" s="11">
        <v>610</v>
      </c>
      <c r="U1129" s="11">
        <v>1100</v>
      </c>
      <c r="V1129" s="88">
        <f>IF(T1129=0,"0",T1129/U1129*20)</f>
        <v>11.090909090909092</v>
      </c>
      <c r="W1129" s="11">
        <v>0</v>
      </c>
      <c r="X1129" s="11">
        <v>0</v>
      </c>
      <c r="Y1129" s="88" t="str">
        <f>IF(W1129=0,"0",W1129/X1129*20)</f>
        <v>0</v>
      </c>
      <c r="Z1129" s="11">
        <v>0</v>
      </c>
      <c r="AA1129" s="11">
        <v>0</v>
      </c>
      <c r="AB1129" s="88" t="str">
        <f>IF(Z1129=0,"0",Z1129/AA1129*40)</f>
        <v>0</v>
      </c>
      <c r="AC1129" s="11">
        <v>0</v>
      </c>
      <c r="AD1129" s="11">
        <v>0</v>
      </c>
      <c r="AE1129" s="88" t="str">
        <f>IF(AC1129=0,"0",AC1129/AD1129*20)</f>
        <v>0</v>
      </c>
      <c r="AF1129" s="12">
        <v>528</v>
      </c>
      <c r="AG1129" s="12">
        <v>1200</v>
      </c>
      <c r="AH1129" s="88">
        <f>IF(AF1129=0,"0",AF1129/AG1129*20)</f>
        <v>8.8000000000000007</v>
      </c>
      <c r="AI1129" s="11">
        <v>0</v>
      </c>
      <c r="AJ1129" s="11">
        <v>0</v>
      </c>
      <c r="AK1129" s="88" t="str">
        <f>IF(AI1129=0,"0",AI1129/AJ1129*5)</f>
        <v>0</v>
      </c>
      <c r="AL1129" s="11">
        <v>0</v>
      </c>
      <c r="AM1129" s="11">
        <v>0</v>
      </c>
      <c r="AN1129" s="88" t="str">
        <f>IF(AL1129=0,"0",AL1129/AM1129*5)</f>
        <v>0</v>
      </c>
      <c r="AO1129" s="16">
        <v>0</v>
      </c>
      <c r="AP1129" s="11">
        <v>0</v>
      </c>
      <c r="AQ1129" s="39" t="str">
        <f>IF(AO1129=0,"0",AO1129/AP1129*5)</f>
        <v>0</v>
      </c>
      <c r="AR1129" s="11">
        <v>0</v>
      </c>
      <c r="AS1129" s="11">
        <v>0</v>
      </c>
      <c r="AT1129" s="37" t="str">
        <f>IF(AR1129=0,"0",AR1129/AS1129*5)</f>
        <v>0</v>
      </c>
      <c r="AU1129" s="36">
        <f>S1129+V1129+Y1129+AB1129+AE1129+AH1129+AK1129+AN1129+AT1129+AQ1129</f>
        <v>31.672727272727276</v>
      </c>
      <c r="AV1129" s="89">
        <v>47</v>
      </c>
      <c r="AW1129" s="20">
        <f>SUM(AU1129:AV1129)</f>
        <v>78.672727272727272</v>
      </c>
      <c r="AX1129" s="29"/>
      <c r="AY1129" s="17"/>
    </row>
    <row r="1130" spans="1:51" s="25" customFormat="1" ht="139.5" customHeight="1" x14ac:dyDescent="0.25">
      <c r="A1130" s="2">
        <v>1121</v>
      </c>
      <c r="B1130" s="2">
        <v>1121</v>
      </c>
      <c r="C1130" s="2">
        <v>1121</v>
      </c>
      <c r="D1130" s="2">
        <v>1121</v>
      </c>
      <c r="E1130" s="7">
        <v>1121</v>
      </c>
      <c r="F1130" s="7">
        <v>1115</v>
      </c>
      <c r="G1130" s="7">
        <v>1114</v>
      </c>
      <c r="H1130" s="7">
        <v>1049</v>
      </c>
      <c r="I1130" s="53">
        <v>372199</v>
      </c>
      <c r="J1130" s="22">
        <v>19060</v>
      </c>
      <c r="K1130" s="70">
        <v>1560295828903</v>
      </c>
      <c r="L1130" s="76">
        <v>33604</v>
      </c>
      <c r="M1130" s="47">
        <v>3429729329</v>
      </c>
      <c r="N1130" s="43" t="s">
        <v>6</v>
      </c>
      <c r="O1130" s="41" t="s">
        <v>401</v>
      </c>
      <c r="P1130" s="23" t="s">
        <v>2722</v>
      </c>
      <c r="Q1130" s="11">
        <v>618</v>
      </c>
      <c r="R1130" s="11">
        <v>1100</v>
      </c>
      <c r="S1130" s="88">
        <f>IF(Q1130=0,"0",Q1130/R1130*20)</f>
        <v>11.236363636363635</v>
      </c>
      <c r="T1130" s="11">
        <v>0</v>
      </c>
      <c r="U1130" s="11">
        <v>0</v>
      </c>
      <c r="V1130" s="88" t="str">
        <f>IF(T1130=0,"0",T1130/U1130*20)</f>
        <v>0</v>
      </c>
      <c r="W1130" s="11">
        <v>0</v>
      </c>
      <c r="X1130" s="11">
        <v>0</v>
      </c>
      <c r="Y1130" s="88" t="str">
        <f>IF(W1130=0,"0",W1130/X1130*20)</f>
        <v>0</v>
      </c>
      <c r="Z1130" s="11">
        <v>0</v>
      </c>
      <c r="AA1130" s="11">
        <v>0</v>
      </c>
      <c r="AB1130" s="88" t="str">
        <f>IF(Z1130=0,"0",Z1130/AA1130*40)</f>
        <v>0</v>
      </c>
      <c r="AC1130" s="11">
        <v>0</v>
      </c>
      <c r="AD1130" s="11">
        <v>0</v>
      </c>
      <c r="AE1130" s="88" t="str">
        <f>IF(AC1130=0,"0",AC1130/AD1130*20)</f>
        <v>0</v>
      </c>
      <c r="AF1130" s="12">
        <v>683</v>
      </c>
      <c r="AG1130" s="12">
        <v>1200</v>
      </c>
      <c r="AH1130" s="88">
        <f>IF(AF1130=0,"0",AF1130/AG1130*20)</f>
        <v>11.383333333333335</v>
      </c>
      <c r="AI1130" s="11">
        <v>0</v>
      </c>
      <c r="AJ1130" s="11">
        <v>0</v>
      </c>
      <c r="AK1130" s="88" t="str">
        <f>IF(AI1130=0,"0",AI1130/AJ1130*5)</f>
        <v>0</v>
      </c>
      <c r="AL1130" s="11">
        <v>0</v>
      </c>
      <c r="AM1130" s="11">
        <v>0</v>
      </c>
      <c r="AN1130" s="88" t="str">
        <f>IF(AL1130=0,"0",AL1130/AM1130*5)</f>
        <v>0</v>
      </c>
      <c r="AO1130" s="16">
        <v>0</v>
      </c>
      <c r="AP1130" s="11">
        <v>0</v>
      </c>
      <c r="AQ1130" s="39" t="str">
        <f>IF(AO1130=0,"0",AO1130/AP1130*5)</f>
        <v>0</v>
      </c>
      <c r="AR1130" s="11">
        <v>0</v>
      </c>
      <c r="AS1130" s="11">
        <v>0</v>
      </c>
      <c r="AT1130" s="37" t="str">
        <f>IF(AR1130=0,"0",AR1130/AS1130*5)</f>
        <v>0</v>
      </c>
      <c r="AU1130" s="36">
        <f>S1130+V1130+Y1130+AB1130+AE1130+AH1130+AK1130+AN1130+AT1130+AQ1130</f>
        <v>22.619696969696967</v>
      </c>
      <c r="AV1130" s="89">
        <v>56</v>
      </c>
      <c r="AW1130" s="20">
        <f>SUM(AU1130:AV1130)</f>
        <v>78.619696969696975</v>
      </c>
      <c r="AX1130" s="29"/>
      <c r="AY1130" s="1"/>
    </row>
    <row r="1131" spans="1:51" s="25" customFormat="1" ht="139.5" customHeight="1" x14ac:dyDescent="0.25">
      <c r="A1131" s="2">
        <v>1122</v>
      </c>
      <c r="B1131" s="2">
        <v>1122</v>
      </c>
      <c r="C1131" s="2">
        <v>1122</v>
      </c>
      <c r="D1131" s="2">
        <v>1122</v>
      </c>
      <c r="E1131" s="7">
        <v>1122</v>
      </c>
      <c r="F1131" s="7">
        <v>1116</v>
      </c>
      <c r="G1131" s="7">
        <v>1115</v>
      </c>
      <c r="H1131" s="7">
        <v>1053</v>
      </c>
      <c r="I1131" s="53">
        <v>371034</v>
      </c>
      <c r="J1131" s="22" t="s">
        <v>2729</v>
      </c>
      <c r="K1131" s="70">
        <v>1560110102901</v>
      </c>
      <c r="L1131" s="76">
        <v>30658</v>
      </c>
      <c r="M1131" s="47">
        <v>3343304401</v>
      </c>
      <c r="N1131" s="43" t="s">
        <v>6</v>
      </c>
      <c r="O1131" s="41" t="s">
        <v>1644</v>
      </c>
      <c r="P1131" s="23" t="s">
        <v>2730</v>
      </c>
      <c r="Q1131" s="11">
        <v>228</v>
      </c>
      <c r="R1131" s="11">
        <v>375</v>
      </c>
      <c r="S1131" s="88">
        <f>IF(Q1131=0,"0",Q1131/R1131*20)</f>
        <v>12.16</v>
      </c>
      <c r="T1131" s="11">
        <v>0</v>
      </c>
      <c r="U1131" s="11">
        <v>0</v>
      </c>
      <c r="V1131" s="88" t="str">
        <f>IF(T1131=0,"0",T1131/U1131*20)</f>
        <v>0</v>
      </c>
      <c r="W1131" s="11">
        <v>0</v>
      </c>
      <c r="X1131" s="11">
        <v>0</v>
      </c>
      <c r="Y1131" s="88" t="str">
        <f>IF(W1131=0,"0",W1131/X1131*20)</f>
        <v>0</v>
      </c>
      <c r="Z1131" s="11">
        <v>0</v>
      </c>
      <c r="AA1131" s="11">
        <v>0</v>
      </c>
      <c r="AB1131" s="88" t="str">
        <f>IF(Z1131=0,"0",Z1131/AA1131*40)</f>
        <v>0</v>
      </c>
      <c r="AC1131" s="11">
        <v>0</v>
      </c>
      <c r="AD1131" s="11">
        <v>0</v>
      </c>
      <c r="AE1131" s="88" t="str">
        <f>IF(AC1131=0,"0",AC1131/AD1131*20)</f>
        <v>0</v>
      </c>
      <c r="AF1131" s="12">
        <v>487</v>
      </c>
      <c r="AG1131" s="12">
        <v>600</v>
      </c>
      <c r="AH1131" s="88">
        <f>IF(AF1131=0,"0",AF1131/AG1131*20)</f>
        <v>16.233333333333334</v>
      </c>
      <c r="AI1131" s="11">
        <v>0</v>
      </c>
      <c r="AJ1131" s="11">
        <v>0</v>
      </c>
      <c r="AK1131" s="88" t="str">
        <f>IF(AI1131=0,"0",AI1131/AJ1131*5)</f>
        <v>0</v>
      </c>
      <c r="AL1131" s="11">
        <v>0</v>
      </c>
      <c r="AM1131" s="11">
        <v>0</v>
      </c>
      <c r="AN1131" s="88" t="str">
        <f>IF(AL1131=0,"0",AL1131/AM1131*5)</f>
        <v>0</v>
      </c>
      <c r="AO1131" s="16">
        <v>0</v>
      </c>
      <c r="AP1131" s="11">
        <v>0</v>
      </c>
      <c r="AQ1131" s="39" t="str">
        <f>IF(AO1131=0,"0",AO1131/AP1131*5)</f>
        <v>0</v>
      </c>
      <c r="AR1131" s="11">
        <v>0</v>
      </c>
      <c r="AS1131" s="11">
        <v>0</v>
      </c>
      <c r="AT1131" s="37" t="str">
        <f>IF(AR1131=0,"0",AR1131/AS1131*5)</f>
        <v>0</v>
      </c>
      <c r="AU1131" s="36">
        <f>S1131+V1131+Y1131+AB1131+AE1131+AH1131+AK1131+AN1131+AT1131+AQ1131</f>
        <v>28.393333333333334</v>
      </c>
      <c r="AV1131" s="89">
        <v>50</v>
      </c>
      <c r="AW1131" s="20">
        <f>SUM(AU1131:AV1131)</f>
        <v>78.393333333333331</v>
      </c>
      <c r="AX1131" s="29"/>
      <c r="AY1131" s="1"/>
    </row>
    <row r="1132" spans="1:51" s="25" customFormat="1" ht="139.5" customHeight="1" x14ac:dyDescent="0.25">
      <c r="A1132" s="2">
        <v>1123</v>
      </c>
      <c r="B1132" s="2">
        <v>1123</v>
      </c>
      <c r="C1132" s="2">
        <v>1123</v>
      </c>
      <c r="D1132" s="2">
        <v>1123</v>
      </c>
      <c r="E1132" s="7">
        <v>1123</v>
      </c>
      <c r="F1132" s="7">
        <v>1117</v>
      </c>
      <c r="G1132" s="7">
        <v>1116</v>
      </c>
      <c r="H1132" s="7">
        <v>1157</v>
      </c>
      <c r="I1132" s="53">
        <v>371625</v>
      </c>
      <c r="J1132" s="22" t="s">
        <v>2975</v>
      </c>
      <c r="K1132" s="70">
        <v>1560229428275</v>
      </c>
      <c r="L1132" s="76">
        <v>35534</v>
      </c>
      <c r="M1132" s="47">
        <v>3408868296</v>
      </c>
      <c r="N1132" s="43" t="s">
        <v>6</v>
      </c>
      <c r="O1132" s="41" t="s">
        <v>2976</v>
      </c>
      <c r="P1132" s="23" t="s">
        <v>2977</v>
      </c>
      <c r="Q1132" s="11">
        <v>562</v>
      </c>
      <c r="R1132" s="11">
        <v>1050</v>
      </c>
      <c r="S1132" s="88">
        <f>IF(Q1132=0,"0",Q1132/R1132*20)</f>
        <v>10.704761904761906</v>
      </c>
      <c r="T1132" s="11">
        <v>527</v>
      </c>
      <c r="U1132" s="11">
        <v>1100</v>
      </c>
      <c r="V1132" s="88">
        <f>IF(T1132=0,"0",T1132/U1132*20)</f>
        <v>9.581818181818182</v>
      </c>
      <c r="W1132" s="11">
        <v>330</v>
      </c>
      <c r="X1132" s="11">
        <v>550</v>
      </c>
      <c r="Y1132" s="88">
        <f>IF(W1132=0,"0",W1132/X1132*20)</f>
        <v>12</v>
      </c>
      <c r="Z1132" s="11">
        <v>0</v>
      </c>
      <c r="AA1132" s="11">
        <v>0</v>
      </c>
      <c r="AB1132" s="88" t="str">
        <f>IF(Z1132=0,"0",Z1132/AA1132*40)</f>
        <v>0</v>
      </c>
      <c r="AC1132" s="11">
        <v>0</v>
      </c>
      <c r="AD1132" s="11">
        <v>0</v>
      </c>
      <c r="AE1132" s="88" t="str">
        <f>IF(AC1132=0,"0",AC1132/AD1132*20)</f>
        <v>0</v>
      </c>
      <c r="AF1132" s="12">
        <v>0</v>
      </c>
      <c r="AG1132" s="12">
        <v>0</v>
      </c>
      <c r="AH1132" s="88" t="str">
        <f>IF(AF1132=0,"0",AF1132/AG1132*20)</f>
        <v>0</v>
      </c>
      <c r="AI1132" s="11">
        <v>0</v>
      </c>
      <c r="AJ1132" s="11">
        <v>0</v>
      </c>
      <c r="AK1132" s="88" t="str">
        <f>IF(AI1132=0,"0",AI1132/AJ1132*5)</f>
        <v>0</v>
      </c>
      <c r="AL1132" s="11">
        <v>0</v>
      </c>
      <c r="AM1132" s="11">
        <v>0</v>
      </c>
      <c r="AN1132" s="88" t="str">
        <f>IF(AL1132=0,"0",AL1132/AM1132*5)</f>
        <v>0</v>
      </c>
      <c r="AO1132" s="16">
        <v>0</v>
      </c>
      <c r="AP1132" s="11">
        <v>0</v>
      </c>
      <c r="AQ1132" s="39" t="str">
        <f>IF(AO1132=0,"0",AO1132/AP1132*5)</f>
        <v>0</v>
      </c>
      <c r="AR1132" s="11">
        <v>0</v>
      </c>
      <c r="AS1132" s="11">
        <v>0</v>
      </c>
      <c r="AT1132" s="37" t="str">
        <f>IF(AR1132=0,"0",AR1132/AS1132*5)</f>
        <v>0</v>
      </c>
      <c r="AU1132" s="36">
        <f>S1132+V1132+Y1132+AB1132+AE1132+AH1132+AK1132+AN1132+AT1132+AQ1132</f>
        <v>32.286580086580088</v>
      </c>
      <c r="AV1132" s="89">
        <v>46</v>
      </c>
      <c r="AW1132" s="20">
        <f>SUM(AU1132:AV1132)</f>
        <v>78.286580086580088</v>
      </c>
      <c r="AX1132" s="29"/>
      <c r="AY1132" s="1"/>
    </row>
    <row r="1133" spans="1:51" s="25" customFormat="1" ht="139.5" customHeight="1" x14ac:dyDescent="0.25">
      <c r="A1133" s="2">
        <v>1124</v>
      </c>
      <c r="B1133" s="2">
        <v>1124</v>
      </c>
      <c r="C1133" s="2">
        <v>1124</v>
      </c>
      <c r="D1133" s="2">
        <v>1124</v>
      </c>
      <c r="E1133" s="7">
        <v>1124</v>
      </c>
      <c r="F1133" s="7">
        <v>1118</v>
      </c>
      <c r="G1133" s="7">
        <v>1117</v>
      </c>
      <c r="H1133" s="7">
        <v>1056</v>
      </c>
      <c r="I1133" s="53">
        <v>371698</v>
      </c>
      <c r="J1133" s="22" t="s">
        <v>2736</v>
      </c>
      <c r="K1133" s="70">
        <v>1560237734071</v>
      </c>
      <c r="L1133" s="76">
        <v>33636</v>
      </c>
      <c r="M1133" s="47">
        <v>3479536674</v>
      </c>
      <c r="N1133" s="43" t="s">
        <v>6</v>
      </c>
      <c r="O1133" s="41" t="s">
        <v>105</v>
      </c>
      <c r="P1133" s="23" t="s">
        <v>2737</v>
      </c>
      <c r="Q1133" s="11">
        <v>507</v>
      </c>
      <c r="R1133" s="11">
        <v>900</v>
      </c>
      <c r="S1133" s="88">
        <f>IF(Q1133=0,"0",Q1133/R1133*20)</f>
        <v>11.266666666666667</v>
      </c>
      <c r="T1133" s="11">
        <v>536</v>
      </c>
      <c r="U1133" s="11">
        <v>1100</v>
      </c>
      <c r="V1133" s="88">
        <f>IF(T1133=0,"0",T1133/U1133*20)</f>
        <v>9.7454545454545443</v>
      </c>
      <c r="W1133" s="11">
        <v>0</v>
      </c>
      <c r="X1133" s="11">
        <v>0</v>
      </c>
      <c r="Y1133" s="88" t="str">
        <f>IF(W1133=0,"0",W1133/X1133*20)</f>
        <v>0</v>
      </c>
      <c r="Z1133" s="11">
        <v>0</v>
      </c>
      <c r="AA1133" s="11">
        <v>0</v>
      </c>
      <c r="AB1133" s="88" t="str">
        <f>IF(Z1133=0,"0",Z1133/AA1133*40)</f>
        <v>0</v>
      </c>
      <c r="AC1133" s="11">
        <v>0</v>
      </c>
      <c r="AD1133" s="11">
        <v>0</v>
      </c>
      <c r="AE1133" s="88" t="str">
        <f>IF(AC1133=0,"0",AC1133/AD1133*20)</f>
        <v>0</v>
      </c>
      <c r="AF1133" s="12">
        <v>671</v>
      </c>
      <c r="AG1133" s="12">
        <v>1200</v>
      </c>
      <c r="AH1133" s="88">
        <f>IF(AF1133=0,"0",AF1133/AG1133*20)</f>
        <v>11.183333333333334</v>
      </c>
      <c r="AI1133" s="11">
        <v>0</v>
      </c>
      <c r="AJ1133" s="11">
        <v>0</v>
      </c>
      <c r="AK1133" s="88" t="str">
        <f>IF(AI1133=0,"0",AI1133/AJ1133*5)</f>
        <v>0</v>
      </c>
      <c r="AL1133" s="11">
        <v>0</v>
      </c>
      <c r="AM1133" s="11">
        <v>0</v>
      </c>
      <c r="AN1133" s="88" t="str">
        <f>IF(AL1133=0,"0",AL1133/AM1133*5)</f>
        <v>0</v>
      </c>
      <c r="AO1133" s="16">
        <v>0</v>
      </c>
      <c r="AP1133" s="11">
        <v>0</v>
      </c>
      <c r="AQ1133" s="39" t="str">
        <f>IF(AO1133=0,"0",AO1133/AP1133*5)</f>
        <v>0</v>
      </c>
      <c r="AR1133" s="11">
        <v>0</v>
      </c>
      <c r="AS1133" s="11">
        <v>0</v>
      </c>
      <c r="AT1133" s="37" t="str">
        <f>IF(AR1133=0,"0",AR1133/AS1133*5)</f>
        <v>0</v>
      </c>
      <c r="AU1133" s="36">
        <f>S1133+V1133+Y1133+AB1133+AE1133+AH1133+AK1133+AN1133+AT1133+AQ1133</f>
        <v>32.195454545454545</v>
      </c>
      <c r="AV1133" s="89">
        <v>46</v>
      </c>
      <c r="AW1133" s="20">
        <f>SUM(AU1133:AV1133)</f>
        <v>78.195454545454538</v>
      </c>
      <c r="AX1133" s="29"/>
      <c r="AY1133" s="17"/>
    </row>
    <row r="1134" spans="1:51" s="25" customFormat="1" ht="139.5" customHeight="1" x14ac:dyDescent="0.25">
      <c r="A1134" s="2">
        <v>1125</v>
      </c>
      <c r="B1134" s="2">
        <v>1125</v>
      </c>
      <c r="C1134" s="2">
        <v>1125</v>
      </c>
      <c r="D1134" s="2">
        <v>1125</v>
      </c>
      <c r="E1134" s="7">
        <v>1125</v>
      </c>
      <c r="F1134" s="7">
        <v>1119</v>
      </c>
      <c r="G1134" s="7">
        <v>1118</v>
      </c>
      <c r="H1134" s="7">
        <v>1149</v>
      </c>
      <c r="I1134" s="53">
        <v>371236</v>
      </c>
      <c r="J1134" s="22" t="s">
        <v>2953</v>
      </c>
      <c r="K1134" s="70">
        <v>1560176313527</v>
      </c>
      <c r="L1134" s="76">
        <v>32980</v>
      </c>
      <c r="M1134" s="47">
        <v>3028535344</v>
      </c>
      <c r="N1134" s="43" t="s">
        <v>6</v>
      </c>
      <c r="O1134" s="41" t="s">
        <v>2954</v>
      </c>
      <c r="P1134" s="23" t="s">
        <v>261</v>
      </c>
      <c r="Q1134" s="11">
        <v>574</v>
      </c>
      <c r="R1134" s="11">
        <v>900</v>
      </c>
      <c r="S1134" s="88">
        <f>IF(Q1134=0,"0",Q1134/R1134*20)</f>
        <v>12.755555555555556</v>
      </c>
      <c r="T1134" s="11">
        <v>0</v>
      </c>
      <c r="U1134" s="11">
        <v>0</v>
      </c>
      <c r="V1134" s="88" t="str">
        <f>IF(T1134=0,"0",T1134/U1134*20)</f>
        <v>0</v>
      </c>
      <c r="W1134" s="11">
        <v>254</v>
      </c>
      <c r="X1134" s="11">
        <v>550</v>
      </c>
      <c r="Y1134" s="88">
        <f>IF(W1134=0,"0",W1134/X1134*20)</f>
        <v>9.2363636363636363</v>
      </c>
      <c r="Z1134" s="11">
        <v>0</v>
      </c>
      <c r="AA1134" s="11">
        <v>0</v>
      </c>
      <c r="AB1134" s="88" t="str">
        <f>IF(Z1134=0,"0",Z1134/AA1134*40)</f>
        <v>0</v>
      </c>
      <c r="AC1134" s="11">
        <v>596</v>
      </c>
      <c r="AD1134" s="11">
        <v>1100</v>
      </c>
      <c r="AE1134" s="88">
        <f>IF(AC1134=0,"0",AC1134/AD1134*20)</f>
        <v>10.836363636363638</v>
      </c>
      <c r="AF1134" s="12">
        <v>0</v>
      </c>
      <c r="AG1134" s="12">
        <v>0</v>
      </c>
      <c r="AH1134" s="88" t="str">
        <f>IF(AF1134=0,"0",AF1134/AG1134*20)</f>
        <v>0</v>
      </c>
      <c r="AI1134" s="11">
        <v>0</v>
      </c>
      <c r="AJ1134" s="11">
        <v>0</v>
      </c>
      <c r="AK1134" s="88" t="str">
        <f>IF(AI1134=0,"0",AI1134/AJ1134*5)</f>
        <v>0</v>
      </c>
      <c r="AL1134" s="11">
        <v>0</v>
      </c>
      <c r="AM1134" s="11">
        <v>0</v>
      </c>
      <c r="AN1134" s="88" t="str">
        <f>IF(AL1134=0,"0",AL1134/AM1134*5)</f>
        <v>0</v>
      </c>
      <c r="AO1134" s="16">
        <v>0</v>
      </c>
      <c r="AP1134" s="11">
        <v>0</v>
      </c>
      <c r="AQ1134" s="39" t="str">
        <f>IF(AO1134=0,"0",AO1134/AP1134*5)</f>
        <v>0</v>
      </c>
      <c r="AR1134" s="11">
        <v>0</v>
      </c>
      <c r="AS1134" s="11">
        <v>0</v>
      </c>
      <c r="AT1134" s="37" t="str">
        <f>IF(AR1134=0,"0",AR1134/AS1134*5)</f>
        <v>0</v>
      </c>
      <c r="AU1134" s="36">
        <f>S1134+V1134+Y1134+AB1134+AE1134+AH1134+AK1134+AN1134+AT1134+AQ1134</f>
        <v>32.828282828282831</v>
      </c>
      <c r="AV1134" s="89">
        <v>45</v>
      </c>
      <c r="AW1134" s="20">
        <f>SUM(AU1134:AV1134)</f>
        <v>77.828282828282823</v>
      </c>
      <c r="AX1134" s="29"/>
      <c r="AY1134" s="1"/>
    </row>
    <row r="1135" spans="1:51" s="25" customFormat="1" ht="139.5" customHeight="1" x14ac:dyDescent="0.25">
      <c r="A1135" s="2">
        <v>1126</v>
      </c>
      <c r="B1135" s="2">
        <v>1126</v>
      </c>
      <c r="C1135" s="2">
        <v>1126</v>
      </c>
      <c r="D1135" s="2">
        <v>1126</v>
      </c>
      <c r="E1135" s="7">
        <v>1126</v>
      </c>
      <c r="F1135" s="7">
        <v>1120</v>
      </c>
      <c r="G1135" s="7">
        <v>1119</v>
      </c>
      <c r="H1135" s="7">
        <v>1150</v>
      </c>
      <c r="I1135" s="53">
        <v>372134</v>
      </c>
      <c r="J1135" s="22" t="s">
        <v>2955</v>
      </c>
      <c r="K1135" s="70">
        <v>1560288592643</v>
      </c>
      <c r="L1135" s="76">
        <v>33464</v>
      </c>
      <c r="M1135" s="47">
        <v>3438991240</v>
      </c>
      <c r="N1135" s="43" t="s">
        <v>6</v>
      </c>
      <c r="O1135" s="41" t="s">
        <v>2956</v>
      </c>
      <c r="P1135" s="23" t="s">
        <v>2957</v>
      </c>
      <c r="Q1135" s="11">
        <v>412</v>
      </c>
      <c r="R1135" s="11">
        <v>1050</v>
      </c>
      <c r="S1135" s="88">
        <f>IF(Q1135=0,"0",Q1135/R1135*20)</f>
        <v>7.8476190476190482</v>
      </c>
      <c r="T1135" s="11">
        <v>527</v>
      </c>
      <c r="U1135" s="11">
        <v>1100</v>
      </c>
      <c r="V1135" s="88">
        <f>IF(T1135=0,"0",T1135/U1135*20)</f>
        <v>9.581818181818182</v>
      </c>
      <c r="W1135" s="11">
        <v>254</v>
      </c>
      <c r="X1135" s="11">
        <v>550</v>
      </c>
      <c r="Y1135" s="88">
        <f>IF(W1135=0,"0",W1135/X1135*20)</f>
        <v>9.2363636363636363</v>
      </c>
      <c r="Z1135" s="11">
        <v>0</v>
      </c>
      <c r="AA1135" s="11">
        <v>0</v>
      </c>
      <c r="AB1135" s="88" t="str">
        <f>IF(Z1135=0,"0",Z1135/AA1135*40)</f>
        <v>0</v>
      </c>
      <c r="AC1135" s="11">
        <v>554</v>
      </c>
      <c r="AD1135" s="11">
        <v>1100</v>
      </c>
      <c r="AE1135" s="88">
        <f>IF(AC1135=0,"0",AC1135/AD1135*20)</f>
        <v>10.072727272727274</v>
      </c>
      <c r="AF1135" s="12">
        <v>0</v>
      </c>
      <c r="AG1135" s="12">
        <v>0</v>
      </c>
      <c r="AH1135" s="88" t="str">
        <f>IF(AF1135=0,"0",AF1135/AG1135*20)</f>
        <v>0</v>
      </c>
      <c r="AI1135" s="11">
        <v>0</v>
      </c>
      <c r="AJ1135" s="11">
        <v>0</v>
      </c>
      <c r="AK1135" s="88" t="str">
        <f>IF(AI1135=0,"0",AI1135/AJ1135*5)</f>
        <v>0</v>
      </c>
      <c r="AL1135" s="11">
        <v>0</v>
      </c>
      <c r="AM1135" s="11">
        <v>0</v>
      </c>
      <c r="AN1135" s="88" t="str">
        <f>IF(AL1135=0,"0",AL1135/AM1135*5)</f>
        <v>0</v>
      </c>
      <c r="AO1135" s="16">
        <v>0</v>
      </c>
      <c r="AP1135" s="11">
        <v>0</v>
      </c>
      <c r="AQ1135" s="39" t="str">
        <f>IF(AO1135=0,"0",AO1135/AP1135*5)</f>
        <v>0</v>
      </c>
      <c r="AR1135" s="11">
        <v>0</v>
      </c>
      <c r="AS1135" s="11">
        <v>0</v>
      </c>
      <c r="AT1135" s="37" t="str">
        <f>IF(AR1135=0,"0",AR1135/AS1135*5)</f>
        <v>0</v>
      </c>
      <c r="AU1135" s="36">
        <f>S1135+V1135+Y1135+AB1135+AE1135+AH1135+AK1135+AN1135+AT1135+AQ1135</f>
        <v>36.738528138528139</v>
      </c>
      <c r="AV1135" s="89">
        <v>41</v>
      </c>
      <c r="AW1135" s="20">
        <f>SUM(AU1135:AV1135)</f>
        <v>77.738528138528139</v>
      </c>
      <c r="AX1135" s="29"/>
      <c r="AY1135" s="1"/>
    </row>
    <row r="1136" spans="1:51" s="25" customFormat="1" ht="139.5" customHeight="1" x14ac:dyDescent="0.25">
      <c r="A1136" s="2">
        <v>1127</v>
      </c>
      <c r="B1136" s="2">
        <v>1127</v>
      </c>
      <c r="C1136" s="2">
        <v>1127</v>
      </c>
      <c r="D1136" s="2">
        <v>1127</v>
      </c>
      <c r="E1136" s="7">
        <v>1127</v>
      </c>
      <c r="F1136" s="7">
        <v>1121</v>
      </c>
      <c r="G1136" s="7">
        <v>1120</v>
      </c>
      <c r="H1136" s="7">
        <v>1061</v>
      </c>
      <c r="I1136" s="53">
        <v>372299</v>
      </c>
      <c r="J1136" s="22" t="s">
        <v>2749</v>
      </c>
      <c r="K1136" s="70">
        <v>1560403579277</v>
      </c>
      <c r="L1136" s="76">
        <v>34824</v>
      </c>
      <c r="M1136" s="47">
        <v>3441468881</v>
      </c>
      <c r="N1136" s="43" t="s">
        <v>6</v>
      </c>
      <c r="O1136" s="41" t="s">
        <v>2750</v>
      </c>
      <c r="P1136" s="23" t="s">
        <v>595</v>
      </c>
      <c r="Q1136" s="11">
        <v>525</v>
      </c>
      <c r="R1136" s="11">
        <v>1050</v>
      </c>
      <c r="S1136" s="88">
        <f>IF(Q1136=0,"0",Q1136/R1136*20)</f>
        <v>10</v>
      </c>
      <c r="T1136" s="11">
        <v>531</v>
      </c>
      <c r="U1136" s="11">
        <v>1100</v>
      </c>
      <c r="V1136" s="88">
        <f>IF(T1136=0,"0",T1136/U1136*20)</f>
        <v>9.6545454545454543</v>
      </c>
      <c r="W1136" s="11">
        <v>221</v>
      </c>
      <c r="X1136" s="11">
        <v>550</v>
      </c>
      <c r="Y1136" s="88">
        <f>IF(W1136=0,"0",W1136/X1136*20)</f>
        <v>8.0363636363636353</v>
      </c>
      <c r="Z1136" s="11">
        <v>0</v>
      </c>
      <c r="AA1136" s="11">
        <v>0</v>
      </c>
      <c r="AB1136" s="88" t="str">
        <f>IF(Z1136=0,"0",Z1136/AA1136*40)</f>
        <v>0</v>
      </c>
      <c r="AC1136" s="11">
        <v>547</v>
      </c>
      <c r="AD1136" s="11">
        <v>1100</v>
      </c>
      <c r="AE1136" s="88">
        <f>IF(AC1136=0,"0",AC1136/AD1136*20)</f>
        <v>9.9454545454545453</v>
      </c>
      <c r="AF1136" s="12">
        <v>0</v>
      </c>
      <c r="AG1136" s="12">
        <v>0</v>
      </c>
      <c r="AH1136" s="88" t="str">
        <f>IF(AF1136=0,"0",AF1136/AG1136*20)</f>
        <v>0</v>
      </c>
      <c r="AI1136" s="11">
        <v>0</v>
      </c>
      <c r="AJ1136" s="11">
        <v>0</v>
      </c>
      <c r="AK1136" s="88" t="str">
        <f>IF(AI1136=0,"0",AI1136/AJ1136*5)</f>
        <v>0</v>
      </c>
      <c r="AL1136" s="11">
        <v>0</v>
      </c>
      <c r="AM1136" s="11">
        <v>0</v>
      </c>
      <c r="AN1136" s="88" t="str">
        <f>IF(AL1136=0,"0",AL1136/AM1136*5)</f>
        <v>0</v>
      </c>
      <c r="AO1136" s="16">
        <v>0</v>
      </c>
      <c r="AP1136" s="11">
        <v>0</v>
      </c>
      <c r="AQ1136" s="39" t="str">
        <f>IF(AO1136=0,"0",AO1136/AP1136*5)</f>
        <v>0</v>
      </c>
      <c r="AR1136" s="11">
        <v>0</v>
      </c>
      <c r="AS1136" s="11">
        <v>0</v>
      </c>
      <c r="AT1136" s="37" t="str">
        <f>IF(AR1136=0,"0",AR1136/AS1136*5)</f>
        <v>0</v>
      </c>
      <c r="AU1136" s="36">
        <f>S1136+V1136+Y1136+AB1136+AE1136+AH1136+AK1136+AN1136+AT1136+AQ1136</f>
        <v>37.63636363636364</v>
      </c>
      <c r="AV1136" s="89">
        <v>40</v>
      </c>
      <c r="AW1136" s="20">
        <f>SUM(AU1136:AV1136)</f>
        <v>77.63636363636364</v>
      </c>
      <c r="AX1136" s="29"/>
      <c r="AY1136" s="1"/>
    </row>
    <row r="1137" spans="1:51" s="25" customFormat="1" ht="139.5" customHeight="1" x14ac:dyDescent="0.25">
      <c r="A1137" s="2">
        <v>1128</v>
      </c>
      <c r="B1137" s="2">
        <v>1128</v>
      </c>
      <c r="C1137" s="2">
        <v>1128</v>
      </c>
      <c r="D1137" s="2">
        <v>1128</v>
      </c>
      <c r="E1137" s="7">
        <v>1128</v>
      </c>
      <c r="F1137" s="7">
        <v>1122</v>
      </c>
      <c r="G1137" s="7">
        <v>1121</v>
      </c>
      <c r="H1137" s="7">
        <v>1063</v>
      </c>
      <c r="I1137" s="53">
        <v>372516</v>
      </c>
      <c r="J1137" s="22" t="s">
        <v>2754</v>
      </c>
      <c r="K1137" s="70">
        <v>1560704116055</v>
      </c>
      <c r="L1137" s="76">
        <v>36260</v>
      </c>
      <c r="M1137" s="47">
        <v>3129165063</v>
      </c>
      <c r="N1137" s="43" t="s">
        <v>6</v>
      </c>
      <c r="O1137" s="41" t="s">
        <v>2755</v>
      </c>
      <c r="P1137" s="23" t="s">
        <v>560</v>
      </c>
      <c r="Q1137" s="11">
        <v>676</v>
      </c>
      <c r="R1137" s="11">
        <v>1100</v>
      </c>
      <c r="S1137" s="88">
        <f>IF(Q1137=0,"0",Q1137/R1137*20)</f>
        <v>12.290909090909089</v>
      </c>
      <c r="T1137" s="11">
        <v>572</v>
      </c>
      <c r="U1137" s="11">
        <v>1100</v>
      </c>
      <c r="V1137" s="88">
        <f>IF(T1137=0,"0",T1137/U1137*20)</f>
        <v>10.4</v>
      </c>
      <c r="W1137" s="11">
        <v>300</v>
      </c>
      <c r="X1137" s="11">
        <v>550</v>
      </c>
      <c r="Y1137" s="88">
        <f>IF(W1137=0,"0",W1137/X1137*20)</f>
        <v>10.909090909090908</v>
      </c>
      <c r="Z1137" s="11">
        <v>0</v>
      </c>
      <c r="AA1137" s="11">
        <v>0</v>
      </c>
      <c r="AB1137" s="88" t="str">
        <f>IF(Z1137=0,"0",Z1137/AA1137*40)</f>
        <v>0</v>
      </c>
      <c r="AC1137" s="11">
        <v>0</v>
      </c>
      <c r="AD1137" s="11">
        <v>0</v>
      </c>
      <c r="AE1137" s="88" t="str">
        <f>IF(AC1137=0,"0",AC1137/AD1137*20)</f>
        <v>0</v>
      </c>
      <c r="AF1137" s="12">
        <v>0</v>
      </c>
      <c r="AG1137" s="12">
        <v>0</v>
      </c>
      <c r="AH1137" s="88" t="str">
        <f>IF(AF1137=0,"0",AF1137/AG1137*20)</f>
        <v>0</v>
      </c>
      <c r="AI1137" s="11">
        <v>0</v>
      </c>
      <c r="AJ1137" s="11">
        <v>0</v>
      </c>
      <c r="AK1137" s="88" t="str">
        <f>IF(AI1137=0,"0",AI1137/AJ1137*5)</f>
        <v>0</v>
      </c>
      <c r="AL1137" s="11">
        <v>0</v>
      </c>
      <c r="AM1137" s="11">
        <v>0</v>
      </c>
      <c r="AN1137" s="88" t="str">
        <f>IF(AL1137=0,"0",AL1137/AM1137*5)</f>
        <v>0</v>
      </c>
      <c r="AO1137" s="16">
        <v>0</v>
      </c>
      <c r="AP1137" s="11">
        <v>0</v>
      </c>
      <c r="AQ1137" s="39" t="str">
        <f>IF(AO1137=0,"0",AO1137/AP1137*5)</f>
        <v>0</v>
      </c>
      <c r="AR1137" s="11">
        <v>0</v>
      </c>
      <c r="AS1137" s="11">
        <v>0</v>
      </c>
      <c r="AT1137" s="37" t="str">
        <f>IF(AR1137=0,"0",AR1137/AS1137*5)</f>
        <v>0</v>
      </c>
      <c r="AU1137" s="36">
        <f>S1137+V1137+Y1137+AB1137+AE1137+AH1137+AK1137+AN1137+AT1137+AQ1137</f>
        <v>33.599999999999994</v>
      </c>
      <c r="AV1137" s="89">
        <v>44</v>
      </c>
      <c r="AW1137" s="20">
        <f>SUM(AU1137:AV1137)</f>
        <v>77.599999999999994</v>
      </c>
      <c r="AX1137" s="29"/>
      <c r="AY1137" s="17"/>
    </row>
    <row r="1138" spans="1:51" s="25" customFormat="1" ht="139.5" customHeight="1" x14ac:dyDescent="0.25">
      <c r="A1138" s="2">
        <v>1129</v>
      </c>
      <c r="B1138" s="2">
        <v>1129</v>
      </c>
      <c r="C1138" s="2">
        <v>1129</v>
      </c>
      <c r="D1138" s="2">
        <v>1129</v>
      </c>
      <c r="E1138" s="7">
        <v>1129</v>
      </c>
      <c r="F1138" s="7">
        <v>1123</v>
      </c>
      <c r="G1138" s="7">
        <v>1122</v>
      </c>
      <c r="H1138" s="7">
        <v>1066</v>
      </c>
      <c r="I1138" s="53">
        <v>371524</v>
      </c>
      <c r="J1138" s="22" t="s">
        <v>2761</v>
      </c>
      <c r="K1138" s="70">
        <v>1560217590461</v>
      </c>
      <c r="L1138" s="76">
        <v>36251</v>
      </c>
      <c r="M1138" s="47">
        <v>3134411109</v>
      </c>
      <c r="N1138" s="43" t="s">
        <v>6</v>
      </c>
      <c r="O1138" s="41" t="s">
        <v>2762</v>
      </c>
      <c r="P1138" s="23" t="s">
        <v>2763</v>
      </c>
      <c r="Q1138" s="11">
        <v>628</v>
      </c>
      <c r="R1138" s="11">
        <v>1100</v>
      </c>
      <c r="S1138" s="88">
        <f>IF(Q1138=0,"0",Q1138/R1138*20)</f>
        <v>11.418181818181818</v>
      </c>
      <c r="T1138" s="11">
        <v>670</v>
      </c>
      <c r="U1138" s="11">
        <v>1100</v>
      </c>
      <c r="V1138" s="88">
        <f>IF(T1138=0,"0",T1138/U1138*20)</f>
        <v>12.181818181818183</v>
      </c>
      <c r="W1138" s="11">
        <v>0</v>
      </c>
      <c r="X1138" s="11">
        <v>0</v>
      </c>
      <c r="Y1138" s="88" t="str">
        <f>IF(W1138=0,"0",W1138/X1138*20)</f>
        <v>0</v>
      </c>
      <c r="Z1138" s="11">
        <v>0</v>
      </c>
      <c r="AA1138" s="11">
        <v>0</v>
      </c>
      <c r="AB1138" s="88" t="str">
        <f>IF(Z1138=0,"0",Z1138/AA1138*40)</f>
        <v>0</v>
      </c>
      <c r="AC1138" s="11">
        <v>706</v>
      </c>
      <c r="AD1138" s="11">
        <v>1200</v>
      </c>
      <c r="AE1138" s="88">
        <f>IF(AC1138=0,"0",AC1138/AD1138*20)</f>
        <v>11.766666666666667</v>
      </c>
      <c r="AF1138" s="12">
        <v>0</v>
      </c>
      <c r="AG1138" s="12">
        <v>0</v>
      </c>
      <c r="AH1138" s="88" t="str">
        <f>IF(AF1138=0,"0",AF1138/AG1138*20)</f>
        <v>0</v>
      </c>
      <c r="AI1138" s="11">
        <v>0</v>
      </c>
      <c r="AJ1138" s="11">
        <v>0</v>
      </c>
      <c r="AK1138" s="88" t="str">
        <f>IF(AI1138=0,"0",AI1138/AJ1138*5)</f>
        <v>0</v>
      </c>
      <c r="AL1138" s="11">
        <v>0</v>
      </c>
      <c r="AM1138" s="11">
        <v>0</v>
      </c>
      <c r="AN1138" s="88" t="str">
        <f>IF(AL1138=0,"0",AL1138/AM1138*5)</f>
        <v>0</v>
      </c>
      <c r="AO1138" s="16">
        <v>0</v>
      </c>
      <c r="AP1138" s="11">
        <v>0</v>
      </c>
      <c r="AQ1138" s="39" t="str">
        <f>IF(AO1138=0,"0",AO1138/AP1138*5)</f>
        <v>0</v>
      </c>
      <c r="AR1138" s="11">
        <v>0</v>
      </c>
      <c r="AS1138" s="11">
        <v>0</v>
      </c>
      <c r="AT1138" s="37" t="str">
        <f>IF(AR1138=0,"0",AR1138/AS1138*5)</f>
        <v>0</v>
      </c>
      <c r="AU1138" s="36">
        <f>S1138+V1138+Y1138+AB1138+AE1138+AH1138+AK1138+AN1138+AT1138+AQ1138</f>
        <v>35.366666666666667</v>
      </c>
      <c r="AV1138" s="89">
        <v>42</v>
      </c>
      <c r="AW1138" s="20">
        <f>SUM(AU1138:AV1138)</f>
        <v>77.366666666666674</v>
      </c>
      <c r="AX1138" s="29"/>
      <c r="AY1138" s="1"/>
    </row>
    <row r="1139" spans="1:51" s="25" customFormat="1" ht="139.5" customHeight="1" x14ac:dyDescent="0.25">
      <c r="A1139" s="2">
        <v>1130</v>
      </c>
      <c r="B1139" s="2">
        <v>1130</v>
      </c>
      <c r="C1139" s="2">
        <v>1130</v>
      </c>
      <c r="D1139" s="2">
        <v>1130</v>
      </c>
      <c r="E1139" s="7">
        <v>1130</v>
      </c>
      <c r="F1139" s="7">
        <v>1124</v>
      </c>
      <c r="G1139" s="7">
        <v>1123</v>
      </c>
      <c r="H1139" s="7">
        <v>1068</v>
      </c>
      <c r="I1139" s="53">
        <v>371023</v>
      </c>
      <c r="J1139" s="22" t="s">
        <v>2767</v>
      </c>
      <c r="K1139" s="70">
        <v>1560109469037</v>
      </c>
      <c r="L1139" s="76">
        <v>35269</v>
      </c>
      <c r="M1139" s="47">
        <v>3022811606</v>
      </c>
      <c r="N1139" s="43" t="s">
        <v>6</v>
      </c>
      <c r="O1139" s="41" t="s">
        <v>178</v>
      </c>
      <c r="P1139" s="23" t="s">
        <v>81</v>
      </c>
      <c r="Q1139" s="11">
        <v>581</v>
      </c>
      <c r="R1139" s="11">
        <v>850</v>
      </c>
      <c r="S1139" s="88">
        <f>IF(Q1139=0,"0",Q1139/R1139*20)</f>
        <v>13.670588235294117</v>
      </c>
      <c r="T1139" s="11">
        <v>0</v>
      </c>
      <c r="U1139" s="11">
        <v>0</v>
      </c>
      <c r="V1139" s="88" t="str">
        <f>IF(T1139=0,"0",T1139/U1139*20)</f>
        <v>0</v>
      </c>
      <c r="W1139" s="11">
        <v>0</v>
      </c>
      <c r="X1139" s="11">
        <v>0</v>
      </c>
      <c r="Y1139" s="88" t="str">
        <f>IF(W1139=0,"0",W1139/X1139*20)</f>
        <v>0</v>
      </c>
      <c r="Z1139" s="11">
        <v>0</v>
      </c>
      <c r="AA1139" s="11">
        <v>0</v>
      </c>
      <c r="AB1139" s="88" t="str">
        <f>IF(Z1139=0,"0",Z1139/AA1139*40)</f>
        <v>0</v>
      </c>
      <c r="AC1139" s="11">
        <v>0</v>
      </c>
      <c r="AD1139" s="11">
        <v>0</v>
      </c>
      <c r="AE1139" s="88" t="str">
        <f>IF(AC1139=0,"0",AC1139/AD1139*20)</f>
        <v>0</v>
      </c>
      <c r="AF1139" s="12">
        <v>814</v>
      </c>
      <c r="AG1139" s="12">
        <v>1200</v>
      </c>
      <c r="AH1139" s="88">
        <f>IF(AF1139=0,"0",AF1139/AG1139*20)</f>
        <v>13.566666666666666</v>
      </c>
      <c r="AI1139" s="11">
        <v>0</v>
      </c>
      <c r="AJ1139" s="11">
        <v>0</v>
      </c>
      <c r="AK1139" s="88" t="str">
        <f>IF(AI1139=0,"0",AI1139/AJ1139*5)</f>
        <v>0</v>
      </c>
      <c r="AL1139" s="11">
        <v>0</v>
      </c>
      <c r="AM1139" s="11">
        <v>0</v>
      </c>
      <c r="AN1139" s="88" t="str">
        <f>IF(AL1139=0,"0",AL1139/AM1139*5)</f>
        <v>0</v>
      </c>
      <c r="AO1139" s="16">
        <v>0</v>
      </c>
      <c r="AP1139" s="11">
        <v>0</v>
      </c>
      <c r="AQ1139" s="39" t="str">
        <f>IF(AO1139=0,"0",AO1139/AP1139*5)</f>
        <v>0</v>
      </c>
      <c r="AR1139" s="11">
        <v>0</v>
      </c>
      <c r="AS1139" s="11">
        <v>0</v>
      </c>
      <c r="AT1139" s="37" t="str">
        <f>IF(AR1139=0,"0",AR1139/AS1139*5)</f>
        <v>0</v>
      </c>
      <c r="AU1139" s="36">
        <f>S1139+V1139+Y1139+AB1139+AE1139+AH1139+AK1139+AN1139+AT1139+AQ1139</f>
        <v>27.237254901960782</v>
      </c>
      <c r="AV1139" s="89">
        <v>50</v>
      </c>
      <c r="AW1139" s="20">
        <f>SUM(AU1139:AV1139)</f>
        <v>77.237254901960782</v>
      </c>
      <c r="AX1139" s="29"/>
      <c r="AY1139" s="1"/>
    </row>
    <row r="1140" spans="1:51" s="25" customFormat="1" ht="139.5" customHeight="1" x14ac:dyDescent="0.25">
      <c r="A1140" s="2">
        <v>1131</v>
      </c>
      <c r="B1140" s="2">
        <v>1131</v>
      </c>
      <c r="C1140" s="2">
        <v>1131</v>
      </c>
      <c r="D1140" s="2">
        <v>1131</v>
      </c>
      <c r="E1140" s="7">
        <v>1131</v>
      </c>
      <c r="F1140" s="7">
        <v>1125</v>
      </c>
      <c r="G1140" s="7">
        <v>1124</v>
      </c>
      <c r="H1140" s="7">
        <v>1069</v>
      </c>
      <c r="I1140" s="53">
        <v>371304</v>
      </c>
      <c r="J1140" s="22" t="s">
        <v>2768</v>
      </c>
      <c r="K1140" s="70">
        <v>1560198648383</v>
      </c>
      <c r="L1140" s="76">
        <v>33985</v>
      </c>
      <c r="M1140" s="47">
        <v>3431193074</v>
      </c>
      <c r="N1140" s="43" t="s">
        <v>6</v>
      </c>
      <c r="O1140" s="41" t="s">
        <v>638</v>
      </c>
      <c r="P1140" s="23" t="s">
        <v>79</v>
      </c>
      <c r="Q1140" s="11">
        <v>143</v>
      </c>
      <c r="R1140" s="11">
        <v>375</v>
      </c>
      <c r="S1140" s="88">
        <f>IF(Q1140=0,"0",Q1140/R1140*20)</f>
        <v>7.6266666666666669</v>
      </c>
      <c r="T1140" s="11">
        <v>462</v>
      </c>
      <c r="U1140" s="11">
        <v>1100</v>
      </c>
      <c r="V1140" s="88">
        <f>IF(T1140=0,"0",T1140/U1140*20)</f>
        <v>8.4</v>
      </c>
      <c r="W1140" s="11">
        <v>0</v>
      </c>
      <c r="X1140" s="11">
        <v>0</v>
      </c>
      <c r="Y1140" s="88" t="str">
        <f>IF(W1140=0,"0",W1140/X1140*20)</f>
        <v>0</v>
      </c>
      <c r="Z1140" s="11">
        <v>0</v>
      </c>
      <c r="AA1140" s="11">
        <v>0</v>
      </c>
      <c r="AB1140" s="88" t="str">
        <f>IF(Z1140=0,"0",Z1140/AA1140*40)</f>
        <v>0</v>
      </c>
      <c r="AC1140" s="11">
        <v>0</v>
      </c>
      <c r="AD1140" s="11">
        <v>0</v>
      </c>
      <c r="AE1140" s="88" t="str">
        <f>IF(AC1140=0,"0",AC1140/AD1140*20)</f>
        <v>0</v>
      </c>
      <c r="AF1140" s="12">
        <v>610</v>
      </c>
      <c r="AG1140" s="12">
        <v>1200</v>
      </c>
      <c r="AH1140" s="88">
        <f>IF(AF1140=0,"0",AF1140/AG1140*20)</f>
        <v>10.166666666666666</v>
      </c>
      <c r="AI1140" s="11">
        <v>0</v>
      </c>
      <c r="AJ1140" s="11">
        <v>0</v>
      </c>
      <c r="AK1140" s="88" t="str">
        <f>IF(AI1140=0,"0",AI1140/AJ1140*5)</f>
        <v>0</v>
      </c>
      <c r="AL1140" s="11">
        <v>0</v>
      </c>
      <c r="AM1140" s="11">
        <v>0</v>
      </c>
      <c r="AN1140" s="88" t="str">
        <f>IF(AL1140=0,"0",AL1140/AM1140*5)</f>
        <v>0</v>
      </c>
      <c r="AO1140" s="16">
        <v>0</v>
      </c>
      <c r="AP1140" s="11">
        <v>0</v>
      </c>
      <c r="AQ1140" s="39" t="str">
        <f>IF(AO1140=0,"0",AO1140/AP1140*5)</f>
        <v>0</v>
      </c>
      <c r="AR1140" s="11">
        <v>0</v>
      </c>
      <c r="AS1140" s="11">
        <v>0</v>
      </c>
      <c r="AT1140" s="37" t="str">
        <f>IF(AR1140=0,"0",AR1140/AS1140*5)</f>
        <v>0</v>
      </c>
      <c r="AU1140" s="36">
        <f>S1140+V1140+Y1140+AB1140+AE1140+AH1140+AK1140+AN1140+AT1140+AQ1140</f>
        <v>26.193333333333335</v>
      </c>
      <c r="AV1140" s="89">
        <v>51</v>
      </c>
      <c r="AW1140" s="20">
        <f>SUM(AU1140:AV1140)</f>
        <v>77.193333333333328</v>
      </c>
      <c r="AX1140" s="29"/>
      <c r="AY1140" s="1"/>
    </row>
    <row r="1141" spans="1:51" s="25" customFormat="1" ht="139.5" customHeight="1" x14ac:dyDescent="0.25">
      <c r="A1141" s="2">
        <v>1132</v>
      </c>
      <c r="B1141" s="2">
        <v>1132</v>
      </c>
      <c r="C1141" s="2">
        <v>1132</v>
      </c>
      <c r="D1141" s="2">
        <v>1132</v>
      </c>
      <c r="E1141" s="7">
        <v>1132</v>
      </c>
      <c r="F1141" s="7">
        <v>1126</v>
      </c>
      <c r="G1141" s="7">
        <v>1125</v>
      </c>
      <c r="H1141" s="7">
        <v>1071</v>
      </c>
      <c r="I1141" s="53">
        <v>371640</v>
      </c>
      <c r="J1141" s="22" t="s">
        <v>2771</v>
      </c>
      <c r="K1141" s="70">
        <v>1560231247989</v>
      </c>
      <c r="L1141" s="76">
        <v>32677</v>
      </c>
      <c r="M1141" s="47">
        <v>3449894272</v>
      </c>
      <c r="N1141" s="43" t="s">
        <v>6</v>
      </c>
      <c r="O1141" s="41" t="s">
        <v>1077</v>
      </c>
      <c r="P1141" s="23" t="s">
        <v>2772</v>
      </c>
      <c r="Q1141" s="11">
        <v>199</v>
      </c>
      <c r="R1141" s="11">
        <v>400</v>
      </c>
      <c r="S1141" s="88">
        <f>IF(Q1141=0,"0",Q1141/R1141*20)</f>
        <v>9.9499999999999993</v>
      </c>
      <c r="T1141" s="11">
        <v>459</v>
      </c>
      <c r="U1141" s="11">
        <v>850</v>
      </c>
      <c r="V1141" s="88">
        <f>IF(T1141=0,"0",T1141/U1141*20)</f>
        <v>10.8</v>
      </c>
      <c r="W1141" s="11">
        <v>0</v>
      </c>
      <c r="X1141" s="11">
        <v>0</v>
      </c>
      <c r="Y1141" s="88" t="str">
        <f>IF(W1141=0,"0",W1141/X1141*20)</f>
        <v>0</v>
      </c>
      <c r="Z1141" s="11">
        <v>0</v>
      </c>
      <c r="AA1141" s="11">
        <v>0</v>
      </c>
      <c r="AB1141" s="88" t="str">
        <f>IF(Z1141=0,"0",Z1141/AA1141*40)</f>
        <v>0</v>
      </c>
      <c r="AC1141" s="11">
        <v>0</v>
      </c>
      <c r="AD1141" s="11">
        <v>0</v>
      </c>
      <c r="AE1141" s="88" t="str">
        <f>IF(AC1141=0,"0",AC1141/AD1141*20)</f>
        <v>0</v>
      </c>
      <c r="AF1141" s="12">
        <v>683</v>
      </c>
      <c r="AG1141" s="12">
        <v>1200</v>
      </c>
      <c r="AH1141" s="88">
        <f>IF(AF1141=0,"0",AF1141/AG1141*20)</f>
        <v>11.383333333333335</v>
      </c>
      <c r="AI1141" s="11">
        <v>0</v>
      </c>
      <c r="AJ1141" s="11">
        <v>0</v>
      </c>
      <c r="AK1141" s="88" t="str">
        <f>IF(AI1141=0,"0",AI1141/AJ1141*5)</f>
        <v>0</v>
      </c>
      <c r="AL1141" s="11">
        <v>0</v>
      </c>
      <c r="AM1141" s="11">
        <v>0</v>
      </c>
      <c r="AN1141" s="88" t="str">
        <f>IF(AL1141=0,"0",AL1141/AM1141*5)</f>
        <v>0</v>
      </c>
      <c r="AO1141" s="16">
        <v>0</v>
      </c>
      <c r="AP1141" s="11">
        <v>0</v>
      </c>
      <c r="AQ1141" s="39" t="str">
        <f>IF(AO1141=0,"0",AO1141/AP1141*5)</f>
        <v>0</v>
      </c>
      <c r="AR1141" s="11">
        <v>0</v>
      </c>
      <c r="AS1141" s="11">
        <v>0</v>
      </c>
      <c r="AT1141" s="37" t="str">
        <f>IF(AR1141=0,"0",AR1141/AS1141*5)</f>
        <v>0</v>
      </c>
      <c r="AU1141" s="36">
        <f>S1141+V1141+Y1141+AB1141+AE1141+AH1141+AK1141+AN1141+AT1141+AQ1141</f>
        <v>32.133333333333333</v>
      </c>
      <c r="AV1141" s="89">
        <v>45</v>
      </c>
      <c r="AW1141" s="20">
        <f>SUM(AU1141:AV1141)</f>
        <v>77.133333333333326</v>
      </c>
      <c r="AX1141" s="29"/>
      <c r="AY1141" s="17"/>
    </row>
    <row r="1142" spans="1:51" s="25" customFormat="1" ht="139.5" customHeight="1" x14ac:dyDescent="0.25">
      <c r="A1142" s="2">
        <v>1133</v>
      </c>
      <c r="B1142" s="2">
        <v>1133</v>
      </c>
      <c r="C1142" s="2">
        <v>1133</v>
      </c>
      <c r="D1142" s="2">
        <v>1133</v>
      </c>
      <c r="E1142" s="7">
        <v>1133</v>
      </c>
      <c r="F1142" s="7">
        <v>1127</v>
      </c>
      <c r="G1142" s="7">
        <v>1126</v>
      </c>
      <c r="H1142" s="7">
        <v>1155</v>
      </c>
      <c r="I1142" s="53">
        <v>371675</v>
      </c>
      <c r="J1142" s="22" t="s">
        <v>2969</v>
      </c>
      <c r="K1142" s="70">
        <v>1560235203845</v>
      </c>
      <c r="L1142" s="76">
        <v>35718</v>
      </c>
      <c r="M1142" s="47">
        <v>3463143362</v>
      </c>
      <c r="N1142" s="43" t="s">
        <v>6</v>
      </c>
      <c r="O1142" s="41" t="s">
        <v>2970</v>
      </c>
      <c r="P1142" s="23" t="s">
        <v>2971</v>
      </c>
      <c r="Q1142" s="11">
        <v>777</v>
      </c>
      <c r="R1142" s="11">
        <v>1100</v>
      </c>
      <c r="S1142" s="88">
        <f>IF(Q1142=0,"0",Q1142/R1142*20)</f>
        <v>14.127272727272729</v>
      </c>
      <c r="T1142" s="11">
        <v>727</v>
      </c>
      <c r="U1142" s="11">
        <v>1100</v>
      </c>
      <c r="V1142" s="88">
        <f>IF(T1142=0,"0",T1142/U1142*20)</f>
        <v>13.218181818181819</v>
      </c>
      <c r="W1142" s="11">
        <v>269</v>
      </c>
      <c r="X1142" s="11">
        <v>550</v>
      </c>
      <c r="Y1142" s="88">
        <f>IF(W1142=0,"0",W1142/X1142*20)</f>
        <v>9.7818181818181813</v>
      </c>
      <c r="Z1142" s="11">
        <v>0</v>
      </c>
      <c r="AA1142" s="11">
        <v>0</v>
      </c>
      <c r="AB1142" s="88" t="str">
        <f>IF(Z1142=0,"0",Z1142/AA1142*40)</f>
        <v>0</v>
      </c>
      <c r="AC1142" s="11">
        <v>0</v>
      </c>
      <c r="AD1142" s="11">
        <v>0</v>
      </c>
      <c r="AE1142" s="88" t="str">
        <f>IF(AC1142=0,"0",AC1142/AD1142*20)</f>
        <v>0</v>
      </c>
      <c r="AF1142" s="12">
        <v>0</v>
      </c>
      <c r="AG1142" s="12">
        <v>0</v>
      </c>
      <c r="AH1142" s="88" t="str">
        <f>IF(AF1142=0,"0",AF1142/AG1142*20)</f>
        <v>0</v>
      </c>
      <c r="AI1142" s="11">
        <v>0</v>
      </c>
      <c r="AJ1142" s="11">
        <v>0</v>
      </c>
      <c r="AK1142" s="88" t="str">
        <f>IF(AI1142=0,"0",AI1142/AJ1142*5)</f>
        <v>0</v>
      </c>
      <c r="AL1142" s="11">
        <v>0</v>
      </c>
      <c r="AM1142" s="11">
        <v>0</v>
      </c>
      <c r="AN1142" s="88" t="str">
        <f>IF(AL1142=0,"0",AL1142/AM1142*5)</f>
        <v>0</v>
      </c>
      <c r="AO1142" s="16">
        <v>0</v>
      </c>
      <c r="AP1142" s="11">
        <v>0</v>
      </c>
      <c r="AQ1142" s="39" t="str">
        <f>IF(AO1142=0,"0",AO1142/AP1142*5)</f>
        <v>0</v>
      </c>
      <c r="AR1142" s="11">
        <v>0</v>
      </c>
      <c r="AS1142" s="11">
        <v>0</v>
      </c>
      <c r="AT1142" s="37" t="str">
        <f>IF(AR1142=0,"0",AR1142/AS1142*5)</f>
        <v>0</v>
      </c>
      <c r="AU1142" s="36">
        <f>S1142+V1142+Y1142+AB1142+AE1142+AH1142+AK1142+AN1142+AT1142+AQ1142</f>
        <v>37.127272727272725</v>
      </c>
      <c r="AV1142" s="89">
        <v>40</v>
      </c>
      <c r="AW1142" s="20">
        <f>SUM(AU1142:AV1142)</f>
        <v>77.127272727272725</v>
      </c>
      <c r="AX1142" s="29"/>
      <c r="AY1142" s="1"/>
    </row>
    <row r="1143" spans="1:51" s="25" customFormat="1" ht="139.5" customHeight="1" x14ac:dyDescent="0.25">
      <c r="A1143" s="2">
        <v>1134</v>
      </c>
      <c r="B1143" s="2">
        <v>1134</v>
      </c>
      <c r="C1143" s="2">
        <v>1134</v>
      </c>
      <c r="D1143" s="2">
        <v>1134</v>
      </c>
      <c r="E1143" s="7">
        <v>1134</v>
      </c>
      <c r="F1143" s="7">
        <v>1128</v>
      </c>
      <c r="G1143" s="7">
        <v>1127</v>
      </c>
      <c r="H1143" s="7">
        <v>1074</v>
      </c>
      <c r="I1143" s="53">
        <v>372335</v>
      </c>
      <c r="J1143" s="22" t="s">
        <v>2777</v>
      </c>
      <c r="K1143" s="70">
        <v>1560503455675</v>
      </c>
      <c r="L1143" s="76">
        <v>34425</v>
      </c>
      <c r="M1143" s="47">
        <v>3438987477</v>
      </c>
      <c r="N1143" s="43" t="s">
        <v>6</v>
      </c>
      <c r="O1143" s="41" t="s">
        <v>2778</v>
      </c>
      <c r="P1143" s="23" t="s">
        <v>2779</v>
      </c>
      <c r="Q1143" s="11">
        <v>0</v>
      </c>
      <c r="R1143" s="11">
        <v>0</v>
      </c>
      <c r="S1143" s="88" t="str">
        <f>IF(Q1143=0,"0",Q1143/R1143*20)</f>
        <v>0</v>
      </c>
      <c r="T1143" s="11">
        <v>0</v>
      </c>
      <c r="U1143" s="11">
        <v>0</v>
      </c>
      <c r="V1143" s="88" t="str">
        <f>IF(T1143=0,"0",T1143/U1143*20)</f>
        <v>0</v>
      </c>
      <c r="W1143" s="11">
        <v>0</v>
      </c>
      <c r="X1143" s="11">
        <v>0</v>
      </c>
      <c r="Y1143" s="88" t="str">
        <f>IF(W1143=0,"0",W1143/X1143*20)</f>
        <v>0</v>
      </c>
      <c r="Z1143" s="11">
        <v>0</v>
      </c>
      <c r="AA1143" s="11">
        <v>0</v>
      </c>
      <c r="AB1143" s="88" t="str">
        <f>IF(Z1143=0,"0",Z1143/AA1143*40)</f>
        <v>0</v>
      </c>
      <c r="AC1143" s="11">
        <v>640</v>
      </c>
      <c r="AD1143" s="11">
        <v>1000</v>
      </c>
      <c r="AE1143" s="88">
        <f>IF(AC1143=0,"0",AC1143/AD1143*20)</f>
        <v>12.8</v>
      </c>
      <c r="AF1143" s="12">
        <v>0</v>
      </c>
      <c r="AG1143" s="12">
        <v>0</v>
      </c>
      <c r="AH1143" s="88" t="str">
        <f>IF(AF1143=0,"0",AF1143/AG1143*20)</f>
        <v>0</v>
      </c>
      <c r="AI1143" s="11">
        <v>0</v>
      </c>
      <c r="AJ1143" s="11">
        <v>0</v>
      </c>
      <c r="AK1143" s="88" t="str">
        <f>IF(AI1143=0,"0",AI1143/AJ1143*5)</f>
        <v>0</v>
      </c>
      <c r="AL1143" s="11">
        <v>0</v>
      </c>
      <c r="AM1143" s="11">
        <v>0</v>
      </c>
      <c r="AN1143" s="88" t="str">
        <f>IF(AL1143=0,"0",AL1143/AM1143*5)</f>
        <v>0</v>
      </c>
      <c r="AO1143" s="16">
        <v>0</v>
      </c>
      <c r="AP1143" s="11">
        <v>0</v>
      </c>
      <c r="AQ1143" s="39" t="str">
        <f>IF(AO1143=0,"0",AO1143/AP1143*5)</f>
        <v>0</v>
      </c>
      <c r="AR1143" s="11">
        <v>0</v>
      </c>
      <c r="AS1143" s="11">
        <v>0</v>
      </c>
      <c r="AT1143" s="37" t="str">
        <f>IF(AR1143=0,"0",AR1143/AS1143*5)</f>
        <v>0</v>
      </c>
      <c r="AU1143" s="36">
        <f>S1143+V1143+Y1143+AB1143+AE1143+AH1143+AK1143+AN1143+AT1143+AQ1143</f>
        <v>12.8</v>
      </c>
      <c r="AV1143" s="89">
        <v>64</v>
      </c>
      <c r="AW1143" s="20">
        <f>SUM(AU1143:AV1143)</f>
        <v>76.8</v>
      </c>
      <c r="AX1143" s="29"/>
      <c r="AY1143" s="1"/>
    </row>
    <row r="1144" spans="1:51" s="25" customFormat="1" ht="139.5" customHeight="1" x14ac:dyDescent="0.25">
      <c r="A1144" s="2">
        <v>1135</v>
      </c>
      <c r="B1144" s="2">
        <v>1135</v>
      </c>
      <c r="C1144" s="2">
        <v>1135</v>
      </c>
      <c r="D1144" s="2">
        <v>1135</v>
      </c>
      <c r="E1144" s="7">
        <v>1135</v>
      </c>
      <c r="F1144" s="7">
        <v>1129</v>
      </c>
      <c r="G1144" s="7">
        <v>1128</v>
      </c>
      <c r="H1144" s="7">
        <v>1078</v>
      </c>
      <c r="I1144" s="53">
        <v>371302</v>
      </c>
      <c r="J1144" s="22" t="s">
        <v>2786</v>
      </c>
      <c r="K1144" s="70">
        <v>1560196795166</v>
      </c>
      <c r="L1144" s="76">
        <v>30863</v>
      </c>
      <c r="M1144" s="47">
        <v>3499617653</v>
      </c>
      <c r="N1144" s="43" t="s">
        <v>6</v>
      </c>
      <c r="O1144" s="41" t="s">
        <v>2787</v>
      </c>
      <c r="P1144" s="23" t="s">
        <v>2788</v>
      </c>
      <c r="Q1144" s="11">
        <v>419</v>
      </c>
      <c r="R1144" s="11">
        <v>850</v>
      </c>
      <c r="S1144" s="88">
        <f>IF(Q1144=0,"0",Q1144/R1144*20)</f>
        <v>9.8588235294117652</v>
      </c>
      <c r="T1144" s="11">
        <v>634</v>
      </c>
      <c r="U1144" s="11">
        <v>1100</v>
      </c>
      <c r="V1144" s="88">
        <f>IF(T1144=0,"0",T1144/U1144*20)</f>
        <v>11.527272727272727</v>
      </c>
      <c r="W1144" s="11">
        <v>253</v>
      </c>
      <c r="X1144" s="11">
        <v>550</v>
      </c>
      <c r="Y1144" s="88">
        <f>IF(W1144=0,"0",W1144/X1144*20)</f>
        <v>9.2000000000000011</v>
      </c>
      <c r="Z1144" s="11">
        <v>0</v>
      </c>
      <c r="AA1144" s="11">
        <v>0</v>
      </c>
      <c r="AB1144" s="88" t="str">
        <f>IF(Z1144=0,"0",Z1144/AA1144*40)</f>
        <v>0</v>
      </c>
      <c r="AC1144" s="11">
        <v>0</v>
      </c>
      <c r="AD1144" s="11">
        <v>0</v>
      </c>
      <c r="AE1144" s="88" t="str">
        <f>IF(AC1144=0,"0",AC1144/AD1144*20)</f>
        <v>0</v>
      </c>
      <c r="AF1144" s="12">
        <v>0</v>
      </c>
      <c r="AG1144" s="12">
        <v>0</v>
      </c>
      <c r="AH1144" s="88" t="str">
        <f>IF(AF1144=0,"0",AF1144/AG1144*20)</f>
        <v>0</v>
      </c>
      <c r="AI1144" s="11">
        <v>0</v>
      </c>
      <c r="AJ1144" s="11">
        <v>0</v>
      </c>
      <c r="AK1144" s="88" t="str">
        <f>IF(AI1144=0,"0",AI1144/AJ1144*5)</f>
        <v>0</v>
      </c>
      <c r="AL1144" s="11">
        <v>0</v>
      </c>
      <c r="AM1144" s="11">
        <v>0</v>
      </c>
      <c r="AN1144" s="88" t="str">
        <f>IF(AL1144=0,"0",AL1144/AM1144*5)</f>
        <v>0</v>
      </c>
      <c r="AO1144" s="16">
        <v>0</v>
      </c>
      <c r="AP1144" s="11">
        <v>0</v>
      </c>
      <c r="AQ1144" s="39" t="str">
        <f>IF(AO1144=0,"0",AO1144/AP1144*5)</f>
        <v>0</v>
      </c>
      <c r="AR1144" s="11">
        <v>0</v>
      </c>
      <c r="AS1144" s="11">
        <v>0</v>
      </c>
      <c r="AT1144" s="37" t="str">
        <f>IF(AR1144=0,"0",AR1144/AS1144*5)</f>
        <v>0</v>
      </c>
      <c r="AU1144" s="36">
        <f>S1144+V1144+Y1144+AB1144+AE1144+AH1144+AK1144+AN1144+AT1144+AQ1144</f>
        <v>30.586096256684492</v>
      </c>
      <c r="AV1144" s="89">
        <v>46</v>
      </c>
      <c r="AW1144" s="20">
        <f>SUM(AU1144:AV1144)</f>
        <v>76.586096256684499</v>
      </c>
      <c r="AX1144" s="29"/>
      <c r="AY1144" s="17"/>
    </row>
    <row r="1145" spans="1:51" s="25" customFormat="1" ht="139.5" customHeight="1" x14ac:dyDescent="0.25">
      <c r="A1145" s="2">
        <v>1136</v>
      </c>
      <c r="B1145" s="2">
        <v>1136</v>
      </c>
      <c r="C1145" s="2">
        <v>1136</v>
      </c>
      <c r="D1145" s="2">
        <v>1136</v>
      </c>
      <c r="E1145" s="7">
        <v>1136</v>
      </c>
      <c r="F1145" s="7">
        <v>1130</v>
      </c>
      <c r="G1145" s="7">
        <v>1129</v>
      </c>
      <c r="H1145" s="7">
        <v>1079</v>
      </c>
      <c r="I1145" s="53">
        <v>371631</v>
      </c>
      <c r="J1145" s="22" t="s">
        <v>2789</v>
      </c>
      <c r="K1145" s="70">
        <v>1560230133451</v>
      </c>
      <c r="L1145" s="76">
        <v>34486</v>
      </c>
      <c r="M1145" s="47">
        <v>3429673826</v>
      </c>
      <c r="N1145" s="43" t="s">
        <v>6</v>
      </c>
      <c r="O1145" s="41" t="s">
        <v>2790</v>
      </c>
      <c r="P1145" s="23" t="s">
        <v>2791</v>
      </c>
      <c r="Q1145" s="11">
        <v>717</v>
      </c>
      <c r="R1145" s="11">
        <v>1050</v>
      </c>
      <c r="S1145" s="88">
        <f>IF(Q1145=0,"0",Q1145/R1145*20)</f>
        <v>13.657142857142857</v>
      </c>
      <c r="T1145" s="11">
        <v>0</v>
      </c>
      <c r="U1145" s="11">
        <v>0</v>
      </c>
      <c r="V1145" s="88" t="str">
        <f>IF(T1145=0,"0",T1145/U1145*20)</f>
        <v>0</v>
      </c>
      <c r="W1145" s="11">
        <v>240</v>
      </c>
      <c r="X1145" s="11">
        <v>550</v>
      </c>
      <c r="Y1145" s="88">
        <f>IF(W1145=0,"0",W1145/X1145*20)</f>
        <v>8.7272727272727266</v>
      </c>
      <c r="Z1145" s="11">
        <v>0</v>
      </c>
      <c r="AA1145" s="11">
        <v>0</v>
      </c>
      <c r="AB1145" s="88" t="str">
        <f>IF(Z1145=0,"0",Z1145/AA1145*40)</f>
        <v>0</v>
      </c>
      <c r="AC1145" s="11">
        <v>560</v>
      </c>
      <c r="AD1145" s="11">
        <v>1100</v>
      </c>
      <c r="AE1145" s="88">
        <f>IF(AC1145=0,"0",AC1145/AD1145*20)</f>
        <v>10.18181818181818</v>
      </c>
      <c r="AF1145" s="12">
        <v>0</v>
      </c>
      <c r="AG1145" s="12">
        <v>0</v>
      </c>
      <c r="AH1145" s="88" t="str">
        <f>IF(AF1145=0,"0",AF1145/AG1145*20)</f>
        <v>0</v>
      </c>
      <c r="AI1145" s="11">
        <v>0</v>
      </c>
      <c r="AJ1145" s="11">
        <v>0</v>
      </c>
      <c r="AK1145" s="88" t="str">
        <f>IF(AI1145=0,"0",AI1145/AJ1145*5)</f>
        <v>0</v>
      </c>
      <c r="AL1145" s="11">
        <v>0</v>
      </c>
      <c r="AM1145" s="11">
        <v>0</v>
      </c>
      <c r="AN1145" s="88" t="str">
        <f>IF(AL1145=0,"0",AL1145/AM1145*5)</f>
        <v>0</v>
      </c>
      <c r="AO1145" s="16">
        <v>0</v>
      </c>
      <c r="AP1145" s="11">
        <v>0</v>
      </c>
      <c r="AQ1145" s="39" t="str">
        <f>IF(AO1145=0,"0",AO1145/AP1145*5)</f>
        <v>0</v>
      </c>
      <c r="AR1145" s="11">
        <v>0</v>
      </c>
      <c r="AS1145" s="11">
        <v>0</v>
      </c>
      <c r="AT1145" s="37" t="str">
        <f>IF(AR1145=0,"0",AR1145/AS1145*5)</f>
        <v>0</v>
      </c>
      <c r="AU1145" s="36">
        <f>S1145+V1145+Y1145+AB1145+AE1145+AH1145+AK1145+AN1145+AT1145+AQ1145</f>
        <v>32.566233766233765</v>
      </c>
      <c r="AV1145" s="89">
        <v>44</v>
      </c>
      <c r="AW1145" s="20">
        <f>SUM(AU1145:AV1145)</f>
        <v>76.566233766233765</v>
      </c>
      <c r="AX1145" s="29"/>
      <c r="AY1145" s="1"/>
    </row>
    <row r="1146" spans="1:51" s="25" customFormat="1" ht="139.5" customHeight="1" x14ac:dyDescent="0.25">
      <c r="A1146" s="2">
        <v>1137</v>
      </c>
      <c r="B1146" s="2">
        <v>1137</v>
      </c>
      <c r="C1146" s="2">
        <v>1137</v>
      </c>
      <c r="D1146" s="2">
        <v>1137</v>
      </c>
      <c r="E1146" s="7">
        <v>1137</v>
      </c>
      <c r="F1146" s="7">
        <v>1131</v>
      </c>
      <c r="G1146" s="7">
        <v>1130</v>
      </c>
      <c r="H1146" s="7">
        <v>1153</v>
      </c>
      <c r="I1146" s="53">
        <v>371788</v>
      </c>
      <c r="J1146" s="22" t="s">
        <v>2963</v>
      </c>
      <c r="K1146" s="70">
        <v>1560249082663</v>
      </c>
      <c r="L1146" s="76">
        <v>33646</v>
      </c>
      <c r="M1146" s="47">
        <v>3429811977</v>
      </c>
      <c r="N1146" s="43" t="s">
        <v>6</v>
      </c>
      <c r="O1146" s="41" t="s">
        <v>2964</v>
      </c>
      <c r="P1146" s="23" t="s">
        <v>2965</v>
      </c>
      <c r="Q1146" s="11">
        <v>641</v>
      </c>
      <c r="R1146" s="11">
        <v>900</v>
      </c>
      <c r="S1146" s="88">
        <f>IF(Q1146=0,"0",Q1146/R1146*20)</f>
        <v>14.244444444444444</v>
      </c>
      <c r="T1146" s="11">
        <v>614</v>
      </c>
      <c r="U1146" s="11">
        <v>1100</v>
      </c>
      <c r="V1146" s="88">
        <f>IF(T1146=0,"0",T1146/U1146*20)</f>
        <v>11.163636363636364</v>
      </c>
      <c r="W1146" s="11">
        <v>218</v>
      </c>
      <c r="X1146" s="11">
        <v>550</v>
      </c>
      <c r="Y1146" s="88">
        <f>IF(W1146=0,"0",W1146/X1146*20)</f>
        <v>7.9272727272727277</v>
      </c>
      <c r="Z1146" s="11">
        <v>0</v>
      </c>
      <c r="AA1146" s="11">
        <v>0</v>
      </c>
      <c r="AB1146" s="88" t="str">
        <f>IF(Z1146=0,"0",Z1146/AA1146*40)</f>
        <v>0</v>
      </c>
      <c r="AC1146" s="11">
        <v>0</v>
      </c>
      <c r="AD1146" s="11">
        <v>0</v>
      </c>
      <c r="AE1146" s="88" t="str">
        <f>IF(AC1146=0,"0",AC1146/AD1146*20)</f>
        <v>0</v>
      </c>
      <c r="AF1146" s="12">
        <v>0</v>
      </c>
      <c r="AG1146" s="12">
        <v>0</v>
      </c>
      <c r="AH1146" s="88" t="str">
        <f>IF(AF1146=0,"0",AF1146/AG1146*20)</f>
        <v>0</v>
      </c>
      <c r="AI1146" s="11">
        <v>0</v>
      </c>
      <c r="AJ1146" s="11">
        <v>0</v>
      </c>
      <c r="AK1146" s="88" t="str">
        <f>IF(AI1146=0,"0",AI1146/AJ1146*5)</f>
        <v>0</v>
      </c>
      <c r="AL1146" s="11">
        <v>611</v>
      </c>
      <c r="AM1146" s="11">
        <v>1100</v>
      </c>
      <c r="AN1146" s="88">
        <f>IF(AL1146=0,"0",AL1146/AM1146*5)</f>
        <v>2.7772727272727273</v>
      </c>
      <c r="AO1146" s="16">
        <v>0</v>
      </c>
      <c r="AP1146" s="11">
        <v>0</v>
      </c>
      <c r="AQ1146" s="39" t="str">
        <f>IF(AO1146=0,"0",AO1146/AP1146*5)</f>
        <v>0</v>
      </c>
      <c r="AR1146" s="11">
        <v>0</v>
      </c>
      <c r="AS1146" s="11">
        <v>0</v>
      </c>
      <c r="AT1146" s="37" t="str">
        <f>IF(AR1146=0,"0",AR1146/AS1146*5)</f>
        <v>0</v>
      </c>
      <c r="AU1146" s="36">
        <f>S1146+V1146+Y1146+AB1146+AE1146+AH1146+AK1146+AN1146+AT1146+AQ1146</f>
        <v>36.112626262626264</v>
      </c>
      <c r="AV1146" s="89">
        <v>40</v>
      </c>
      <c r="AW1146" s="20">
        <f>SUM(AU1146:AV1146)</f>
        <v>76.112626262626264</v>
      </c>
      <c r="AX1146" s="29"/>
      <c r="AY1146" s="1"/>
    </row>
    <row r="1147" spans="1:51" s="25" customFormat="1" ht="139.5" customHeight="1" x14ac:dyDescent="0.25">
      <c r="A1147" s="2">
        <v>1138</v>
      </c>
      <c r="B1147" s="2">
        <v>1138</v>
      </c>
      <c r="C1147" s="2">
        <v>1138</v>
      </c>
      <c r="D1147" s="2">
        <v>1138</v>
      </c>
      <c r="E1147" s="7">
        <v>1138</v>
      </c>
      <c r="F1147" s="7">
        <v>1132</v>
      </c>
      <c r="G1147" s="7">
        <v>1131</v>
      </c>
      <c r="H1147" s="7">
        <v>1085</v>
      </c>
      <c r="I1147" s="53">
        <v>371402</v>
      </c>
      <c r="J1147" s="22" t="s">
        <v>2804</v>
      </c>
      <c r="K1147" s="70">
        <v>1560204789235</v>
      </c>
      <c r="L1147" s="76">
        <v>30409</v>
      </c>
      <c r="M1147" s="47">
        <v>3449684091</v>
      </c>
      <c r="N1147" s="43" t="s">
        <v>6</v>
      </c>
      <c r="O1147" s="41" t="s">
        <v>2805</v>
      </c>
      <c r="P1147" s="23" t="s">
        <v>2806</v>
      </c>
      <c r="Q1147" s="11">
        <v>366</v>
      </c>
      <c r="R1147" s="11">
        <v>850</v>
      </c>
      <c r="S1147" s="88">
        <f>IF(Q1147=0,"0",Q1147/R1147*20)</f>
        <v>8.6117647058823525</v>
      </c>
      <c r="T1147" s="11">
        <v>572</v>
      </c>
      <c r="U1147" s="11">
        <v>1100</v>
      </c>
      <c r="V1147" s="88">
        <f>IF(T1147=0,"0",T1147/U1147*20)</f>
        <v>10.4</v>
      </c>
      <c r="W1147" s="11">
        <v>0</v>
      </c>
      <c r="X1147" s="11">
        <v>0</v>
      </c>
      <c r="Y1147" s="88" t="str">
        <f>IF(W1147=0,"0",W1147/X1147*20)</f>
        <v>0</v>
      </c>
      <c r="Z1147" s="11">
        <v>0</v>
      </c>
      <c r="AA1147" s="11">
        <v>0</v>
      </c>
      <c r="AB1147" s="88" t="str">
        <f>IF(Z1147=0,"0",Z1147/AA1147*40)</f>
        <v>0</v>
      </c>
      <c r="AC1147" s="11">
        <v>0</v>
      </c>
      <c r="AD1147" s="11">
        <v>0</v>
      </c>
      <c r="AE1147" s="88" t="str">
        <f>IF(AC1147=0,"0",AC1147/AD1147*20)</f>
        <v>0</v>
      </c>
      <c r="AF1147" s="12">
        <v>536</v>
      </c>
      <c r="AG1147" s="12">
        <v>900</v>
      </c>
      <c r="AH1147" s="88">
        <f>IF(AF1147=0,"0",AF1147/AG1147*20)</f>
        <v>11.91111111111111</v>
      </c>
      <c r="AI1147" s="11">
        <v>0</v>
      </c>
      <c r="AJ1147" s="11">
        <v>0</v>
      </c>
      <c r="AK1147" s="88" t="str">
        <f>IF(AI1147=0,"0",AI1147/AJ1147*5)</f>
        <v>0</v>
      </c>
      <c r="AL1147" s="11">
        <v>0</v>
      </c>
      <c r="AM1147" s="11">
        <v>0</v>
      </c>
      <c r="AN1147" s="88" t="str">
        <f>IF(AL1147=0,"0",AL1147/AM1147*5)</f>
        <v>0</v>
      </c>
      <c r="AO1147" s="16">
        <v>0</v>
      </c>
      <c r="AP1147" s="11">
        <v>0</v>
      </c>
      <c r="AQ1147" s="39" t="str">
        <f>IF(AO1147=0,"0",AO1147/AP1147*5)</f>
        <v>0</v>
      </c>
      <c r="AR1147" s="11">
        <v>0</v>
      </c>
      <c r="AS1147" s="11">
        <v>0</v>
      </c>
      <c r="AT1147" s="37" t="str">
        <f>IF(AR1147=0,"0",AR1147/AS1147*5)</f>
        <v>0</v>
      </c>
      <c r="AU1147" s="36">
        <f>S1147+V1147+Y1147+AB1147+AE1147+AH1147+AK1147+AN1147+AT1147+AQ1147</f>
        <v>30.922875816993461</v>
      </c>
      <c r="AV1147" s="89">
        <v>45</v>
      </c>
      <c r="AW1147" s="20">
        <f>SUM(AU1147:AV1147)</f>
        <v>75.922875816993468</v>
      </c>
      <c r="AX1147" s="29"/>
      <c r="AY1147" s="1"/>
    </row>
    <row r="1148" spans="1:51" s="25" customFormat="1" ht="139.5" customHeight="1" x14ac:dyDescent="0.25">
      <c r="A1148" s="2">
        <v>1139</v>
      </c>
      <c r="B1148" s="2">
        <v>1139</v>
      </c>
      <c r="C1148" s="2">
        <v>1139</v>
      </c>
      <c r="D1148" s="2">
        <v>1139</v>
      </c>
      <c r="E1148" s="7">
        <v>1139</v>
      </c>
      <c r="F1148" s="7">
        <v>1133</v>
      </c>
      <c r="G1148" s="7">
        <v>1132</v>
      </c>
      <c r="H1148" s="7">
        <v>1089</v>
      </c>
      <c r="I1148" s="53">
        <v>372490</v>
      </c>
      <c r="J1148" s="22" t="s">
        <v>2816</v>
      </c>
      <c r="K1148" s="70">
        <v>1560703783137</v>
      </c>
      <c r="L1148" s="76">
        <v>35192</v>
      </c>
      <c r="M1148" s="47">
        <v>3465967654</v>
      </c>
      <c r="N1148" s="43" t="s">
        <v>6</v>
      </c>
      <c r="O1148" s="41" t="s">
        <v>1422</v>
      </c>
      <c r="P1148" s="23" t="s">
        <v>2817</v>
      </c>
      <c r="Q1148" s="11">
        <v>422</v>
      </c>
      <c r="R1148" s="11">
        <v>600</v>
      </c>
      <c r="S1148" s="88">
        <f>IF(Q1148=0,"0",Q1148/R1148*20)</f>
        <v>14.066666666666666</v>
      </c>
      <c r="T1148" s="11">
        <v>0</v>
      </c>
      <c r="U1148" s="11">
        <v>0</v>
      </c>
      <c r="V1148" s="88" t="str">
        <f>IF(T1148=0,"0",T1148/U1148*20)</f>
        <v>0</v>
      </c>
      <c r="W1148" s="11">
        <v>0</v>
      </c>
      <c r="X1148" s="11">
        <v>0</v>
      </c>
      <c r="Y1148" s="88" t="str">
        <f>IF(W1148=0,"0",W1148/X1148*20)</f>
        <v>0</v>
      </c>
      <c r="Z1148" s="11">
        <v>0</v>
      </c>
      <c r="AA1148" s="11">
        <v>0</v>
      </c>
      <c r="AB1148" s="88" t="str">
        <f>IF(Z1148=0,"0",Z1148/AA1148*40)</f>
        <v>0</v>
      </c>
      <c r="AC1148" s="11">
        <v>0</v>
      </c>
      <c r="AD1148" s="11">
        <v>0</v>
      </c>
      <c r="AE1148" s="88" t="str">
        <f>IF(AC1148=0,"0",AC1148/AD1148*20)</f>
        <v>0</v>
      </c>
      <c r="AF1148" s="12">
        <v>495</v>
      </c>
      <c r="AG1148" s="12">
        <v>600</v>
      </c>
      <c r="AH1148" s="88">
        <f>IF(AF1148=0,"0",AF1148/AG1148*20)</f>
        <v>16.5</v>
      </c>
      <c r="AI1148" s="11">
        <v>0</v>
      </c>
      <c r="AJ1148" s="11">
        <v>0</v>
      </c>
      <c r="AK1148" s="88" t="str">
        <f>IF(AI1148=0,"0",AI1148/AJ1148*5)</f>
        <v>0</v>
      </c>
      <c r="AL1148" s="11">
        <v>0</v>
      </c>
      <c r="AM1148" s="11">
        <v>0</v>
      </c>
      <c r="AN1148" s="88" t="str">
        <f>IF(AL1148=0,"0",AL1148/AM1148*5)</f>
        <v>0</v>
      </c>
      <c r="AO1148" s="16">
        <v>0</v>
      </c>
      <c r="AP1148" s="11">
        <v>0</v>
      </c>
      <c r="AQ1148" s="39" t="str">
        <f>IF(AO1148=0,"0",AO1148/AP1148*5)</f>
        <v>0</v>
      </c>
      <c r="AR1148" s="11">
        <v>0</v>
      </c>
      <c r="AS1148" s="11">
        <v>0</v>
      </c>
      <c r="AT1148" s="37" t="str">
        <f>IF(AR1148=0,"0",AR1148/AS1148*5)</f>
        <v>0</v>
      </c>
      <c r="AU1148" s="36">
        <f>S1148+V1148+Y1148+AB1148+AE1148+AH1148+AK1148+AN1148+AT1148+AQ1148</f>
        <v>30.566666666666666</v>
      </c>
      <c r="AV1148" s="89">
        <v>45</v>
      </c>
      <c r="AW1148" s="20">
        <f>SUM(AU1148:AV1148)</f>
        <v>75.566666666666663</v>
      </c>
      <c r="AX1148" s="29"/>
      <c r="AY1148" s="17"/>
    </row>
    <row r="1149" spans="1:51" s="25" customFormat="1" ht="139.5" customHeight="1" x14ac:dyDescent="0.25">
      <c r="A1149" s="2">
        <v>1140</v>
      </c>
      <c r="B1149" s="2">
        <v>1140</v>
      </c>
      <c r="C1149" s="2">
        <v>1140</v>
      </c>
      <c r="D1149" s="2">
        <v>1140</v>
      </c>
      <c r="E1149" s="7">
        <v>1140</v>
      </c>
      <c r="F1149" s="7">
        <v>1134</v>
      </c>
      <c r="G1149" s="7">
        <v>1133</v>
      </c>
      <c r="H1149" s="7">
        <v>1090</v>
      </c>
      <c r="I1149" s="53">
        <v>371578</v>
      </c>
      <c r="J1149" s="22" t="s">
        <v>2818</v>
      </c>
      <c r="K1149" s="70">
        <v>1560224788165</v>
      </c>
      <c r="L1149" s="76">
        <v>32616</v>
      </c>
      <c r="M1149" s="47">
        <v>3464715250</v>
      </c>
      <c r="N1149" s="43" t="s">
        <v>6</v>
      </c>
      <c r="O1149" s="41" t="s">
        <v>2819</v>
      </c>
      <c r="P1149" s="23" t="s">
        <v>2067</v>
      </c>
      <c r="Q1149" s="11">
        <v>0</v>
      </c>
      <c r="R1149" s="11">
        <v>0</v>
      </c>
      <c r="S1149" s="88" t="str">
        <f>IF(Q1149=0,"0",Q1149/R1149*20)</f>
        <v>0</v>
      </c>
      <c r="T1149" s="11">
        <v>617</v>
      </c>
      <c r="U1149" s="11">
        <v>1100</v>
      </c>
      <c r="V1149" s="88">
        <f>IF(T1149=0,"0",T1149/U1149*20)</f>
        <v>11.218181818181819</v>
      </c>
      <c r="W1149" s="11">
        <v>260</v>
      </c>
      <c r="X1149" s="11">
        <v>550</v>
      </c>
      <c r="Y1149" s="88">
        <f>IF(W1149=0,"0",W1149/X1149*20)</f>
        <v>9.454545454545455</v>
      </c>
      <c r="Z1149" s="11">
        <v>0</v>
      </c>
      <c r="AA1149" s="11">
        <v>0</v>
      </c>
      <c r="AB1149" s="88" t="str">
        <f>IF(Z1149=0,"0",Z1149/AA1149*40)</f>
        <v>0</v>
      </c>
      <c r="AC1149" s="11">
        <v>595</v>
      </c>
      <c r="AD1149" s="11">
        <v>1100</v>
      </c>
      <c r="AE1149" s="88">
        <f>IF(AC1149=0,"0",AC1149/AD1149*20)</f>
        <v>10.818181818181818</v>
      </c>
      <c r="AF1149" s="12">
        <v>0</v>
      </c>
      <c r="AG1149" s="12">
        <v>0</v>
      </c>
      <c r="AH1149" s="88" t="str">
        <f>IF(AF1149=0,"0",AF1149/AG1149*20)</f>
        <v>0</v>
      </c>
      <c r="AI1149" s="11">
        <v>0</v>
      </c>
      <c r="AJ1149" s="11">
        <v>0</v>
      </c>
      <c r="AK1149" s="88" t="str">
        <f>IF(AI1149=0,"0",AI1149/AJ1149*5)</f>
        <v>0</v>
      </c>
      <c r="AL1149" s="11">
        <v>0</v>
      </c>
      <c r="AM1149" s="11">
        <v>0</v>
      </c>
      <c r="AN1149" s="88" t="str">
        <f>IF(AL1149=0,"0",AL1149/AM1149*5)</f>
        <v>0</v>
      </c>
      <c r="AO1149" s="16">
        <v>0</v>
      </c>
      <c r="AP1149" s="11">
        <v>0</v>
      </c>
      <c r="AQ1149" s="39" t="str">
        <f>IF(AO1149=0,"0",AO1149/AP1149*5)</f>
        <v>0</v>
      </c>
      <c r="AR1149" s="11">
        <v>0</v>
      </c>
      <c r="AS1149" s="11">
        <v>0</v>
      </c>
      <c r="AT1149" s="37" t="str">
        <f>IF(AR1149=0,"0",AR1149/AS1149*5)</f>
        <v>0</v>
      </c>
      <c r="AU1149" s="36">
        <f>S1149+V1149+Y1149+AB1149+AE1149+AH1149+AK1149+AN1149+AT1149+AQ1149</f>
        <v>31.490909090909092</v>
      </c>
      <c r="AV1149" s="89">
        <v>44</v>
      </c>
      <c r="AW1149" s="20">
        <f>SUM(AU1149:AV1149)</f>
        <v>75.490909090909099</v>
      </c>
      <c r="AX1149" s="29"/>
      <c r="AY1149" s="1"/>
    </row>
    <row r="1150" spans="1:51" s="25" customFormat="1" ht="139.5" customHeight="1" x14ac:dyDescent="0.25">
      <c r="A1150" s="2">
        <v>1141</v>
      </c>
      <c r="B1150" s="2">
        <v>1141</v>
      </c>
      <c r="C1150" s="2">
        <v>1141</v>
      </c>
      <c r="D1150" s="2">
        <v>1141</v>
      </c>
      <c r="E1150" s="7">
        <v>1141</v>
      </c>
      <c r="F1150" s="7">
        <v>1135</v>
      </c>
      <c r="G1150" s="7">
        <v>1134</v>
      </c>
      <c r="H1150" s="7">
        <v>1092</v>
      </c>
      <c r="I1150" s="53">
        <v>371779</v>
      </c>
      <c r="J1150" s="22" t="s">
        <v>2823</v>
      </c>
      <c r="K1150" s="70">
        <v>1560247644943</v>
      </c>
      <c r="L1150" s="76">
        <v>32937</v>
      </c>
      <c r="M1150" s="47">
        <v>3439609554</v>
      </c>
      <c r="N1150" s="43" t="s">
        <v>6</v>
      </c>
      <c r="O1150" s="41" t="s">
        <v>2824</v>
      </c>
      <c r="P1150" s="23" t="s">
        <v>2825</v>
      </c>
      <c r="Q1150" s="11">
        <v>460</v>
      </c>
      <c r="R1150" s="11">
        <v>900</v>
      </c>
      <c r="S1150" s="88">
        <f>IF(Q1150=0,"0",Q1150/R1150*20)</f>
        <v>10.222222222222221</v>
      </c>
      <c r="T1150" s="11">
        <v>0</v>
      </c>
      <c r="U1150" s="11">
        <v>0</v>
      </c>
      <c r="V1150" s="88" t="str">
        <f>IF(T1150=0,"0",T1150/U1150*20)</f>
        <v>0</v>
      </c>
      <c r="W1150" s="11">
        <v>0</v>
      </c>
      <c r="X1150" s="11">
        <v>0</v>
      </c>
      <c r="Y1150" s="88" t="str">
        <f>IF(W1150=0,"0",W1150/X1150*20)</f>
        <v>0</v>
      </c>
      <c r="Z1150" s="11">
        <v>0</v>
      </c>
      <c r="AA1150" s="11">
        <v>0</v>
      </c>
      <c r="AB1150" s="88" t="str">
        <f>IF(Z1150=0,"0",Z1150/AA1150*40)</f>
        <v>0</v>
      </c>
      <c r="AC1150" s="11">
        <v>0</v>
      </c>
      <c r="AD1150" s="11">
        <v>0</v>
      </c>
      <c r="AE1150" s="88" t="str">
        <f>IF(AC1150=0,"0",AC1150/AD1150*20)</f>
        <v>0</v>
      </c>
      <c r="AF1150" s="12">
        <v>779</v>
      </c>
      <c r="AG1150" s="12">
        <v>1400</v>
      </c>
      <c r="AH1150" s="88">
        <f>IF(AF1150=0,"0",AF1150/AG1150*20)</f>
        <v>11.128571428571428</v>
      </c>
      <c r="AI1150" s="11">
        <v>0</v>
      </c>
      <c r="AJ1150" s="11">
        <v>0</v>
      </c>
      <c r="AK1150" s="88" t="str">
        <f>IF(AI1150=0,"0",AI1150/AJ1150*5)</f>
        <v>0</v>
      </c>
      <c r="AL1150" s="11">
        <v>0</v>
      </c>
      <c r="AM1150" s="11">
        <v>0</v>
      </c>
      <c r="AN1150" s="88" t="str">
        <f>IF(AL1150=0,"0",AL1150/AM1150*5)</f>
        <v>0</v>
      </c>
      <c r="AO1150" s="16">
        <v>0</v>
      </c>
      <c r="AP1150" s="11">
        <v>0</v>
      </c>
      <c r="AQ1150" s="39" t="str">
        <f>IF(AO1150=0,"0",AO1150/AP1150*5)</f>
        <v>0</v>
      </c>
      <c r="AR1150" s="11">
        <v>0</v>
      </c>
      <c r="AS1150" s="11">
        <v>0</v>
      </c>
      <c r="AT1150" s="37" t="str">
        <f>IF(AR1150=0,"0",AR1150/AS1150*5)</f>
        <v>0</v>
      </c>
      <c r="AU1150" s="36">
        <f>S1150+V1150+Y1150+AB1150+AE1150+AH1150+AK1150+AN1150+AT1150+AQ1150</f>
        <v>21.350793650793648</v>
      </c>
      <c r="AV1150" s="89">
        <v>54</v>
      </c>
      <c r="AW1150" s="20">
        <f>SUM(AU1150:AV1150)</f>
        <v>75.350793650793648</v>
      </c>
      <c r="AX1150" s="29"/>
      <c r="AY1150" s="1"/>
    </row>
    <row r="1151" spans="1:51" s="25" customFormat="1" ht="139.5" customHeight="1" x14ac:dyDescent="0.25">
      <c r="A1151" s="2">
        <v>1142</v>
      </c>
      <c r="B1151" s="2">
        <v>1142</v>
      </c>
      <c r="C1151" s="2">
        <v>1142</v>
      </c>
      <c r="D1151" s="2">
        <v>1142</v>
      </c>
      <c r="E1151" s="7">
        <v>1142</v>
      </c>
      <c r="F1151" s="7">
        <v>1136</v>
      </c>
      <c r="G1151" s="7">
        <v>1135</v>
      </c>
      <c r="H1151" s="7">
        <v>1095</v>
      </c>
      <c r="I1151" s="53">
        <v>372489</v>
      </c>
      <c r="J1151" s="22" t="s">
        <v>2829</v>
      </c>
      <c r="K1151" s="70">
        <v>1560703783047</v>
      </c>
      <c r="L1151" s="76">
        <v>34083</v>
      </c>
      <c r="M1151" s="47">
        <v>3449689140</v>
      </c>
      <c r="N1151" s="43" t="s">
        <v>6</v>
      </c>
      <c r="O1151" s="41" t="s">
        <v>497</v>
      </c>
      <c r="P1151" s="23" t="s">
        <v>327</v>
      </c>
      <c r="Q1151" s="11">
        <v>590</v>
      </c>
      <c r="R1151" s="11">
        <v>1050</v>
      </c>
      <c r="S1151" s="88">
        <f>IF(Q1151=0,"0",Q1151/R1151*20)</f>
        <v>11.238095238095237</v>
      </c>
      <c r="T1151" s="11">
        <v>0</v>
      </c>
      <c r="U1151" s="11">
        <v>0</v>
      </c>
      <c r="V1151" s="88" t="str">
        <f>IF(T1151=0,"0",T1151/U1151*20)</f>
        <v>0</v>
      </c>
      <c r="W1151" s="11">
        <v>0</v>
      </c>
      <c r="X1151" s="11">
        <v>0</v>
      </c>
      <c r="Y1151" s="88" t="str">
        <f>IF(W1151=0,"0",W1151/X1151*20)</f>
        <v>0</v>
      </c>
      <c r="Z1151" s="11">
        <v>0</v>
      </c>
      <c r="AA1151" s="11">
        <v>0</v>
      </c>
      <c r="AB1151" s="88" t="str">
        <f>IF(Z1151=0,"0",Z1151/AA1151*40)</f>
        <v>0</v>
      </c>
      <c r="AC1151" s="11">
        <v>0</v>
      </c>
      <c r="AD1151" s="11">
        <v>0</v>
      </c>
      <c r="AE1151" s="88" t="str">
        <f>IF(AC1151=0,"0",AC1151/AD1151*20)</f>
        <v>0</v>
      </c>
      <c r="AF1151" s="12">
        <v>360</v>
      </c>
      <c r="AG1151" s="12">
        <v>600</v>
      </c>
      <c r="AH1151" s="88">
        <f>IF(AF1151=0,"0",AF1151/AG1151*20)</f>
        <v>12</v>
      </c>
      <c r="AI1151" s="11">
        <v>0</v>
      </c>
      <c r="AJ1151" s="11">
        <v>0</v>
      </c>
      <c r="AK1151" s="88" t="str">
        <f>IF(AI1151=0,"0",AI1151/AJ1151*5)</f>
        <v>0</v>
      </c>
      <c r="AL1151" s="11">
        <v>0</v>
      </c>
      <c r="AM1151" s="11">
        <v>0</v>
      </c>
      <c r="AN1151" s="88" t="str">
        <f>IF(AL1151=0,"0",AL1151/AM1151*5)</f>
        <v>0</v>
      </c>
      <c r="AO1151" s="16">
        <v>0</v>
      </c>
      <c r="AP1151" s="11">
        <v>0</v>
      </c>
      <c r="AQ1151" s="39" t="str">
        <f>IF(AO1151=0,"0",AO1151/AP1151*5)</f>
        <v>0</v>
      </c>
      <c r="AR1151" s="11">
        <v>0</v>
      </c>
      <c r="AS1151" s="11">
        <v>0</v>
      </c>
      <c r="AT1151" s="37" t="str">
        <f>IF(AR1151=0,"0",AR1151/AS1151*5)</f>
        <v>0</v>
      </c>
      <c r="AU1151" s="36">
        <f>S1151+V1151+Y1151+AB1151+AE1151+AH1151+AK1151+AN1151+AT1151+AQ1151</f>
        <v>23.238095238095237</v>
      </c>
      <c r="AV1151" s="89">
        <v>52</v>
      </c>
      <c r="AW1151" s="20">
        <f>SUM(AU1151:AV1151)</f>
        <v>75.238095238095241</v>
      </c>
      <c r="AX1151" s="29"/>
      <c r="AY1151" s="1"/>
    </row>
    <row r="1152" spans="1:51" s="25" customFormat="1" ht="139.5" customHeight="1" x14ac:dyDescent="0.25">
      <c r="A1152" s="2">
        <v>1143</v>
      </c>
      <c r="B1152" s="2">
        <v>1143</v>
      </c>
      <c r="C1152" s="2">
        <v>1143</v>
      </c>
      <c r="D1152" s="2">
        <v>1143</v>
      </c>
      <c r="E1152" s="7">
        <v>1143</v>
      </c>
      <c r="F1152" s="7">
        <v>1137</v>
      </c>
      <c r="G1152" s="7">
        <v>1136</v>
      </c>
      <c r="H1152" s="7">
        <v>1097</v>
      </c>
      <c r="I1152" s="53">
        <v>371277</v>
      </c>
      <c r="J1152" s="22" t="s">
        <v>2833</v>
      </c>
      <c r="K1152" s="70">
        <v>1560188119375</v>
      </c>
      <c r="L1152" s="76">
        <v>34793</v>
      </c>
      <c r="M1152" s="47">
        <v>3481139882</v>
      </c>
      <c r="N1152" s="43" t="s">
        <v>6</v>
      </c>
      <c r="O1152" s="41" t="s">
        <v>2834</v>
      </c>
      <c r="P1152" s="23" t="s">
        <v>1784</v>
      </c>
      <c r="Q1152" s="11">
        <v>685</v>
      </c>
      <c r="R1152" s="11">
        <v>1050</v>
      </c>
      <c r="S1152" s="88">
        <f>IF(Q1152=0,"0",Q1152/R1152*20)</f>
        <v>13.047619047619047</v>
      </c>
      <c r="T1152" s="11">
        <v>0</v>
      </c>
      <c r="U1152" s="11">
        <v>0</v>
      </c>
      <c r="V1152" s="88" t="str">
        <f>IF(T1152=0,"0",T1152/U1152*20)</f>
        <v>0</v>
      </c>
      <c r="W1152" s="11">
        <v>0</v>
      </c>
      <c r="X1152" s="11">
        <v>0</v>
      </c>
      <c r="Y1152" s="88" t="str">
        <f>IF(W1152=0,"0",W1152/X1152*20)</f>
        <v>0</v>
      </c>
      <c r="Z1152" s="11">
        <v>0</v>
      </c>
      <c r="AA1152" s="11">
        <v>0</v>
      </c>
      <c r="AB1152" s="88" t="str">
        <f>IF(Z1152=0,"0",Z1152/AA1152*40)</f>
        <v>0</v>
      </c>
      <c r="AC1152" s="11">
        <v>0</v>
      </c>
      <c r="AD1152" s="11">
        <v>0</v>
      </c>
      <c r="AE1152" s="88" t="str">
        <f>IF(AC1152=0,"0",AC1152/AD1152*20)</f>
        <v>0</v>
      </c>
      <c r="AF1152" s="12">
        <v>788</v>
      </c>
      <c r="AG1152" s="12">
        <v>1200</v>
      </c>
      <c r="AH1152" s="88">
        <f>IF(AF1152=0,"0",AF1152/AG1152*20)</f>
        <v>13.133333333333333</v>
      </c>
      <c r="AI1152" s="11">
        <v>0</v>
      </c>
      <c r="AJ1152" s="11">
        <v>0</v>
      </c>
      <c r="AK1152" s="88" t="str">
        <f>IF(AI1152=0,"0",AI1152/AJ1152*5)</f>
        <v>0</v>
      </c>
      <c r="AL1152" s="11">
        <v>0</v>
      </c>
      <c r="AM1152" s="11">
        <v>0</v>
      </c>
      <c r="AN1152" s="88" t="str">
        <f>IF(AL1152=0,"0",AL1152/AM1152*5)</f>
        <v>0</v>
      </c>
      <c r="AO1152" s="16">
        <v>0</v>
      </c>
      <c r="AP1152" s="11">
        <v>0</v>
      </c>
      <c r="AQ1152" s="39" t="str">
        <f>IF(AO1152=0,"0",AO1152/AP1152*5)</f>
        <v>0</v>
      </c>
      <c r="AR1152" s="11">
        <v>0</v>
      </c>
      <c r="AS1152" s="11">
        <v>0</v>
      </c>
      <c r="AT1152" s="37" t="str">
        <f>IF(AR1152=0,"0",AR1152/AS1152*5)</f>
        <v>0</v>
      </c>
      <c r="AU1152" s="36">
        <f>S1152+V1152+Y1152+AB1152+AE1152+AH1152+AK1152+AN1152+AT1152+AQ1152</f>
        <v>26.18095238095238</v>
      </c>
      <c r="AV1152" s="89">
        <v>49</v>
      </c>
      <c r="AW1152" s="20">
        <f>SUM(AU1152:AV1152)</f>
        <v>75.180952380952377</v>
      </c>
      <c r="AX1152" s="29"/>
      <c r="AY1152" s="1"/>
    </row>
    <row r="1153" spans="1:51" s="25" customFormat="1" ht="139.5" customHeight="1" x14ac:dyDescent="0.25">
      <c r="A1153" s="2">
        <v>1144</v>
      </c>
      <c r="B1153" s="2">
        <v>1144</v>
      </c>
      <c r="C1153" s="2">
        <v>1144</v>
      </c>
      <c r="D1153" s="2">
        <v>1144</v>
      </c>
      <c r="E1153" s="7">
        <v>1144</v>
      </c>
      <c r="F1153" s="7">
        <v>1138</v>
      </c>
      <c r="G1153" s="7">
        <v>1137</v>
      </c>
      <c r="H1153" s="7">
        <v>1098</v>
      </c>
      <c r="I1153" s="53">
        <v>371258</v>
      </c>
      <c r="J1153" s="22" t="s">
        <v>2835</v>
      </c>
      <c r="K1153" s="70">
        <v>1560182180057</v>
      </c>
      <c r="L1153" s="76">
        <v>34182</v>
      </c>
      <c r="M1153" s="47">
        <v>3428683115</v>
      </c>
      <c r="N1153" s="43" t="s">
        <v>6</v>
      </c>
      <c r="O1153" s="41" t="s">
        <v>2836</v>
      </c>
      <c r="P1153" s="23" t="s">
        <v>2837</v>
      </c>
      <c r="Q1153" s="11">
        <v>273</v>
      </c>
      <c r="R1153" s="11">
        <v>375</v>
      </c>
      <c r="S1153" s="88">
        <f>IF(Q1153=0,"0",Q1153/R1153*20)</f>
        <v>14.559999999999999</v>
      </c>
      <c r="T1153" s="11">
        <v>0</v>
      </c>
      <c r="U1153" s="11">
        <v>0</v>
      </c>
      <c r="V1153" s="88" t="str">
        <f>IF(T1153=0,"0",T1153/U1153*20)</f>
        <v>0</v>
      </c>
      <c r="W1153" s="11">
        <v>0</v>
      </c>
      <c r="X1153" s="11">
        <v>0</v>
      </c>
      <c r="Y1153" s="88" t="str">
        <f>IF(W1153=0,"0",W1153/X1153*20)</f>
        <v>0</v>
      </c>
      <c r="Z1153" s="11">
        <v>0</v>
      </c>
      <c r="AA1153" s="11">
        <v>0</v>
      </c>
      <c r="AB1153" s="88" t="str">
        <f>IF(Z1153=0,"0",Z1153/AA1153*40)</f>
        <v>0</v>
      </c>
      <c r="AC1153" s="11">
        <v>0</v>
      </c>
      <c r="AD1153" s="11">
        <v>0</v>
      </c>
      <c r="AE1153" s="88" t="str">
        <f>IF(AC1153=0,"0",AC1153/AD1153*20)</f>
        <v>0</v>
      </c>
      <c r="AF1153" s="12">
        <v>344</v>
      </c>
      <c r="AG1153" s="12">
        <v>600</v>
      </c>
      <c r="AH1153" s="88">
        <f>IF(AF1153=0,"0",AF1153/AG1153*20)</f>
        <v>11.466666666666667</v>
      </c>
      <c r="AI1153" s="11">
        <v>0</v>
      </c>
      <c r="AJ1153" s="11">
        <v>0</v>
      </c>
      <c r="AK1153" s="88" t="str">
        <f>IF(AI1153=0,"0",AI1153/AJ1153*5)</f>
        <v>0</v>
      </c>
      <c r="AL1153" s="11">
        <v>0</v>
      </c>
      <c r="AM1153" s="11">
        <v>0</v>
      </c>
      <c r="AN1153" s="88" t="str">
        <f>IF(AL1153=0,"0",AL1153/AM1153*5)</f>
        <v>0</v>
      </c>
      <c r="AO1153" s="16">
        <v>0</v>
      </c>
      <c r="AP1153" s="11">
        <v>0</v>
      </c>
      <c r="AQ1153" s="39" t="str">
        <f>IF(AO1153=0,"0",AO1153/AP1153*5)</f>
        <v>0</v>
      </c>
      <c r="AR1153" s="11">
        <v>0</v>
      </c>
      <c r="AS1153" s="11">
        <v>0</v>
      </c>
      <c r="AT1153" s="37" t="str">
        <f>IF(AR1153=0,"0",AR1153/AS1153*5)</f>
        <v>0</v>
      </c>
      <c r="AU1153" s="36">
        <f>S1153+V1153+Y1153+AB1153+AE1153+AH1153+AK1153+AN1153+AT1153+AQ1153</f>
        <v>26.026666666666664</v>
      </c>
      <c r="AV1153" s="89">
        <v>49</v>
      </c>
      <c r="AW1153" s="20">
        <f>SUM(AU1153:AV1153)</f>
        <v>75.026666666666671</v>
      </c>
      <c r="AX1153" s="29"/>
      <c r="AY1153" s="1"/>
    </row>
    <row r="1154" spans="1:51" s="25" customFormat="1" ht="139.5" customHeight="1" x14ac:dyDescent="0.25">
      <c r="A1154" s="2">
        <v>1145</v>
      </c>
      <c r="B1154" s="2">
        <v>1145</v>
      </c>
      <c r="C1154" s="2">
        <v>1145</v>
      </c>
      <c r="D1154" s="2">
        <v>1145</v>
      </c>
      <c r="E1154" s="7">
        <v>1145</v>
      </c>
      <c r="F1154" s="7">
        <v>1139</v>
      </c>
      <c r="G1154" s="7">
        <v>1138</v>
      </c>
      <c r="H1154" s="7">
        <v>1100</v>
      </c>
      <c r="I1154" s="53">
        <v>371927</v>
      </c>
      <c r="J1154" s="22" t="s">
        <v>2841</v>
      </c>
      <c r="K1154" s="70">
        <v>1560264634377</v>
      </c>
      <c r="L1154" s="76">
        <v>32554</v>
      </c>
      <c r="M1154" s="47">
        <v>3448981175</v>
      </c>
      <c r="N1154" s="43" t="s">
        <v>6</v>
      </c>
      <c r="O1154" s="41" t="s">
        <v>2842</v>
      </c>
      <c r="P1154" s="23" t="s">
        <v>2843</v>
      </c>
      <c r="Q1154" s="11">
        <v>661</v>
      </c>
      <c r="R1154" s="11">
        <v>900</v>
      </c>
      <c r="S1154" s="88">
        <f>IF(Q1154=0,"0",Q1154/R1154*20)</f>
        <v>14.68888888888889</v>
      </c>
      <c r="T1154" s="11">
        <v>0</v>
      </c>
      <c r="U1154" s="11">
        <v>0</v>
      </c>
      <c r="V1154" s="88" t="str">
        <f>IF(T1154=0,"0",T1154/U1154*20)</f>
        <v>0</v>
      </c>
      <c r="W1154" s="11">
        <v>0</v>
      </c>
      <c r="X1154" s="11">
        <v>0</v>
      </c>
      <c r="Y1154" s="88" t="str">
        <f>IF(W1154=0,"0",W1154/X1154*20)</f>
        <v>0</v>
      </c>
      <c r="Z1154" s="11">
        <v>0</v>
      </c>
      <c r="AA1154" s="11">
        <v>0</v>
      </c>
      <c r="AB1154" s="88" t="str">
        <f>IF(Z1154=0,"0",Z1154/AA1154*40)</f>
        <v>0</v>
      </c>
      <c r="AC1154" s="11">
        <v>0</v>
      </c>
      <c r="AD1154" s="11">
        <v>0</v>
      </c>
      <c r="AE1154" s="88" t="str">
        <f>IF(AC1154=0,"0",AC1154/AD1154*20)</f>
        <v>0</v>
      </c>
      <c r="AF1154" s="12">
        <v>720</v>
      </c>
      <c r="AG1154" s="12">
        <v>1200</v>
      </c>
      <c r="AH1154" s="88">
        <f>IF(AF1154=0,"0",AF1154/AG1154*20)</f>
        <v>12</v>
      </c>
      <c r="AI1154" s="11">
        <v>0</v>
      </c>
      <c r="AJ1154" s="11">
        <v>0</v>
      </c>
      <c r="AK1154" s="88" t="str">
        <f>IF(AI1154=0,"0",AI1154/AJ1154*5)</f>
        <v>0</v>
      </c>
      <c r="AL1154" s="11">
        <v>0</v>
      </c>
      <c r="AM1154" s="11">
        <v>0</v>
      </c>
      <c r="AN1154" s="88" t="str">
        <f>IF(AL1154=0,"0",AL1154/AM1154*5)</f>
        <v>0</v>
      </c>
      <c r="AO1154" s="16">
        <v>0</v>
      </c>
      <c r="AP1154" s="11">
        <v>0</v>
      </c>
      <c r="AQ1154" s="39" t="str">
        <f>IF(AO1154=0,"0",AO1154/AP1154*5)</f>
        <v>0</v>
      </c>
      <c r="AR1154" s="11">
        <v>0</v>
      </c>
      <c r="AS1154" s="11">
        <v>0</v>
      </c>
      <c r="AT1154" s="37" t="str">
        <f>IF(AR1154=0,"0",AR1154/AS1154*5)</f>
        <v>0</v>
      </c>
      <c r="AU1154" s="36">
        <f>S1154+V1154+Y1154+AB1154+AE1154+AH1154+AK1154+AN1154+AT1154+AQ1154</f>
        <v>26.68888888888889</v>
      </c>
      <c r="AV1154" s="89">
        <v>48</v>
      </c>
      <c r="AW1154" s="20">
        <f>SUM(AU1154:AV1154)</f>
        <v>74.688888888888897</v>
      </c>
      <c r="AX1154" s="29"/>
      <c r="AY1154" s="1"/>
    </row>
    <row r="1155" spans="1:51" s="25" customFormat="1" ht="139.5" customHeight="1" x14ac:dyDescent="0.25">
      <c r="A1155" s="2">
        <v>1146</v>
      </c>
      <c r="B1155" s="2">
        <v>1146</v>
      </c>
      <c r="C1155" s="2">
        <v>1146</v>
      </c>
      <c r="D1155" s="2">
        <v>1146</v>
      </c>
      <c r="E1155" s="7">
        <v>1146</v>
      </c>
      <c r="F1155" s="7">
        <v>1140</v>
      </c>
      <c r="G1155" s="7">
        <v>1139</v>
      </c>
      <c r="H1155" s="7">
        <v>1105</v>
      </c>
      <c r="I1155" s="53">
        <v>371303</v>
      </c>
      <c r="J1155" s="22" t="s">
        <v>2854</v>
      </c>
      <c r="K1155" s="70">
        <v>1560197308959</v>
      </c>
      <c r="L1155" s="76">
        <v>32564</v>
      </c>
      <c r="M1155" s="47">
        <v>3422240928</v>
      </c>
      <c r="N1155" s="43" t="s">
        <v>6</v>
      </c>
      <c r="O1155" s="41" t="s">
        <v>2855</v>
      </c>
      <c r="P1155" s="23" t="s">
        <v>2856</v>
      </c>
      <c r="Q1155" s="11">
        <v>387</v>
      </c>
      <c r="R1155" s="11">
        <v>850</v>
      </c>
      <c r="S1155" s="88">
        <f>IF(Q1155=0,"0",Q1155/R1155*20)</f>
        <v>9.1058823529411761</v>
      </c>
      <c r="T1155" s="11">
        <v>0</v>
      </c>
      <c r="U1155" s="11">
        <v>0</v>
      </c>
      <c r="V1155" s="88" t="str">
        <f>IF(T1155=0,"0",T1155/U1155*20)</f>
        <v>0</v>
      </c>
      <c r="W1155" s="11">
        <v>0</v>
      </c>
      <c r="X1155" s="11">
        <v>0</v>
      </c>
      <c r="Y1155" s="88" t="str">
        <f>IF(W1155=0,"0",W1155/X1155*20)</f>
        <v>0</v>
      </c>
      <c r="Z1155" s="11">
        <v>0</v>
      </c>
      <c r="AA1155" s="11">
        <v>0</v>
      </c>
      <c r="AB1155" s="88" t="str">
        <f>IF(Z1155=0,"0",Z1155/AA1155*40)</f>
        <v>0</v>
      </c>
      <c r="AC1155" s="11">
        <v>0</v>
      </c>
      <c r="AD1155" s="11">
        <v>0</v>
      </c>
      <c r="AE1155" s="88" t="str">
        <f>IF(AC1155=0,"0",AC1155/AD1155*20)</f>
        <v>0</v>
      </c>
      <c r="AF1155" s="12">
        <v>338</v>
      </c>
      <c r="AG1155" s="12">
        <v>600</v>
      </c>
      <c r="AH1155" s="88">
        <f>IF(AF1155=0,"0",AF1155/AG1155*20)</f>
        <v>11.266666666666667</v>
      </c>
      <c r="AI1155" s="11">
        <v>0</v>
      </c>
      <c r="AJ1155" s="11">
        <v>0</v>
      </c>
      <c r="AK1155" s="88" t="str">
        <f>IF(AI1155=0,"0",AI1155/AJ1155*5)</f>
        <v>0</v>
      </c>
      <c r="AL1155" s="11">
        <v>0</v>
      </c>
      <c r="AM1155" s="11">
        <v>0</v>
      </c>
      <c r="AN1155" s="88" t="str">
        <f>IF(AL1155=0,"0",AL1155/AM1155*5)</f>
        <v>0</v>
      </c>
      <c r="AO1155" s="16">
        <v>0</v>
      </c>
      <c r="AP1155" s="11">
        <v>0</v>
      </c>
      <c r="AQ1155" s="39" t="str">
        <f>IF(AO1155=0,"0",AO1155/AP1155*5)</f>
        <v>0</v>
      </c>
      <c r="AR1155" s="11">
        <v>0</v>
      </c>
      <c r="AS1155" s="11">
        <v>0</v>
      </c>
      <c r="AT1155" s="37" t="str">
        <f>IF(AR1155=0,"0",AR1155/AS1155*5)</f>
        <v>0</v>
      </c>
      <c r="AU1155" s="36">
        <f>S1155+V1155+Y1155+AB1155+AE1155+AH1155+AK1155+AN1155+AT1155+AQ1155</f>
        <v>20.372549019607845</v>
      </c>
      <c r="AV1155" s="89">
        <v>54</v>
      </c>
      <c r="AW1155" s="20">
        <f>SUM(AU1155:AV1155)</f>
        <v>74.372549019607845</v>
      </c>
      <c r="AX1155" s="29"/>
      <c r="AY1155" s="1"/>
    </row>
    <row r="1156" spans="1:51" s="25" customFormat="1" ht="139.5" customHeight="1" x14ac:dyDescent="0.25">
      <c r="A1156" s="2">
        <v>1147</v>
      </c>
      <c r="B1156" s="2">
        <v>1147</v>
      </c>
      <c r="C1156" s="2">
        <v>1147</v>
      </c>
      <c r="D1156" s="2">
        <v>1147</v>
      </c>
      <c r="E1156" s="7">
        <v>1147</v>
      </c>
      <c r="F1156" s="7">
        <v>1141</v>
      </c>
      <c r="G1156" s="7">
        <v>1140</v>
      </c>
      <c r="H1156" s="7">
        <v>1108</v>
      </c>
      <c r="I1156" s="53">
        <v>371477</v>
      </c>
      <c r="J1156" s="22" t="s">
        <v>2862</v>
      </c>
      <c r="K1156" s="70">
        <v>1560212802155</v>
      </c>
      <c r="L1156" s="76">
        <v>34041</v>
      </c>
      <c r="M1156" s="47">
        <v>3449184046</v>
      </c>
      <c r="N1156" s="43" t="s">
        <v>6</v>
      </c>
      <c r="O1156" s="41" t="s">
        <v>535</v>
      </c>
      <c r="P1156" s="23" t="s">
        <v>2863</v>
      </c>
      <c r="Q1156" s="11">
        <v>576</v>
      </c>
      <c r="R1156" s="11">
        <v>1050</v>
      </c>
      <c r="S1156" s="88">
        <f>IF(Q1156=0,"0",Q1156/R1156*20)</f>
        <v>10.971428571428572</v>
      </c>
      <c r="T1156" s="11">
        <v>502</v>
      </c>
      <c r="U1156" s="11">
        <v>1100</v>
      </c>
      <c r="V1156" s="88">
        <f>IF(T1156=0,"0",T1156/U1156*20)</f>
        <v>9.127272727272727</v>
      </c>
      <c r="W1156" s="11">
        <v>0</v>
      </c>
      <c r="X1156" s="11">
        <v>0</v>
      </c>
      <c r="Y1156" s="88" t="str">
        <f>IF(W1156=0,"0",W1156/X1156*20)</f>
        <v>0</v>
      </c>
      <c r="Z1156" s="11">
        <v>0</v>
      </c>
      <c r="AA1156" s="11">
        <v>0</v>
      </c>
      <c r="AB1156" s="88" t="str">
        <f>IF(Z1156=0,"0",Z1156/AA1156*40)</f>
        <v>0</v>
      </c>
      <c r="AC1156" s="11">
        <v>0</v>
      </c>
      <c r="AD1156" s="11">
        <v>0</v>
      </c>
      <c r="AE1156" s="88" t="str">
        <f>IF(AC1156=0,"0",AC1156/AD1156*20)</f>
        <v>0</v>
      </c>
      <c r="AF1156" s="12">
        <v>672</v>
      </c>
      <c r="AG1156" s="12">
        <v>1200</v>
      </c>
      <c r="AH1156" s="88">
        <f>IF(AF1156=0,"0",AF1156/AG1156*20)</f>
        <v>11.200000000000001</v>
      </c>
      <c r="AI1156" s="11">
        <v>0</v>
      </c>
      <c r="AJ1156" s="11">
        <v>0</v>
      </c>
      <c r="AK1156" s="88" t="str">
        <f>IF(AI1156=0,"0",AI1156/AJ1156*5)</f>
        <v>0</v>
      </c>
      <c r="AL1156" s="11">
        <v>0</v>
      </c>
      <c r="AM1156" s="11">
        <v>0</v>
      </c>
      <c r="AN1156" s="88" t="str">
        <f>IF(AL1156=0,"0",AL1156/AM1156*5)</f>
        <v>0</v>
      </c>
      <c r="AO1156" s="16">
        <v>0</v>
      </c>
      <c r="AP1156" s="11">
        <v>0</v>
      </c>
      <c r="AQ1156" s="39" t="str">
        <f>IF(AO1156=0,"0",AO1156/AP1156*5)</f>
        <v>0</v>
      </c>
      <c r="AR1156" s="11">
        <v>0</v>
      </c>
      <c r="AS1156" s="11">
        <v>0</v>
      </c>
      <c r="AT1156" s="37" t="str">
        <f>IF(AR1156=0,"0",AR1156/AS1156*5)</f>
        <v>0</v>
      </c>
      <c r="AU1156" s="36">
        <f>S1156+V1156+Y1156+AB1156+AE1156+AH1156+AK1156+AN1156+AT1156+AQ1156</f>
        <v>31.298701298701303</v>
      </c>
      <c r="AV1156" s="89">
        <v>43</v>
      </c>
      <c r="AW1156" s="20">
        <f>SUM(AU1156:AV1156)</f>
        <v>74.298701298701303</v>
      </c>
      <c r="AX1156" s="29"/>
      <c r="AY1156" s="1"/>
    </row>
    <row r="1157" spans="1:51" s="25" customFormat="1" ht="139.5" customHeight="1" x14ac:dyDescent="0.25">
      <c r="A1157" s="2">
        <v>1148</v>
      </c>
      <c r="B1157" s="2">
        <v>1148</v>
      </c>
      <c r="C1157" s="2">
        <v>1148</v>
      </c>
      <c r="D1157" s="2">
        <v>1148</v>
      </c>
      <c r="E1157" s="7">
        <v>1148</v>
      </c>
      <c r="F1157" s="7">
        <v>1142</v>
      </c>
      <c r="G1157" s="7">
        <v>1141</v>
      </c>
      <c r="H1157" s="7">
        <v>1109</v>
      </c>
      <c r="I1157" s="53">
        <v>372251</v>
      </c>
      <c r="J1157" s="22" t="s">
        <v>2864</v>
      </c>
      <c r="K1157" s="70">
        <v>1560303548895</v>
      </c>
      <c r="L1157" s="76">
        <v>35504</v>
      </c>
      <c r="M1157" s="47">
        <v>3489469156</v>
      </c>
      <c r="N1157" s="43" t="s">
        <v>6</v>
      </c>
      <c r="O1157" s="41" t="s">
        <v>2865</v>
      </c>
      <c r="P1157" s="23" t="s">
        <v>2866</v>
      </c>
      <c r="Q1157" s="11">
        <v>623</v>
      </c>
      <c r="R1157" s="11">
        <v>1050</v>
      </c>
      <c r="S1157" s="88">
        <f>IF(Q1157=0,"0",Q1157/R1157*20)</f>
        <v>11.866666666666667</v>
      </c>
      <c r="T1157" s="11">
        <v>597</v>
      </c>
      <c r="U1157" s="11">
        <v>1100</v>
      </c>
      <c r="V1157" s="88">
        <f>IF(T1157=0,"0",T1157/U1157*20)</f>
        <v>10.854545454545455</v>
      </c>
      <c r="W1157" s="11">
        <v>0</v>
      </c>
      <c r="X1157" s="11">
        <v>0</v>
      </c>
      <c r="Y1157" s="88" t="str">
        <f>IF(W1157=0,"0",W1157/X1157*20)</f>
        <v>0</v>
      </c>
      <c r="Z1157" s="11">
        <v>0</v>
      </c>
      <c r="AA1157" s="11">
        <v>0</v>
      </c>
      <c r="AB1157" s="88" t="str">
        <f>IF(Z1157=0,"0",Z1157/AA1157*40)</f>
        <v>0</v>
      </c>
      <c r="AC1157" s="11">
        <v>0</v>
      </c>
      <c r="AD1157" s="11">
        <v>0</v>
      </c>
      <c r="AE1157" s="88" t="str">
        <f>IF(AC1157=0,"0",AC1157/AD1157*20)</f>
        <v>0</v>
      </c>
      <c r="AF1157" s="12">
        <v>691</v>
      </c>
      <c r="AG1157" s="12">
        <v>1200</v>
      </c>
      <c r="AH1157" s="88">
        <f>IF(AF1157=0,"0",AF1157/AG1157*20)</f>
        <v>11.516666666666666</v>
      </c>
      <c r="AI1157" s="11">
        <v>0</v>
      </c>
      <c r="AJ1157" s="11">
        <v>0</v>
      </c>
      <c r="AK1157" s="88" t="str">
        <f>IF(AI1157=0,"0",AI1157/AJ1157*5)</f>
        <v>0</v>
      </c>
      <c r="AL1157" s="11">
        <v>0</v>
      </c>
      <c r="AM1157" s="11">
        <v>0</v>
      </c>
      <c r="AN1157" s="88" t="str">
        <f>IF(AL1157=0,"0",AL1157/AM1157*5)</f>
        <v>0</v>
      </c>
      <c r="AO1157" s="16">
        <v>0</v>
      </c>
      <c r="AP1157" s="11">
        <v>0</v>
      </c>
      <c r="AQ1157" s="39" t="str">
        <f>IF(AO1157=0,"0",AO1157/AP1157*5)</f>
        <v>0</v>
      </c>
      <c r="AR1157" s="11">
        <v>0</v>
      </c>
      <c r="AS1157" s="11">
        <v>0</v>
      </c>
      <c r="AT1157" s="37" t="str">
        <f>IF(AR1157=0,"0",AR1157/AS1157*5)</f>
        <v>0</v>
      </c>
      <c r="AU1157" s="36">
        <f>S1157+V1157+Y1157+AB1157+AE1157+AH1157+AK1157+AN1157+AT1157+AQ1157</f>
        <v>34.237878787878785</v>
      </c>
      <c r="AV1157" s="89">
        <v>40</v>
      </c>
      <c r="AW1157" s="20">
        <f>SUM(AU1157:AV1157)</f>
        <v>74.237878787878785</v>
      </c>
      <c r="AX1157" s="29"/>
      <c r="AY1157" s="1"/>
    </row>
    <row r="1158" spans="1:51" s="25" customFormat="1" ht="139.5" customHeight="1" x14ac:dyDescent="0.25">
      <c r="A1158" s="2">
        <v>1149</v>
      </c>
      <c r="B1158" s="2">
        <v>1149</v>
      </c>
      <c r="C1158" s="2">
        <v>1149</v>
      </c>
      <c r="D1158" s="2">
        <v>1149</v>
      </c>
      <c r="E1158" s="7">
        <v>1149</v>
      </c>
      <c r="F1158" s="7">
        <v>1143</v>
      </c>
      <c r="G1158" s="7">
        <v>1142</v>
      </c>
      <c r="H1158" s="7">
        <v>1113</v>
      </c>
      <c r="I1158" s="53">
        <v>371209</v>
      </c>
      <c r="J1158" s="22" t="s">
        <v>2876</v>
      </c>
      <c r="K1158" s="70">
        <v>1560170148737</v>
      </c>
      <c r="L1158" s="76">
        <v>29903</v>
      </c>
      <c r="M1158" s="47">
        <v>3365720195</v>
      </c>
      <c r="N1158" s="43" t="s">
        <v>6</v>
      </c>
      <c r="O1158" s="41" t="s">
        <v>553</v>
      </c>
      <c r="P1158" s="23" t="s">
        <v>2877</v>
      </c>
      <c r="Q1158" s="11">
        <v>215</v>
      </c>
      <c r="R1158" s="11">
        <v>375</v>
      </c>
      <c r="S1158" s="88">
        <f>IF(Q1158=0,"0",Q1158/R1158*20)</f>
        <v>11.466666666666667</v>
      </c>
      <c r="T1158" s="11">
        <v>0</v>
      </c>
      <c r="U1158" s="11">
        <v>0</v>
      </c>
      <c r="V1158" s="88" t="str">
        <f>IF(T1158=0,"0",T1158/U1158*20)</f>
        <v>0</v>
      </c>
      <c r="W1158" s="11">
        <v>0</v>
      </c>
      <c r="X1158" s="11">
        <v>0</v>
      </c>
      <c r="Y1158" s="88" t="str">
        <f>IF(W1158=0,"0",W1158/X1158*20)</f>
        <v>0</v>
      </c>
      <c r="Z1158" s="11">
        <v>0</v>
      </c>
      <c r="AA1158" s="11">
        <v>0</v>
      </c>
      <c r="AB1158" s="88" t="str">
        <f>IF(Z1158=0,"0",Z1158/AA1158*40)</f>
        <v>0</v>
      </c>
      <c r="AC1158" s="11">
        <v>0</v>
      </c>
      <c r="AD1158" s="11">
        <v>0</v>
      </c>
      <c r="AE1158" s="88" t="str">
        <f>IF(AC1158=0,"0",AC1158/AD1158*20)</f>
        <v>0</v>
      </c>
      <c r="AF1158" s="12">
        <v>319</v>
      </c>
      <c r="AG1158" s="12">
        <v>600</v>
      </c>
      <c r="AH1158" s="88">
        <f>IF(AF1158=0,"0",AF1158/AG1158*20)</f>
        <v>10.633333333333333</v>
      </c>
      <c r="AI1158" s="11">
        <v>0</v>
      </c>
      <c r="AJ1158" s="11">
        <v>0</v>
      </c>
      <c r="AK1158" s="88" t="str">
        <f>IF(AI1158=0,"0",AI1158/AJ1158*5)</f>
        <v>0</v>
      </c>
      <c r="AL1158" s="11">
        <v>0</v>
      </c>
      <c r="AM1158" s="11">
        <v>0</v>
      </c>
      <c r="AN1158" s="88" t="str">
        <f>IF(AL1158=0,"0",AL1158/AM1158*5)</f>
        <v>0</v>
      </c>
      <c r="AO1158" s="16">
        <v>0</v>
      </c>
      <c r="AP1158" s="11">
        <v>0</v>
      </c>
      <c r="AQ1158" s="39" t="str">
        <f>IF(AO1158=0,"0",AO1158/AP1158*5)</f>
        <v>0</v>
      </c>
      <c r="AR1158" s="11">
        <v>0</v>
      </c>
      <c r="AS1158" s="11">
        <v>0</v>
      </c>
      <c r="AT1158" s="37" t="str">
        <f>IF(AR1158=0,"0",AR1158/AS1158*5)</f>
        <v>0</v>
      </c>
      <c r="AU1158" s="36">
        <f>S1158+V1158+Y1158+AB1158+AE1158+AH1158+AK1158+AN1158+AT1158+AQ1158</f>
        <v>22.1</v>
      </c>
      <c r="AV1158" s="89">
        <v>52</v>
      </c>
      <c r="AW1158" s="20">
        <f>SUM(AU1158:AV1158)</f>
        <v>74.099999999999994</v>
      </c>
      <c r="AX1158" s="29"/>
      <c r="AY1158" s="1"/>
    </row>
    <row r="1159" spans="1:51" s="25" customFormat="1" ht="139.5" customHeight="1" x14ac:dyDescent="0.25">
      <c r="A1159" s="2">
        <v>1150</v>
      </c>
      <c r="B1159" s="2">
        <v>1150</v>
      </c>
      <c r="C1159" s="2">
        <v>1150</v>
      </c>
      <c r="D1159" s="2">
        <v>1150</v>
      </c>
      <c r="E1159" s="7">
        <v>1150</v>
      </c>
      <c r="F1159" s="7">
        <v>1144</v>
      </c>
      <c r="G1159" s="7">
        <v>1143</v>
      </c>
      <c r="H1159" s="7">
        <v>1114</v>
      </c>
      <c r="I1159" s="53">
        <v>372099</v>
      </c>
      <c r="J1159" s="22" t="s">
        <v>2878</v>
      </c>
      <c r="K1159" s="70">
        <v>1560283863829</v>
      </c>
      <c r="L1159" s="76">
        <v>32947</v>
      </c>
      <c r="M1159" s="47">
        <v>3469445375</v>
      </c>
      <c r="N1159" s="43" t="s">
        <v>6</v>
      </c>
      <c r="O1159" s="41" t="s">
        <v>523</v>
      </c>
      <c r="P1159" s="23" t="s">
        <v>795</v>
      </c>
      <c r="Q1159" s="11">
        <v>509</v>
      </c>
      <c r="R1159" s="11">
        <v>1050</v>
      </c>
      <c r="S1159" s="88">
        <f>IF(Q1159=0,"0",Q1159/R1159*20)</f>
        <v>9.6952380952380963</v>
      </c>
      <c r="T1159" s="11">
        <v>498</v>
      </c>
      <c r="U1159" s="11">
        <v>1100</v>
      </c>
      <c r="V1159" s="88">
        <f>IF(T1159=0,"0",T1159/U1159*20)</f>
        <v>9.0545454545454547</v>
      </c>
      <c r="W1159" s="11">
        <v>0</v>
      </c>
      <c r="X1159" s="11">
        <v>0</v>
      </c>
      <c r="Y1159" s="88" t="str">
        <f>IF(W1159=0,"0",W1159/X1159*20)</f>
        <v>0</v>
      </c>
      <c r="Z1159" s="11">
        <v>0</v>
      </c>
      <c r="AA1159" s="11">
        <v>0</v>
      </c>
      <c r="AB1159" s="88" t="str">
        <f>IF(Z1159=0,"0",Z1159/AA1159*40)</f>
        <v>0</v>
      </c>
      <c r="AC1159" s="11">
        <v>0</v>
      </c>
      <c r="AD1159" s="11">
        <v>0</v>
      </c>
      <c r="AE1159" s="88" t="str">
        <f>IF(AC1159=0,"0",AC1159/AD1159*20)</f>
        <v>0</v>
      </c>
      <c r="AF1159" s="12">
        <v>573</v>
      </c>
      <c r="AG1159" s="12">
        <v>1400</v>
      </c>
      <c r="AH1159" s="88">
        <f>IF(AF1159=0,"0",AF1159/AG1159*20)</f>
        <v>8.1857142857142868</v>
      </c>
      <c r="AI1159" s="11">
        <v>0</v>
      </c>
      <c r="AJ1159" s="11">
        <v>0</v>
      </c>
      <c r="AK1159" s="88" t="str">
        <f>IF(AI1159=0,"0",AI1159/AJ1159*5)</f>
        <v>0</v>
      </c>
      <c r="AL1159" s="11">
        <v>0</v>
      </c>
      <c r="AM1159" s="11">
        <v>0</v>
      </c>
      <c r="AN1159" s="88" t="str">
        <f>IF(AL1159=0,"0",AL1159/AM1159*5)</f>
        <v>0</v>
      </c>
      <c r="AO1159" s="16">
        <v>0</v>
      </c>
      <c r="AP1159" s="11">
        <v>0</v>
      </c>
      <c r="AQ1159" s="39" t="str">
        <f>IF(AO1159=0,"0",AO1159/AP1159*5)</f>
        <v>0</v>
      </c>
      <c r="AR1159" s="11">
        <v>0</v>
      </c>
      <c r="AS1159" s="11">
        <v>0</v>
      </c>
      <c r="AT1159" s="37" t="str">
        <f>IF(AR1159=0,"0",AR1159/AS1159*5)</f>
        <v>0</v>
      </c>
      <c r="AU1159" s="36">
        <f>S1159+V1159+Y1159+AB1159+AE1159+AH1159+AK1159+AN1159+AT1159+AQ1159</f>
        <v>26.935497835497838</v>
      </c>
      <c r="AV1159" s="89">
        <v>47</v>
      </c>
      <c r="AW1159" s="20">
        <f>SUM(AU1159:AV1159)</f>
        <v>73.935497835497841</v>
      </c>
      <c r="AX1159" s="29"/>
      <c r="AY1159" s="1"/>
    </row>
    <row r="1160" spans="1:51" s="25" customFormat="1" ht="139.5" customHeight="1" x14ac:dyDescent="0.25">
      <c r="A1160" s="2">
        <v>1151</v>
      </c>
      <c r="B1160" s="2">
        <v>1151</v>
      </c>
      <c r="C1160" s="2">
        <v>1151</v>
      </c>
      <c r="D1160" s="2">
        <v>1151</v>
      </c>
      <c r="E1160" s="7">
        <v>1151</v>
      </c>
      <c r="F1160" s="7">
        <v>1145</v>
      </c>
      <c r="G1160" s="7">
        <v>1144</v>
      </c>
      <c r="H1160" s="7">
        <v>1116</v>
      </c>
      <c r="I1160" s="53">
        <v>372563</v>
      </c>
      <c r="J1160" s="22" t="s">
        <v>2881</v>
      </c>
      <c r="K1160" s="70">
        <v>4240142807923</v>
      </c>
      <c r="L1160" s="76">
        <v>33059</v>
      </c>
      <c r="M1160" s="47">
        <v>3458833475</v>
      </c>
      <c r="N1160" s="43" t="s">
        <v>6</v>
      </c>
      <c r="O1160" s="41" t="s">
        <v>1876</v>
      </c>
      <c r="P1160" s="23" t="s">
        <v>2882</v>
      </c>
      <c r="Q1160" s="11">
        <v>0</v>
      </c>
      <c r="R1160" s="11">
        <v>0</v>
      </c>
      <c r="S1160" s="88" t="str">
        <f>IF(Q1160=0,"0",Q1160/R1160*20)</f>
        <v>0</v>
      </c>
      <c r="T1160" s="11">
        <v>0</v>
      </c>
      <c r="U1160" s="11">
        <v>0</v>
      </c>
      <c r="V1160" s="88" t="str">
        <f>IF(T1160=0,"0",T1160/U1160*20)</f>
        <v>0</v>
      </c>
      <c r="W1160" s="11">
        <v>0</v>
      </c>
      <c r="X1160" s="11">
        <v>0</v>
      </c>
      <c r="Y1160" s="88" t="str">
        <f>IF(W1160=0,"0",W1160/X1160*20)</f>
        <v>0</v>
      </c>
      <c r="Z1160" s="11">
        <v>0</v>
      </c>
      <c r="AA1160" s="11">
        <v>0</v>
      </c>
      <c r="AB1160" s="88" t="str">
        <f>IF(Z1160=0,"0",Z1160/AA1160*40)</f>
        <v>0</v>
      </c>
      <c r="AC1160" s="11">
        <v>0</v>
      </c>
      <c r="AD1160" s="11">
        <v>0</v>
      </c>
      <c r="AE1160" s="88" t="str">
        <f>IF(AC1160=0,"0",AC1160/AD1160*20)</f>
        <v>0</v>
      </c>
      <c r="AF1160" s="12">
        <v>438</v>
      </c>
      <c r="AG1160" s="12">
        <v>600</v>
      </c>
      <c r="AH1160" s="88">
        <f>IF(AF1160=0,"0",AF1160/AG1160*20)</f>
        <v>14.6</v>
      </c>
      <c r="AI1160" s="11">
        <v>0</v>
      </c>
      <c r="AJ1160" s="11">
        <v>0</v>
      </c>
      <c r="AK1160" s="88" t="str">
        <f>IF(AI1160=0,"0",AI1160/AJ1160*5)</f>
        <v>0</v>
      </c>
      <c r="AL1160" s="11">
        <v>0</v>
      </c>
      <c r="AM1160" s="11">
        <v>0</v>
      </c>
      <c r="AN1160" s="88" t="str">
        <f>IF(AL1160=0,"0",AL1160/AM1160*5)</f>
        <v>0</v>
      </c>
      <c r="AO1160" s="16">
        <v>0</v>
      </c>
      <c r="AP1160" s="11">
        <v>0</v>
      </c>
      <c r="AQ1160" s="39" t="str">
        <f>IF(AO1160=0,"0",AO1160/AP1160*5)</f>
        <v>0</v>
      </c>
      <c r="AR1160" s="11">
        <v>0</v>
      </c>
      <c r="AS1160" s="11">
        <v>0</v>
      </c>
      <c r="AT1160" s="37" t="str">
        <f>IF(AR1160=0,"0",AR1160/AS1160*5)</f>
        <v>0</v>
      </c>
      <c r="AU1160" s="36">
        <f>S1160+V1160+Y1160+AB1160+AE1160+AH1160+AK1160+AN1160+AT1160+AQ1160</f>
        <v>14.6</v>
      </c>
      <c r="AV1160" s="89">
        <v>59</v>
      </c>
      <c r="AW1160" s="20">
        <f>SUM(AU1160:AV1160)</f>
        <v>73.599999999999994</v>
      </c>
      <c r="AX1160" s="29"/>
      <c r="AY1160" s="1"/>
    </row>
    <row r="1161" spans="1:51" s="25" customFormat="1" ht="139.5" customHeight="1" x14ac:dyDescent="0.25">
      <c r="A1161" s="2">
        <v>1152</v>
      </c>
      <c r="B1161" s="2">
        <v>1152</v>
      </c>
      <c r="C1161" s="2">
        <v>1152</v>
      </c>
      <c r="D1161" s="2">
        <v>1152</v>
      </c>
      <c r="E1161" s="7">
        <v>1152</v>
      </c>
      <c r="F1161" s="7">
        <v>1146</v>
      </c>
      <c r="G1161" s="7">
        <v>1145</v>
      </c>
      <c r="H1161" s="7">
        <v>1123</v>
      </c>
      <c r="I1161" s="53">
        <v>371604</v>
      </c>
      <c r="J1161" s="22" t="s">
        <v>1976</v>
      </c>
      <c r="K1161" s="70">
        <v>1560227827787</v>
      </c>
      <c r="L1161" s="76">
        <v>33636</v>
      </c>
      <c r="M1161" s="47">
        <v>3449755803</v>
      </c>
      <c r="N1161" s="43" t="s">
        <v>6</v>
      </c>
      <c r="O1161" s="41" t="s">
        <v>162</v>
      </c>
      <c r="P1161" s="23" t="s">
        <v>2896</v>
      </c>
      <c r="Q1161" s="11">
        <v>541</v>
      </c>
      <c r="R1161" s="11">
        <v>1100</v>
      </c>
      <c r="S1161" s="88">
        <f>IF(Q1161=0,"0",Q1161/R1161*20)</f>
        <v>9.836363636363636</v>
      </c>
      <c r="T1161" s="11">
        <v>486</v>
      </c>
      <c r="U1161" s="11">
        <v>1100</v>
      </c>
      <c r="V1161" s="88">
        <f>IF(T1161=0,"0",T1161/U1161*20)</f>
        <v>8.836363636363636</v>
      </c>
      <c r="W1161" s="11">
        <v>0</v>
      </c>
      <c r="X1161" s="11">
        <v>0</v>
      </c>
      <c r="Y1161" s="88" t="str">
        <f>IF(W1161=0,"0",W1161/X1161*20)</f>
        <v>0</v>
      </c>
      <c r="Z1161" s="11">
        <v>0</v>
      </c>
      <c r="AA1161" s="11">
        <v>0</v>
      </c>
      <c r="AB1161" s="88" t="str">
        <f>IF(Z1161=0,"0",Z1161/AA1161*40)</f>
        <v>0</v>
      </c>
      <c r="AC1161" s="11">
        <v>0</v>
      </c>
      <c r="AD1161" s="11">
        <v>0</v>
      </c>
      <c r="AE1161" s="88" t="str">
        <f>IF(AC1161=0,"0",AC1161/AD1161*20)</f>
        <v>0</v>
      </c>
      <c r="AF1161" s="12">
        <v>664</v>
      </c>
      <c r="AG1161" s="12">
        <v>1200</v>
      </c>
      <c r="AH1161" s="88">
        <f>IF(AF1161=0,"0",AF1161/AG1161*20)</f>
        <v>11.066666666666666</v>
      </c>
      <c r="AI1161" s="11">
        <v>0</v>
      </c>
      <c r="AJ1161" s="11">
        <v>0</v>
      </c>
      <c r="AK1161" s="88" t="str">
        <f>IF(AI1161=0,"0",AI1161/AJ1161*5)</f>
        <v>0</v>
      </c>
      <c r="AL1161" s="11">
        <v>0</v>
      </c>
      <c r="AM1161" s="11">
        <v>0</v>
      </c>
      <c r="AN1161" s="88" t="str">
        <f>IF(AL1161=0,"0",AL1161/AM1161*5)</f>
        <v>0</v>
      </c>
      <c r="AO1161" s="16">
        <v>0</v>
      </c>
      <c r="AP1161" s="11">
        <v>0</v>
      </c>
      <c r="AQ1161" s="39" t="str">
        <f>IF(AO1161=0,"0",AO1161/AP1161*5)</f>
        <v>0</v>
      </c>
      <c r="AR1161" s="11">
        <v>0</v>
      </c>
      <c r="AS1161" s="11">
        <v>0</v>
      </c>
      <c r="AT1161" s="37" t="str">
        <f>IF(AR1161=0,"0",AR1161/AS1161*5)</f>
        <v>0</v>
      </c>
      <c r="AU1161" s="36">
        <f>S1161+V1161+Y1161+AB1161+AE1161+AH1161+AK1161+AN1161+AT1161+AQ1161</f>
        <v>29.739393939393938</v>
      </c>
      <c r="AV1161" s="89">
        <v>43</v>
      </c>
      <c r="AW1161" s="20">
        <f>SUM(AU1161:AV1161)</f>
        <v>72.739393939393935</v>
      </c>
      <c r="AX1161" s="29"/>
      <c r="AY1161" s="1"/>
    </row>
    <row r="1162" spans="1:51" s="25" customFormat="1" ht="139.5" customHeight="1" x14ac:dyDescent="0.25">
      <c r="A1162" s="2">
        <v>1153</v>
      </c>
      <c r="B1162" s="2">
        <v>1153</v>
      </c>
      <c r="C1162" s="2">
        <v>1153</v>
      </c>
      <c r="D1162" s="2">
        <v>1153</v>
      </c>
      <c r="E1162" s="7">
        <v>1153</v>
      </c>
      <c r="F1162" s="7">
        <v>1147</v>
      </c>
      <c r="G1162" s="7">
        <v>1146</v>
      </c>
      <c r="H1162" s="7">
        <v>1187</v>
      </c>
      <c r="I1162" s="53">
        <v>372501</v>
      </c>
      <c r="J1162" s="24" t="s">
        <v>3042</v>
      </c>
      <c r="K1162" s="70">
        <v>1560703842115</v>
      </c>
      <c r="L1162" s="76">
        <v>35892</v>
      </c>
      <c r="M1162" s="47">
        <v>3489466275</v>
      </c>
      <c r="N1162" s="43" t="s">
        <v>6</v>
      </c>
      <c r="O1162" s="41" t="s">
        <v>2641</v>
      </c>
      <c r="P1162" s="23" t="s">
        <v>3043</v>
      </c>
      <c r="Q1162" s="11">
        <v>0</v>
      </c>
      <c r="R1162" s="11">
        <v>0</v>
      </c>
      <c r="S1162" s="88" t="str">
        <f>IF(Q1162=0,"0",Q1162/R1162*20)</f>
        <v>0</v>
      </c>
      <c r="T1162" s="11">
        <v>0</v>
      </c>
      <c r="U1162" s="11">
        <v>0</v>
      </c>
      <c r="V1162" s="88" t="str">
        <f>IF(T1162=0,"0",T1162/U1162*20)</f>
        <v>0</v>
      </c>
      <c r="W1162" s="11">
        <v>0</v>
      </c>
      <c r="X1162" s="11">
        <v>0</v>
      </c>
      <c r="Y1162" s="88" t="str">
        <f>IF(W1162=0,"0",W1162/X1162*20)</f>
        <v>0</v>
      </c>
      <c r="Z1162" s="11">
        <v>2.77</v>
      </c>
      <c r="AA1162" s="11">
        <v>4</v>
      </c>
      <c r="AB1162" s="88">
        <f>IF(Z1162=0,"0",Z1162/AA1162*40)</f>
        <v>27.7</v>
      </c>
      <c r="AC1162" s="11">
        <v>0</v>
      </c>
      <c r="AD1162" s="11">
        <v>0</v>
      </c>
      <c r="AE1162" s="88" t="str">
        <f>IF(AC1162=0,"0",AC1162/AD1162*20)</f>
        <v>0</v>
      </c>
      <c r="AF1162" s="12">
        <v>0</v>
      </c>
      <c r="AG1162" s="12">
        <v>0</v>
      </c>
      <c r="AH1162" s="88" t="str">
        <f>IF(AF1162=0,"0",AF1162/AG1162*20)</f>
        <v>0</v>
      </c>
      <c r="AI1162" s="11">
        <v>0</v>
      </c>
      <c r="AJ1162" s="11">
        <v>0</v>
      </c>
      <c r="AK1162" s="88" t="str">
        <f>IF(AI1162=0,"0",AI1162/AJ1162*5)</f>
        <v>0</v>
      </c>
      <c r="AL1162" s="11">
        <v>0</v>
      </c>
      <c r="AM1162" s="11">
        <v>0</v>
      </c>
      <c r="AN1162" s="88" t="str">
        <f>IF(AL1162=0,"0",AL1162/AM1162*5)</f>
        <v>0</v>
      </c>
      <c r="AO1162" s="16">
        <v>0</v>
      </c>
      <c r="AP1162" s="11">
        <v>0</v>
      </c>
      <c r="AQ1162" s="39" t="str">
        <f>IF(AO1162=0,"0",AO1162/AP1162*5)</f>
        <v>0</v>
      </c>
      <c r="AR1162" s="11">
        <v>0</v>
      </c>
      <c r="AS1162" s="11">
        <v>0</v>
      </c>
      <c r="AT1162" s="37" t="str">
        <f>IF(AR1162=0,"0",AR1162/AS1162*5)</f>
        <v>0</v>
      </c>
      <c r="AU1162" s="36">
        <f>S1162+V1162+Y1162+AB1162+AE1162+AH1162+AK1162+AN1162+AT1162+AQ1162</f>
        <v>27.7</v>
      </c>
      <c r="AV1162" s="89">
        <v>45</v>
      </c>
      <c r="AW1162" s="20">
        <f>SUM(AU1162:AV1162)</f>
        <v>72.7</v>
      </c>
      <c r="AX1162" s="29"/>
      <c r="AY1162" s="1"/>
    </row>
    <row r="1163" spans="1:51" s="25" customFormat="1" ht="139.5" customHeight="1" x14ac:dyDescent="0.25">
      <c r="A1163" s="2">
        <v>1154</v>
      </c>
      <c r="B1163" s="2">
        <v>1154</v>
      </c>
      <c r="C1163" s="2">
        <v>1154</v>
      </c>
      <c r="D1163" s="2">
        <v>1154</v>
      </c>
      <c r="E1163" s="7">
        <v>1154</v>
      </c>
      <c r="F1163" s="7">
        <v>1148</v>
      </c>
      <c r="G1163" s="7">
        <v>1147</v>
      </c>
      <c r="H1163" s="7">
        <v>1124</v>
      </c>
      <c r="I1163" s="53">
        <v>372558</v>
      </c>
      <c r="J1163" s="22" t="s">
        <v>2897</v>
      </c>
      <c r="K1163" s="70">
        <v>4240124385577</v>
      </c>
      <c r="L1163" s="76">
        <v>29952</v>
      </c>
      <c r="M1163" s="47">
        <v>3459459783</v>
      </c>
      <c r="N1163" s="43" t="s">
        <v>6</v>
      </c>
      <c r="O1163" s="41" t="s">
        <v>2898</v>
      </c>
      <c r="P1163" s="23" t="s">
        <v>2899</v>
      </c>
      <c r="Q1163" s="11">
        <v>489</v>
      </c>
      <c r="R1163" s="11">
        <v>900</v>
      </c>
      <c r="S1163" s="88">
        <f>IF(Q1163=0,"0",Q1163/R1163*20)</f>
        <v>10.866666666666667</v>
      </c>
      <c r="T1163" s="11">
        <v>0</v>
      </c>
      <c r="U1163" s="11">
        <v>0</v>
      </c>
      <c r="V1163" s="88" t="str">
        <f>IF(T1163=0,"0",T1163/U1163*20)</f>
        <v>0</v>
      </c>
      <c r="W1163" s="11">
        <v>0</v>
      </c>
      <c r="X1163" s="11">
        <v>0</v>
      </c>
      <c r="Y1163" s="88" t="str">
        <f>IF(W1163=0,"0",W1163/X1163*20)</f>
        <v>0</v>
      </c>
      <c r="Z1163" s="11">
        <v>0</v>
      </c>
      <c r="AA1163" s="11">
        <v>0</v>
      </c>
      <c r="AB1163" s="88" t="str">
        <f>IF(Z1163=0,"0",Z1163/AA1163*40)</f>
        <v>0</v>
      </c>
      <c r="AC1163" s="11">
        <v>879</v>
      </c>
      <c r="AD1163" s="11">
        <v>1200</v>
      </c>
      <c r="AE1163" s="88">
        <f>IF(AC1163=0,"0",AC1163/AD1163*20)</f>
        <v>14.65</v>
      </c>
      <c r="AF1163" s="12">
        <v>0</v>
      </c>
      <c r="AG1163" s="12">
        <v>0</v>
      </c>
      <c r="AH1163" s="88" t="str">
        <f>IF(AF1163=0,"0",AF1163/AG1163*20)</f>
        <v>0</v>
      </c>
      <c r="AI1163" s="11">
        <v>0</v>
      </c>
      <c r="AJ1163" s="11">
        <v>0</v>
      </c>
      <c r="AK1163" s="88" t="str">
        <f>IF(AI1163=0,"0",AI1163/AJ1163*5)</f>
        <v>0</v>
      </c>
      <c r="AL1163" s="11">
        <v>0</v>
      </c>
      <c r="AM1163" s="11">
        <v>0</v>
      </c>
      <c r="AN1163" s="88" t="str">
        <f>IF(AL1163=0,"0",AL1163/AM1163*5)</f>
        <v>0</v>
      </c>
      <c r="AO1163" s="16">
        <v>0</v>
      </c>
      <c r="AP1163" s="11">
        <v>0</v>
      </c>
      <c r="AQ1163" s="39" t="str">
        <f>IF(AO1163=0,"0",AO1163/AP1163*5)</f>
        <v>0</v>
      </c>
      <c r="AR1163" s="11">
        <v>0</v>
      </c>
      <c r="AS1163" s="11">
        <v>0</v>
      </c>
      <c r="AT1163" s="37" t="str">
        <f>IF(AR1163=0,"0",AR1163/AS1163*5)</f>
        <v>0</v>
      </c>
      <c r="AU1163" s="36">
        <f>S1163+V1163+Y1163+AB1163+AE1163+AH1163+AK1163+AN1163+AT1163+AQ1163</f>
        <v>25.516666666666666</v>
      </c>
      <c r="AV1163" s="89">
        <v>47</v>
      </c>
      <c r="AW1163" s="20">
        <f>SUM(AU1163:AV1163)</f>
        <v>72.516666666666666</v>
      </c>
      <c r="AX1163" s="29"/>
      <c r="AY1163" s="1"/>
    </row>
    <row r="1164" spans="1:51" s="25" customFormat="1" ht="139.5" customHeight="1" x14ac:dyDescent="0.25">
      <c r="A1164" s="2">
        <v>1155</v>
      </c>
      <c r="B1164" s="2">
        <v>1155</v>
      </c>
      <c r="C1164" s="2">
        <v>1155</v>
      </c>
      <c r="D1164" s="2">
        <v>1155</v>
      </c>
      <c r="E1164" s="7">
        <v>1155</v>
      </c>
      <c r="F1164" s="7">
        <v>1149</v>
      </c>
      <c r="G1164" s="7">
        <v>1148</v>
      </c>
      <c r="H1164" s="7">
        <v>1127</v>
      </c>
      <c r="I1164" s="53">
        <v>371959</v>
      </c>
      <c r="J1164" s="22" t="s">
        <v>2906</v>
      </c>
      <c r="K1164" s="70">
        <v>1560268086527</v>
      </c>
      <c r="L1164" s="76">
        <v>34735</v>
      </c>
      <c r="M1164" s="47">
        <v>3453159731</v>
      </c>
      <c r="N1164" s="43" t="s">
        <v>6</v>
      </c>
      <c r="O1164" s="41" t="s">
        <v>2907</v>
      </c>
      <c r="P1164" s="23" t="s">
        <v>2872</v>
      </c>
      <c r="Q1164" s="11">
        <v>225</v>
      </c>
      <c r="R1164" s="11">
        <v>400</v>
      </c>
      <c r="S1164" s="88">
        <f>IF(Q1164=0,"0",Q1164/R1164*20)</f>
        <v>11.25</v>
      </c>
      <c r="T1164" s="11">
        <v>0</v>
      </c>
      <c r="U1164" s="11">
        <v>0</v>
      </c>
      <c r="V1164" s="88" t="str">
        <f>IF(T1164=0,"0",T1164/U1164*20)</f>
        <v>0</v>
      </c>
      <c r="W1164" s="11">
        <v>0</v>
      </c>
      <c r="X1164" s="11">
        <v>0</v>
      </c>
      <c r="Y1164" s="88" t="str">
        <f>IF(W1164=0,"0",W1164/X1164*20)</f>
        <v>0</v>
      </c>
      <c r="Z1164" s="11">
        <v>0</v>
      </c>
      <c r="AA1164" s="11">
        <v>0</v>
      </c>
      <c r="AB1164" s="88" t="str">
        <f>IF(Z1164=0,"0",Z1164/AA1164*40)</f>
        <v>0</v>
      </c>
      <c r="AC1164" s="11">
        <v>0</v>
      </c>
      <c r="AD1164" s="11">
        <v>0</v>
      </c>
      <c r="AE1164" s="88" t="str">
        <f>IF(AC1164=0,"0",AC1164/AD1164*20)</f>
        <v>0</v>
      </c>
      <c r="AF1164" s="12">
        <v>654</v>
      </c>
      <c r="AG1164" s="12">
        <v>1200</v>
      </c>
      <c r="AH1164" s="88">
        <f>IF(AF1164=0,"0",AF1164/AG1164*20)</f>
        <v>10.9</v>
      </c>
      <c r="AI1164" s="11">
        <v>0</v>
      </c>
      <c r="AJ1164" s="11">
        <v>0</v>
      </c>
      <c r="AK1164" s="88" t="str">
        <f>IF(AI1164=0,"0",AI1164/AJ1164*5)</f>
        <v>0</v>
      </c>
      <c r="AL1164" s="11">
        <v>0</v>
      </c>
      <c r="AM1164" s="11">
        <v>0</v>
      </c>
      <c r="AN1164" s="88" t="str">
        <f>IF(AL1164=0,"0",AL1164/AM1164*5)</f>
        <v>0</v>
      </c>
      <c r="AO1164" s="16">
        <v>0</v>
      </c>
      <c r="AP1164" s="11">
        <v>0</v>
      </c>
      <c r="AQ1164" s="39" t="str">
        <f>IF(AO1164=0,"0",AO1164/AP1164*5)</f>
        <v>0</v>
      </c>
      <c r="AR1164" s="11">
        <v>0</v>
      </c>
      <c r="AS1164" s="11">
        <v>0</v>
      </c>
      <c r="AT1164" s="37" t="str">
        <f>IF(AR1164=0,"0",AR1164/AS1164*5)</f>
        <v>0</v>
      </c>
      <c r="AU1164" s="36">
        <f>S1164+V1164+Y1164+AB1164+AE1164+AH1164+AK1164+AN1164+AT1164+AQ1164</f>
        <v>22.15</v>
      </c>
      <c r="AV1164" s="89">
        <v>50</v>
      </c>
      <c r="AW1164" s="20">
        <f>SUM(AU1164:AV1164)</f>
        <v>72.150000000000006</v>
      </c>
      <c r="AX1164" s="29"/>
      <c r="AY1164" s="17"/>
    </row>
    <row r="1165" spans="1:51" s="25" customFormat="1" ht="139.5" customHeight="1" x14ac:dyDescent="0.25">
      <c r="A1165" s="2">
        <v>1156</v>
      </c>
      <c r="B1165" s="2">
        <v>1156</v>
      </c>
      <c r="C1165" s="2">
        <v>1156</v>
      </c>
      <c r="D1165" s="2">
        <v>1156</v>
      </c>
      <c r="E1165" s="7">
        <v>1156</v>
      </c>
      <c r="F1165" s="7">
        <v>1150</v>
      </c>
      <c r="G1165" s="7">
        <v>1149</v>
      </c>
      <c r="H1165" s="7">
        <v>1131</v>
      </c>
      <c r="I1165" s="53">
        <v>371187</v>
      </c>
      <c r="J1165" s="22" t="s">
        <v>2915</v>
      </c>
      <c r="K1165" s="70">
        <v>1560160341943</v>
      </c>
      <c r="L1165" s="76">
        <v>33298</v>
      </c>
      <c r="M1165" s="47">
        <v>3463143509</v>
      </c>
      <c r="N1165" s="43" t="s">
        <v>6</v>
      </c>
      <c r="O1165" s="41" t="s">
        <v>2916</v>
      </c>
      <c r="P1165" s="23" t="s">
        <v>1789</v>
      </c>
      <c r="Q1165" s="11">
        <v>443</v>
      </c>
      <c r="R1165" s="11">
        <v>900</v>
      </c>
      <c r="S1165" s="88">
        <f>IF(Q1165=0,"0",Q1165/R1165*20)</f>
        <v>9.844444444444445</v>
      </c>
      <c r="T1165" s="11">
        <v>500</v>
      </c>
      <c r="U1165" s="11">
        <v>1100</v>
      </c>
      <c r="V1165" s="88">
        <f>IF(T1165=0,"0",T1165/U1165*20)</f>
        <v>9.0909090909090899</v>
      </c>
      <c r="W1165" s="11">
        <v>0</v>
      </c>
      <c r="X1165" s="11">
        <v>0</v>
      </c>
      <c r="Y1165" s="88" t="str">
        <f>IF(W1165=0,"0",W1165/X1165*20)</f>
        <v>0</v>
      </c>
      <c r="Z1165" s="11">
        <v>0</v>
      </c>
      <c r="AA1165" s="11">
        <v>0</v>
      </c>
      <c r="AB1165" s="88" t="str">
        <f>IF(Z1165=0,"0",Z1165/AA1165*40)</f>
        <v>0</v>
      </c>
      <c r="AC1165" s="11">
        <v>0</v>
      </c>
      <c r="AD1165" s="11">
        <v>0</v>
      </c>
      <c r="AE1165" s="88" t="str">
        <f>IF(AC1165=0,"0",AC1165/AD1165*20)</f>
        <v>0</v>
      </c>
      <c r="AF1165" s="12">
        <v>515</v>
      </c>
      <c r="AG1165" s="12">
        <v>1200</v>
      </c>
      <c r="AH1165" s="88">
        <f>IF(AF1165=0,"0",AF1165/AG1165*20)</f>
        <v>8.5833333333333321</v>
      </c>
      <c r="AI1165" s="11">
        <v>0</v>
      </c>
      <c r="AJ1165" s="11">
        <v>0</v>
      </c>
      <c r="AK1165" s="88" t="str">
        <f>IF(AI1165=0,"0",AI1165/AJ1165*5)</f>
        <v>0</v>
      </c>
      <c r="AL1165" s="11">
        <v>0</v>
      </c>
      <c r="AM1165" s="11">
        <v>0</v>
      </c>
      <c r="AN1165" s="88" t="str">
        <f>IF(AL1165=0,"0",AL1165/AM1165*5)</f>
        <v>0</v>
      </c>
      <c r="AO1165" s="16">
        <v>0</v>
      </c>
      <c r="AP1165" s="11">
        <v>0</v>
      </c>
      <c r="AQ1165" s="39" t="str">
        <f>IF(AO1165=0,"0",AO1165/AP1165*5)</f>
        <v>0</v>
      </c>
      <c r="AR1165" s="11">
        <v>0</v>
      </c>
      <c r="AS1165" s="11">
        <v>0</v>
      </c>
      <c r="AT1165" s="37" t="str">
        <f>IF(AR1165=0,"0",AR1165/AS1165*5)</f>
        <v>0</v>
      </c>
      <c r="AU1165" s="36">
        <f>S1165+V1165+Y1165+AB1165+AE1165+AH1165+AK1165+AN1165+AT1165+AQ1165</f>
        <v>27.518686868686867</v>
      </c>
      <c r="AV1165" s="89">
        <v>44</v>
      </c>
      <c r="AW1165" s="20">
        <f>SUM(AU1165:AV1165)</f>
        <v>71.518686868686871</v>
      </c>
      <c r="AX1165" s="29"/>
      <c r="AY1165" s="1"/>
    </row>
    <row r="1166" spans="1:51" s="25" customFormat="1" ht="139.5" customHeight="1" x14ac:dyDescent="0.25">
      <c r="A1166" s="2">
        <v>1157</v>
      </c>
      <c r="B1166" s="2">
        <v>1157</v>
      </c>
      <c r="C1166" s="2">
        <v>1157</v>
      </c>
      <c r="D1166" s="2">
        <v>1157</v>
      </c>
      <c r="E1166" s="7">
        <v>1157</v>
      </c>
      <c r="F1166" s="7">
        <v>1151</v>
      </c>
      <c r="G1166" s="7">
        <v>1150</v>
      </c>
      <c r="H1166" s="7">
        <v>1136</v>
      </c>
      <c r="I1166" s="53">
        <v>371401</v>
      </c>
      <c r="J1166" s="22" t="s">
        <v>2925</v>
      </c>
      <c r="K1166" s="70">
        <v>1560204719327</v>
      </c>
      <c r="L1166" s="76">
        <v>30297</v>
      </c>
      <c r="M1166" s="47">
        <v>3429495947</v>
      </c>
      <c r="N1166" s="43" t="s">
        <v>6</v>
      </c>
      <c r="O1166" s="41" t="s">
        <v>2926</v>
      </c>
      <c r="P1166" s="23" t="s">
        <v>2927</v>
      </c>
      <c r="Q1166" s="11">
        <v>393</v>
      </c>
      <c r="R1166" s="11">
        <v>850</v>
      </c>
      <c r="S1166" s="88">
        <f>IF(Q1166=0,"0",Q1166/R1166*20)</f>
        <v>9.2470588235294109</v>
      </c>
      <c r="T1166" s="11">
        <v>533</v>
      </c>
      <c r="U1166" s="11">
        <v>1100</v>
      </c>
      <c r="V1166" s="88">
        <f>IF(T1166=0,"0",T1166/U1166*20)</f>
        <v>9.6909090909090914</v>
      </c>
      <c r="W1166" s="11">
        <v>0</v>
      </c>
      <c r="X1166" s="11">
        <v>0</v>
      </c>
      <c r="Y1166" s="88" t="str">
        <f>IF(W1166=0,"0",W1166/X1166*20)</f>
        <v>0</v>
      </c>
      <c r="Z1166" s="11">
        <v>0</v>
      </c>
      <c r="AA1166" s="11">
        <v>0</v>
      </c>
      <c r="AB1166" s="88" t="str">
        <f>IF(Z1166=0,"0",Z1166/AA1166*40)</f>
        <v>0</v>
      </c>
      <c r="AC1166" s="11">
        <v>0</v>
      </c>
      <c r="AD1166" s="11">
        <v>0</v>
      </c>
      <c r="AE1166" s="88" t="str">
        <f>IF(AC1166=0,"0",AC1166/AD1166*20)</f>
        <v>0</v>
      </c>
      <c r="AF1166" s="12">
        <v>727</v>
      </c>
      <c r="AG1166" s="12">
        <v>1200</v>
      </c>
      <c r="AH1166" s="88">
        <f>IF(AF1166=0,"0",AF1166/AG1166*20)</f>
        <v>12.116666666666667</v>
      </c>
      <c r="AI1166" s="11">
        <v>0</v>
      </c>
      <c r="AJ1166" s="11">
        <v>0</v>
      </c>
      <c r="AK1166" s="88" t="str">
        <f>IF(AI1166=0,"0",AI1166/AJ1166*5)</f>
        <v>0</v>
      </c>
      <c r="AL1166" s="11">
        <v>0</v>
      </c>
      <c r="AM1166" s="11">
        <v>0</v>
      </c>
      <c r="AN1166" s="88" t="str">
        <f>IF(AL1166=0,"0",AL1166/AM1166*5)</f>
        <v>0</v>
      </c>
      <c r="AO1166" s="16">
        <v>0</v>
      </c>
      <c r="AP1166" s="11">
        <v>0</v>
      </c>
      <c r="AQ1166" s="39" t="str">
        <f>IF(AO1166=0,"0",AO1166/AP1166*5)</f>
        <v>0</v>
      </c>
      <c r="AR1166" s="11">
        <v>0</v>
      </c>
      <c r="AS1166" s="11">
        <v>0</v>
      </c>
      <c r="AT1166" s="37" t="str">
        <f>IF(AR1166=0,"0",AR1166/AS1166*5)</f>
        <v>0</v>
      </c>
      <c r="AU1166" s="36">
        <f>S1166+V1166+Y1166+AB1166+AE1166+AH1166+AK1166+AN1166+AT1166+AQ1166</f>
        <v>31.054634581105169</v>
      </c>
      <c r="AV1166" s="89">
        <v>40</v>
      </c>
      <c r="AW1166" s="20">
        <f>SUM(AU1166:AV1166)</f>
        <v>71.054634581105176</v>
      </c>
      <c r="AX1166" s="29"/>
      <c r="AY1166" s="1"/>
    </row>
    <row r="1167" spans="1:51" s="25" customFormat="1" ht="139.5" customHeight="1" x14ac:dyDescent="0.25">
      <c r="A1167" s="2">
        <v>1158</v>
      </c>
      <c r="B1167" s="2">
        <v>1158</v>
      </c>
      <c r="C1167" s="2">
        <v>1158</v>
      </c>
      <c r="D1167" s="2">
        <v>1158</v>
      </c>
      <c r="E1167" s="7">
        <v>1158</v>
      </c>
      <c r="F1167" s="7">
        <v>1152</v>
      </c>
      <c r="G1167" s="7">
        <v>1151</v>
      </c>
      <c r="H1167" s="7">
        <v>1139</v>
      </c>
      <c r="I1167" s="53">
        <v>372272</v>
      </c>
      <c r="J1167" s="22" t="s">
        <v>2932</v>
      </c>
      <c r="K1167" s="70">
        <v>1560403469951</v>
      </c>
      <c r="L1167" s="76">
        <v>34335</v>
      </c>
      <c r="M1167" s="47">
        <v>3453929999</v>
      </c>
      <c r="N1167" s="43" t="s">
        <v>6</v>
      </c>
      <c r="O1167" s="41" t="s">
        <v>541</v>
      </c>
      <c r="P1167" s="23" t="s">
        <v>2933</v>
      </c>
      <c r="Q1167" s="11">
        <v>182</v>
      </c>
      <c r="R1167" s="11">
        <v>375</v>
      </c>
      <c r="S1167" s="88">
        <f>IF(Q1167=0,"0",Q1167/R1167*20)</f>
        <v>9.706666666666667</v>
      </c>
      <c r="T1167" s="11">
        <v>557</v>
      </c>
      <c r="U1167" s="11">
        <v>1100</v>
      </c>
      <c r="V1167" s="88">
        <f>IF(T1167=0,"0",T1167/U1167*20)</f>
        <v>10.127272727272727</v>
      </c>
      <c r="W1167" s="11">
        <v>0</v>
      </c>
      <c r="X1167" s="11">
        <v>0</v>
      </c>
      <c r="Y1167" s="88" t="str">
        <f>IF(W1167=0,"0",W1167/X1167*20)</f>
        <v>0</v>
      </c>
      <c r="Z1167" s="11">
        <v>0</v>
      </c>
      <c r="AA1167" s="11">
        <v>0</v>
      </c>
      <c r="AB1167" s="88" t="str">
        <f>IF(Z1167=0,"0",Z1167/AA1167*40)</f>
        <v>0</v>
      </c>
      <c r="AC1167" s="11">
        <v>652</v>
      </c>
      <c r="AD1167" s="11">
        <v>1200</v>
      </c>
      <c r="AE1167" s="88">
        <f>IF(AC1167=0,"0",AC1167/AD1167*20)</f>
        <v>10.866666666666667</v>
      </c>
      <c r="AF1167" s="12">
        <v>0</v>
      </c>
      <c r="AG1167" s="12">
        <v>0</v>
      </c>
      <c r="AH1167" s="88" t="str">
        <f>IF(AF1167=0,"0",AF1167/AG1167*20)</f>
        <v>0</v>
      </c>
      <c r="AI1167" s="11">
        <v>0</v>
      </c>
      <c r="AJ1167" s="11">
        <v>0</v>
      </c>
      <c r="AK1167" s="88" t="str">
        <f>IF(AI1167=0,"0",AI1167/AJ1167*5)</f>
        <v>0</v>
      </c>
      <c r="AL1167" s="11">
        <v>0</v>
      </c>
      <c r="AM1167" s="11">
        <v>0</v>
      </c>
      <c r="AN1167" s="88" t="str">
        <f>IF(AL1167=0,"0",AL1167/AM1167*5)</f>
        <v>0</v>
      </c>
      <c r="AO1167" s="16">
        <v>0</v>
      </c>
      <c r="AP1167" s="11">
        <v>0</v>
      </c>
      <c r="AQ1167" s="39" t="str">
        <f>IF(AO1167=0,"0",AO1167/AP1167*5)</f>
        <v>0</v>
      </c>
      <c r="AR1167" s="11">
        <v>0</v>
      </c>
      <c r="AS1167" s="11">
        <v>0</v>
      </c>
      <c r="AT1167" s="37" t="str">
        <f>IF(AR1167=0,"0",AR1167/AS1167*5)</f>
        <v>0</v>
      </c>
      <c r="AU1167" s="36">
        <f>S1167+V1167+Y1167+AB1167+AE1167+AH1167+AK1167+AN1167+AT1167+AQ1167</f>
        <v>30.700606060606063</v>
      </c>
      <c r="AV1167" s="89">
        <v>40</v>
      </c>
      <c r="AW1167" s="20">
        <f>SUM(AU1167:AV1167)</f>
        <v>70.700606060606063</v>
      </c>
      <c r="AX1167" s="29"/>
      <c r="AY1167" s="1"/>
    </row>
    <row r="1168" spans="1:51" s="25" customFormat="1" ht="139.5" customHeight="1" x14ac:dyDescent="0.25">
      <c r="A1168" s="2">
        <v>1159</v>
      </c>
      <c r="B1168" s="2">
        <v>1159</v>
      </c>
      <c r="C1168" s="2">
        <v>1159</v>
      </c>
      <c r="D1168" s="2">
        <v>1159</v>
      </c>
      <c r="E1168" s="7">
        <v>1159</v>
      </c>
      <c r="F1168" s="7">
        <v>1153</v>
      </c>
      <c r="G1168" s="7">
        <v>1152</v>
      </c>
      <c r="H1168" s="7">
        <v>1140</v>
      </c>
      <c r="I1168" s="53">
        <v>372052</v>
      </c>
      <c r="J1168" s="22" t="s">
        <v>2934</v>
      </c>
      <c r="K1168" s="70">
        <v>1560278529253</v>
      </c>
      <c r="L1168" s="76">
        <v>33623</v>
      </c>
      <c r="M1168" s="47">
        <v>3479125458</v>
      </c>
      <c r="N1168" s="43" t="s">
        <v>6</v>
      </c>
      <c r="O1168" s="41" t="s">
        <v>2935</v>
      </c>
      <c r="P1168" s="23" t="s">
        <v>112</v>
      </c>
      <c r="Q1168" s="11">
        <v>0</v>
      </c>
      <c r="R1168" s="11">
        <v>0</v>
      </c>
      <c r="S1168" s="88" t="str">
        <f>IF(Q1168=0,"0",Q1168/R1168*20)</f>
        <v>0</v>
      </c>
      <c r="T1168" s="11">
        <v>0</v>
      </c>
      <c r="U1168" s="11">
        <v>0</v>
      </c>
      <c r="V1168" s="88" t="str">
        <f>IF(T1168=0,"0",T1168/U1168*20)</f>
        <v>0</v>
      </c>
      <c r="W1168" s="11">
        <v>0</v>
      </c>
      <c r="X1168" s="11">
        <v>0</v>
      </c>
      <c r="Y1168" s="88" t="str">
        <f>IF(W1168=0,"0",W1168/X1168*20)</f>
        <v>0</v>
      </c>
      <c r="Z1168" s="11">
        <v>0</v>
      </c>
      <c r="AA1168" s="11">
        <v>0</v>
      </c>
      <c r="AB1168" s="88" t="str">
        <f>IF(Z1168=0,"0",Z1168/AA1168*40)</f>
        <v>0</v>
      </c>
      <c r="AC1168" s="11">
        <v>696</v>
      </c>
      <c r="AD1168" s="11">
        <v>1100</v>
      </c>
      <c r="AE1168" s="88">
        <f>IF(AC1168=0,"0",AC1168/AD1168*20)</f>
        <v>12.654545454545454</v>
      </c>
      <c r="AF1168" s="12">
        <v>0</v>
      </c>
      <c r="AG1168" s="12">
        <v>0</v>
      </c>
      <c r="AH1168" s="88" t="str">
        <f>IF(AF1168=0,"0",AF1168/AG1168*20)</f>
        <v>0</v>
      </c>
      <c r="AI1168" s="11">
        <v>0</v>
      </c>
      <c r="AJ1168" s="11">
        <v>0</v>
      </c>
      <c r="AK1168" s="88" t="str">
        <f>IF(AI1168=0,"0",AI1168/AJ1168*5)</f>
        <v>0</v>
      </c>
      <c r="AL1168" s="11">
        <v>0</v>
      </c>
      <c r="AM1168" s="11">
        <v>0</v>
      </c>
      <c r="AN1168" s="88" t="str">
        <f>IF(AL1168=0,"0",AL1168/AM1168*5)</f>
        <v>0</v>
      </c>
      <c r="AO1168" s="16">
        <v>0</v>
      </c>
      <c r="AP1168" s="11">
        <v>0</v>
      </c>
      <c r="AQ1168" s="39" t="str">
        <f>IF(AO1168=0,"0",AO1168/AP1168*5)</f>
        <v>0</v>
      </c>
      <c r="AR1168" s="11">
        <v>0</v>
      </c>
      <c r="AS1168" s="11">
        <v>0</v>
      </c>
      <c r="AT1168" s="37" t="str">
        <f>IF(AR1168=0,"0",AR1168/AS1168*5)</f>
        <v>0</v>
      </c>
      <c r="AU1168" s="36">
        <f>S1168+V1168+Y1168+AB1168+AE1168+AH1168+AK1168+AN1168+AT1168+AQ1168</f>
        <v>12.654545454545454</v>
      </c>
      <c r="AV1168" s="89">
        <v>58</v>
      </c>
      <c r="AW1168" s="20">
        <f>SUM(AU1168:AV1168)</f>
        <v>70.654545454545456</v>
      </c>
      <c r="AX1168" s="29"/>
      <c r="AY1168" s="1"/>
    </row>
    <row r="1169" spans="1:51" s="25" customFormat="1" ht="139.5" customHeight="1" x14ac:dyDescent="0.25">
      <c r="A1169" s="2">
        <v>1160</v>
      </c>
      <c r="B1169" s="2">
        <v>1160</v>
      </c>
      <c r="C1169" s="2">
        <v>1160</v>
      </c>
      <c r="D1169" s="2">
        <v>1160</v>
      </c>
      <c r="E1169" s="7">
        <v>1160</v>
      </c>
      <c r="F1169" s="7">
        <v>1154</v>
      </c>
      <c r="G1169" s="7">
        <v>1153</v>
      </c>
      <c r="H1169" s="7">
        <v>1144</v>
      </c>
      <c r="I1169" s="53">
        <v>371957</v>
      </c>
      <c r="J1169" s="22" t="s">
        <v>2943</v>
      </c>
      <c r="K1169" s="70">
        <v>1560267811801</v>
      </c>
      <c r="L1169" s="76">
        <v>32948</v>
      </c>
      <c r="M1169" s="47">
        <v>3449140058</v>
      </c>
      <c r="N1169" s="43" t="s">
        <v>6</v>
      </c>
      <c r="O1169" s="41" t="s">
        <v>2944</v>
      </c>
      <c r="P1169" s="23" t="s">
        <v>371</v>
      </c>
      <c r="Q1169" s="11">
        <v>535</v>
      </c>
      <c r="R1169" s="11">
        <v>900</v>
      </c>
      <c r="S1169" s="88">
        <f>IF(Q1169=0,"0",Q1169/R1169*20)</f>
        <v>11.888888888888889</v>
      </c>
      <c r="T1169" s="11">
        <v>514</v>
      </c>
      <c r="U1169" s="11">
        <v>1100</v>
      </c>
      <c r="V1169" s="88">
        <f>IF(T1169=0,"0",T1169/U1169*20)</f>
        <v>9.3454545454545457</v>
      </c>
      <c r="W1169" s="11">
        <v>0</v>
      </c>
      <c r="X1169" s="11">
        <v>0</v>
      </c>
      <c r="Y1169" s="88" t="str">
        <f>IF(W1169=0,"0",W1169/X1169*20)</f>
        <v>0</v>
      </c>
      <c r="Z1169" s="11">
        <v>0</v>
      </c>
      <c r="AA1169" s="11">
        <v>0</v>
      </c>
      <c r="AB1169" s="88" t="str">
        <f>IF(Z1169=0,"0",Z1169/AA1169*40)</f>
        <v>0</v>
      </c>
      <c r="AC1169" s="11">
        <v>0</v>
      </c>
      <c r="AD1169" s="11">
        <v>0</v>
      </c>
      <c r="AE1169" s="88" t="str">
        <f>IF(AC1169=0,"0",AC1169/AD1169*20)</f>
        <v>0</v>
      </c>
      <c r="AF1169" s="12">
        <v>520</v>
      </c>
      <c r="AG1169" s="12">
        <v>1400</v>
      </c>
      <c r="AH1169" s="88">
        <f>IF(AF1169=0,"0",AF1169/AG1169*20)</f>
        <v>7.4285714285714288</v>
      </c>
      <c r="AI1169" s="11">
        <v>0</v>
      </c>
      <c r="AJ1169" s="11">
        <v>0</v>
      </c>
      <c r="AK1169" s="88" t="str">
        <f>IF(AI1169=0,"0",AI1169/AJ1169*5)</f>
        <v>0</v>
      </c>
      <c r="AL1169" s="11">
        <v>0</v>
      </c>
      <c r="AM1169" s="11">
        <v>0</v>
      </c>
      <c r="AN1169" s="88" t="str">
        <f>IF(AL1169=0,"0",AL1169/AM1169*5)</f>
        <v>0</v>
      </c>
      <c r="AO1169" s="16">
        <v>0</v>
      </c>
      <c r="AP1169" s="11">
        <v>0</v>
      </c>
      <c r="AQ1169" s="39" t="str">
        <f>IF(AO1169=0,"0",AO1169/AP1169*5)</f>
        <v>0</v>
      </c>
      <c r="AR1169" s="11">
        <v>0</v>
      </c>
      <c r="AS1169" s="11">
        <v>0</v>
      </c>
      <c r="AT1169" s="37" t="str">
        <f>IF(AR1169=0,"0",AR1169/AS1169*5)</f>
        <v>0</v>
      </c>
      <c r="AU1169" s="36">
        <f>S1169+V1169+Y1169+AB1169+AE1169+AH1169+AK1169+AN1169+AT1169+AQ1169</f>
        <v>28.662914862914867</v>
      </c>
      <c r="AV1169" s="89">
        <v>41</v>
      </c>
      <c r="AW1169" s="20">
        <f>SUM(AU1169:AV1169)</f>
        <v>69.662914862914874</v>
      </c>
      <c r="AX1169" s="29"/>
      <c r="AY1169" s="1"/>
    </row>
    <row r="1170" spans="1:51" s="25" customFormat="1" ht="139.5" customHeight="1" x14ac:dyDescent="0.25">
      <c r="A1170" s="2">
        <v>1161</v>
      </c>
      <c r="B1170" s="2">
        <v>1161</v>
      </c>
      <c r="C1170" s="2">
        <v>1161</v>
      </c>
      <c r="D1170" s="2">
        <v>1161</v>
      </c>
      <c r="E1170" s="7">
        <v>1161</v>
      </c>
      <c r="F1170" s="7">
        <v>1155</v>
      </c>
      <c r="G1170" s="7">
        <v>1154</v>
      </c>
      <c r="H1170" s="7">
        <v>1145</v>
      </c>
      <c r="I1170" s="53">
        <v>371011</v>
      </c>
      <c r="J1170" s="22" t="s">
        <v>2945</v>
      </c>
      <c r="K1170" s="70">
        <v>1560102159101</v>
      </c>
      <c r="L1170" s="76">
        <v>32874</v>
      </c>
      <c r="M1170" s="47">
        <v>3469794102</v>
      </c>
      <c r="N1170" s="43" t="s">
        <v>6</v>
      </c>
      <c r="O1170" s="41" t="s">
        <v>176</v>
      </c>
      <c r="P1170" s="23" t="s">
        <v>2946</v>
      </c>
      <c r="Q1170" s="11">
        <v>192</v>
      </c>
      <c r="R1170" s="11">
        <v>375</v>
      </c>
      <c r="S1170" s="88">
        <f>IF(Q1170=0,"0",Q1170/R1170*20)</f>
        <v>10.24</v>
      </c>
      <c r="T1170" s="11">
        <v>0</v>
      </c>
      <c r="U1170" s="11">
        <v>0</v>
      </c>
      <c r="V1170" s="88" t="str">
        <f>IF(T1170=0,"0",T1170/U1170*20)</f>
        <v>0</v>
      </c>
      <c r="W1170" s="11">
        <v>0</v>
      </c>
      <c r="X1170" s="11">
        <v>0</v>
      </c>
      <c r="Y1170" s="88" t="str">
        <f>IF(W1170=0,"0",W1170/X1170*20)</f>
        <v>0</v>
      </c>
      <c r="Z1170" s="11">
        <v>0</v>
      </c>
      <c r="AA1170" s="11">
        <v>0</v>
      </c>
      <c r="AB1170" s="88" t="str">
        <f>IF(Z1170=0,"0",Z1170/AA1170*40)</f>
        <v>0</v>
      </c>
      <c r="AC1170" s="11">
        <v>0</v>
      </c>
      <c r="AD1170" s="11">
        <v>0</v>
      </c>
      <c r="AE1170" s="88" t="str">
        <f>IF(AC1170=0,"0",AC1170/AD1170*20)</f>
        <v>0</v>
      </c>
      <c r="AF1170" s="12">
        <v>798</v>
      </c>
      <c r="AG1170" s="12">
        <v>1200</v>
      </c>
      <c r="AH1170" s="88">
        <f>IF(AF1170=0,"0",AF1170/AG1170*20)</f>
        <v>13.3</v>
      </c>
      <c r="AI1170" s="11">
        <v>0</v>
      </c>
      <c r="AJ1170" s="11">
        <v>0</v>
      </c>
      <c r="AK1170" s="88" t="str">
        <f>IF(AI1170=0,"0",AI1170/AJ1170*5)</f>
        <v>0</v>
      </c>
      <c r="AL1170" s="11">
        <v>0</v>
      </c>
      <c r="AM1170" s="11">
        <v>0</v>
      </c>
      <c r="AN1170" s="88" t="str">
        <f>IF(AL1170=0,"0",AL1170/AM1170*5)</f>
        <v>0</v>
      </c>
      <c r="AO1170" s="16">
        <v>0</v>
      </c>
      <c r="AP1170" s="11">
        <v>0</v>
      </c>
      <c r="AQ1170" s="39" t="str">
        <f>IF(AO1170=0,"0",AO1170/AP1170*5)</f>
        <v>0</v>
      </c>
      <c r="AR1170" s="11">
        <v>0</v>
      </c>
      <c r="AS1170" s="11">
        <v>0</v>
      </c>
      <c r="AT1170" s="37" t="str">
        <f>IF(AR1170=0,"0",AR1170/AS1170*5)</f>
        <v>0</v>
      </c>
      <c r="AU1170" s="36">
        <f>S1170+V1170+Y1170+AB1170+AE1170+AH1170+AK1170+AN1170+AT1170+AQ1170</f>
        <v>23.54</v>
      </c>
      <c r="AV1170" s="89">
        <v>46</v>
      </c>
      <c r="AW1170" s="20">
        <f>SUM(AU1170:AV1170)</f>
        <v>69.539999999999992</v>
      </c>
      <c r="AX1170" s="29"/>
      <c r="AY1170" s="1"/>
    </row>
    <row r="1171" spans="1:51" s="25" customFormat="1" ht="139.5" customHeight="1" x14ac:dyDescent="0.25">
      <c r="A1171" s="2">
        <v>1162</v>
      </c>
      <c r="B1171" s="2">
        <v>1162</v>
      </c>
      <c r="C1171" s="2">
        <v>1162</v>
      </c>
      <c r="D1171" s="2">
        <v>1162</v>
      </c>
      <c r="E1171" s="7">
        <v>1162</v>
      </c>
      <c r="F1171" s="7">
        <v>1156</v>
      </c>
      <c r="G1171" s="7">
        <v>1155</v>
      </c>
      <c r="H1171" s="7">
        <v>1147</v>
      </c>
      <c r="I1171" s="53">
        <v>372047</v>
      </c>
      <c r="J1171" s="22" t="s">
        <v>2949</v>
      </c>
      <c r="K1171" s="70">
        <v>1560278148629</v>
      </c>
      <c r="L1171" s="76">
        <v>33958</v>
      </c>
      <c r="M1171" s="47">
        <v>3429620377</v>
      </c>
      <c r="N1171" s="43" t="s">
        <v>6</v>
      </c>
      <c r="O1171" s="41" t="s">
        <v>1972</v>
      </c>
      <c r="P1171" s="23" t="s">
        <v>2950</v>
      </c>
      <c r="Q1171" s="11">
        <v>0</v>
      </c>
      <c r="R1171" s="11">
        <v>0</v>
      </c>
      <c r="S1171" s="88" t="str">
        <f>IF(Q1171=0,"0",Q1171/R1171*20)</f>
        <v>0</v>
      </c>
      <c r="T1171" s="11">
        <v>0</v>
      </c>
      <c r="U1171" s="11">
        <v>0</v>
      </c>
      <c r="V1171" s="88" t="str">
        <f>IF(T1171=0,"0",T1171/U1171*20)</f>
        <v>0</v>
      </c>
      <c r="W1171" s="11">
        <v>651</v>
      </c>
      <c r="X1171" s="11">
        <v>1000</v>
      </c>
      <c r="Y1171" s="88">
        <f>IF(W1171=0,"0",W1171/X1171*20)</f>
        <v>13.02</v>
      </c>
      <c r="Z1171" s="11">
        <v>0</v>
      </c>
      <c r="AA1171" s="11">
        <v>0</v>
      </c>
      <c r="AB1171" s="88" t="str">
        <f>IF(Z1171=0,"0",Z1171/AA1171*40)</f>
        <v>0</v>
      </c>
      <c r="AC1171" s="11">
        <v>0</v>
      </c>
      <c r="AD1171" s="11">
        <v>0</v>
      </c>
      <c r="AE1171" s="88" t="str">
        <f>IF(AC1171=0,"0",AC1171/AD1171*20)</f>
        <v>0</v>
      </c>
      <c r="AF1171" s="12">
        <v>720</v>
      </c>
      <c r="AG1171" s="12">
        <v>1200</v>
      </c>
      <c r="AH1171" s="88">
        <f>IF(AF1171=0,"0",AF1171/AG1171*20)</f>
        <v>12</v>
      </c>
      <c r="AI1171" s="11">
        <v>0</v>
      </c>
      <c r="AJ1171" s="11">
        <v>0</v>
      </c>
      <c r="AK1171" s="88" t="str">
        <f>IF(AI1171=0,"0",AI1171/AJ1171*5)</f>
        <v>0</v>
      </c>
      <c r="AL1171" s="11">
        <v>0</v>
      </c>
      <c r="AM1171" s="11">
        <v>0</v>
      </c>
      <c r="AN1171" s="88" t="str">
        <f>IF(AL1171=0,"0",AL1171/AM1171*5)</f>
        <v>0</v>
      </c>
      <c r="AO1171" s="16">
        <v>0</v>
      </c>
      <c r="AP1171" s="11">
        <v>0</v>
      </c>
      <c r="AQ1171" s="39" t="str">
        <f>IF(AO1171=0,"0",AO1171/AP1171*5)</f>
        <v>0</v>
      </c>
      <c r="AR1171" s="11">
        <v>0</v>
      </c>
      <c r="AS1171" s="11">
        <v>0</v>
      </c>
      <c r="AT1171" s="37" t="str">
        <f>IF(AR1171=0,"0",AR1171/AS1171*5)</f>
        <v>0</v>
      </c>
      <c r="AU1171" s="36">
        <f>S1171+V1171+Y1171+AB1171+AE1171+AH1171+AK1171+AN1171+AT1171+AQ1171</f>
        <v>25.02</v>
      </c>
      <c r="AV1171" s="89">
        <v>44</v>
      </c>
      <c r="AW1171" s="20">
        <f>SUM(AU1171:AV1171)</f>
        <v>69.02</v>
      </c>
      <c r="AX1171" s="29"/>
      <c r="AY1171" s="1"/>
    </row>
    <row r="1172" spans="1:51" s="25" customFormat="1" ht="139.5" customHeight="1" x14ac:dyDescent="0.25">
      <c r="A1172" s="2">
        <v>1163</v>
      </c>
      <c r="B1172" s="2">
        <v>1163</v>
      </c>
      <c r="C1172" s="2">
        <v>1163</v>
      </c>
      <c r="D1172" s="2">
        <v>1163</v>
      </c>
      <c r="E1172" s="7">
        <v>1163</v>
      </c>
      <c r="F1172" s="7">
        <v>1157</v>
      </c>
      <c r="G1172" s="7">
        <v>1156</v>
      </c>
      <c r="H1172" s="7">
        <v>1152</v>
      </c>
      <c r="I1172" s="53">
        <v>371288</v>
      </c>
      <c r="J1172" s="22" t="s">
        <v>2960</v>
      </c>
      <c r="K1172" s="70">
        <v>1560192561427</v>
      </c>
      <c r="L1172" s="76">
        <v>34340</v>
      </c>
      <c r="M1172" s="47">
        <v>3485592199</v>
      </c>
      <c r="N1172" s="43" t="s">
        <v>6</v>
      </c>
      <c r="O1172" s="41" t="s">
        <v>2961</v>
      </c>
      <c r="P1172" s="23" t="s">
        <v>2962</v>
      </c>
      <c r="Q1172" s="11">
        <v>0</v>
      </c>
      <c r="R1172" s="11">
        <v>0</v>
      </c>
      <c r="S1172" s="88" t="str">
        <f>IF(Q1172=0,"0",Q1172/R1172*20)</f>
        <v>0</v>
      </c>
      <c r="T1172" s="11">
        <v>0</v>
      </c>
      <c r="U1172" s="11">
        <v>0</v>
      </c>
      <c r="V1172" s="88" t="str">
        <f>IF(T1172=0,"0",T1172/U1172*20)</f>
        <v>0</v>
      </c>
      <c r="W1172" s="11">
        <v>0</v>
      </c>
      <c r="X1172" s="11">
        <v>0</v>
      </c>
      <c r="Y1172" s="88" t="str">
        <f>IF(W1172=0,"0",W1172/X1172*20)</f>
        <v>0</v>
      </c>
      <c r="Z1172" s="11">
        <v>0</v>
      </c>
      <c r="AA1172" s="11">
        <v>0</v>
      </c>
      <c r="AB1172" s="88" t="str">
        <f>IF(Z1172=0,"0",Z1172/AA1172*40)</f>
        <v>0</v>
      </c>
      <c r="AC1172" s="11">
        <v>623</v>
      </c>
      <c r="AD1172" s="11">
        <v>1100</v>
      </c>
      <c r="AE1172" s="88">
        <f>IF(AC1172=0,"0",AC1172/AD1172*20)</f>
        <v>11.327272727272728</v>
      </c>
      <c r="AF1172" s="12">
        <v>0</v>
      </c>
      <c r="AG1172" s="12">
        <v>0</v>
      </c>
      <c r="AH1172" s="88" t="str">
        <f>IF(AF1172=0,"0",AF1172/AG1172*20)</f>
        <v>0</v>
      </c>
      <c r="AI1172" s="11">
        <v>0</v>
      </c>
      <c r="AJ1172" s="11">
        <v>0</v>
      </c>
      <c r="AK1172" s="88" t="str">
        <f>IF(AI1172=0,"0",AI1172/AJ1172*5)</f>
        <v>0</v>
      </c>
      <c r="AL1172" s="11">
        <v>0</v>
      </c>
      <c r="AM1172" s="11">
        <v>0</v>
      </c>
      <c r="AN1172" s="88" t="str">
        <f>IF(AL1172=0,"0",AL1172/AM1172*5)</f>
        <v>0</v>
      </c>
      <c r="AO1172" s="16">
        <v>0</v>
      </c>
      <c r="AP1172" s="11">
        <v>0</v>
      </c>
      <c r="AQ1172" s="39" t="str">
        <f>IF(AO1172=0,"0",AO1172/AP1172*5)</f>
        <v>0</v>
      </c>
      <c r="AR1172" s="11">
        <v>0</v>
      </c>
      <c r="AS1172" s="11">
        <v>0</v>
      </c>
      <c r="AT1172" s="37" t="str">
        <f>IF(AR1172=0,"0",AR1172/AS1172*5)</f>
        <v>0</v>
      </c>
      <c r="AU1172" s="36">
        <f>S1172+V1172+Y1172+AB1172+AE1172+AH1172+AK1172+AN1172+AT1172+AQ1172</f>
        <v>11.327272727272728</v>
      </c>
      <c r="AV1172" s="89">
        <v>57</v>
      </c>
      <c r="AW1172" s="20">
        <f>SUM(AU1172:AV1172)</f>
        <v>68.327272727272728</v>
      </c>
      <c r="AX1172" s="29"/>
      <c r="AY1172" s="1"/>
    </row>
    <row r="1173" spans="1:51" s="25" customFormat="1" ht="139.5" customHeight="1" x14ac:dyDescent="0.25">
      <c r="A1173" s="2">
        <v>1164</v>
      </c>
      <c r="B1173" s="2">
        <v>1164</v>
      </c>
      <c r="C1173" s="2">
        <v>1164</v>
      </c>
      <c r="D1173" s="2">
        <v>1164</v>
      </c>
      <c r="E1173" s="7">
        <v>1164</v>
      </c>
      <c r="F1173" s="7">
        <v>1158</v>
      </c>
      <c r="G1173" s="7">
        <v>1157</v>
      </c>
      <c r="H1173" s="7">
        <v>1154</v>
      </c>
      <c r="I1173" s="53">
        <v>372162</v>
      </c>
      <c r="J1173" s="22" t="s">
        <v>2966</v>
      </c>
      <c r="K1173" s="70">
        <v>1560292199351</v>
      </c>
      <c r="L1173" s="76">
        <v>32188</v>
      </c>
      <c r="M1173" s="47">
        <v>3119990434</v>
      </c>
      <c r="N1173" s="43" t="s">
        <v>6</v>
      </c>
      <c r="O1173" s="41" t="s">
        <v>2967</v>
      </c>
      <c r="P1173" s="23" t="s">
        <v>2968</v>
      </c>
      <c r="Q1173" s="11">
        <v>0</v>
      </c>
      <c r="R1173" s="11">
        <v>0</v>
      </c>
      <c r="S1173" s="88" t="str">
        <f>IF(Q1173=0,"0",Q1173/R1173*20)</f>
        <v>0</v>
      </c>
      <c r="T1173" s="11">
        <v>0</v>
      </c>
      <c r="U1173" s="11">
        <v>0</v>
      </c>
      <c r="V1173" s="88" t="str">
        <f>IF(T1173=0,"0",T1173/U1173*20)</f>
        <v>0</v>
      </c>
      <c r="W1173" s="11">
        <v>0</v>
      </c>
      <c r="X1173" s="11">
        <v>0</v>
      </c>
      <c r="Y1173" s="88" t="str">
        <f>IF(W1173=0,"0",W1173/X1173*20)</f>
        <v>0</v>
      </c>
      <c r="Z1173" s="11">
        <v>0</v>
      </c>
      <c r="AA1173" s="11">
        <v>0</v>
      </c>
      <c r="AB1173" s="88" t="str">
        <f>IF(Z1173=0,"0",Z1173/AA1173*40)</f>
        <v>0</v>
      </c>
      <c r="AC1173" s="11">
        <v>0</v>
      </c>
      <c r="AD1173" s="11">
        <v>0</v>
      </c>
      <c r="AE1173" s="88" t="str">
        <f>IF(AC1173=0,"0",AC1173/AD1173*20)</f>
        <v>0</v>
      </c>
      <c r="AF1173" s="12">
        <v>775</v>
      </c>
      <c r="AG1173" s="12">
        <v>1200</v>
      </c>
      <c r="AH1173" s="88">
        <f>IF(AF1173=0,"0",AF1173/AG1173*20)</f>
        <v>12.916666666666668</v>
      </c>
      <c r="AI1173" s="11">
        <v>0</v>
      </c>
      <c r="AJ1173" s="11">
        <v>0</v>
      </c>
      <c r="AK1173" s="88" t="str">
        <f>IF(AI1173=0,"0",AI1173/AJ1173*5)</f>
        <v>0</v>
      </c>
      <c r="AL1173" s="11">
        <v>0</v>
      </c>
      <c r="AM1173" s="11">
        <v>0</v>
      </c>
      <c r="AN1173" s="88" t="str">
        <f>IF(AL1173=0,"0",AL1173/AM1173*5)</f>
        <v>0</v>
      </c>
      <c r="AO1173" s="16">
        <v>0</v>
      </c>
      <c r="AP1173" s="11">
        <v>0</v>
      </c>
      <c r="AQ1173" s="39" t="str">
        <f>IF(AO1173=0,"0",AO1173/AP1173*5)</f>
        <v>0</v>
      </c>
      <c r="AR1173" s="11">
        <v>0</v>
      </c>
      <c r="AS1173" s="11">
        <v>0</v>
      </c>
      <c r="AT1173" s="37" t="str">
        <f>IF(AR1173=0,"0",AR1173/AS1173*5)</f>
        <v>0</v>
      </c>
      <c r="AU1173" s="36">
        <f>S1173+V1173+Y1173+AB1173+AE1173+AH1173+AK1173+AN1173+AT1173+AQ1173</f>
        <v>12.916666666666668</v>
      </c>
      <c r="AV1173" s="89">
        <v>55</v>
      </c>
      <c r="AW1173" s="20">
        <f>SUM(AU1173:AV1173)</f>
        <v>67.916666666666671</v>
      </c>
      <c r="AX1173" s="29"/>
      <c r="AY1173" s="1"/>
    </row>
    <row r="1174" spans="1:51" s="25" customFormat="1" ht="139.5" customHeight="1" x14ac:dyDescent="0.25">
      <c r="A1174" s="2">
        <v>1165</v>
      </c>
      <c r="B1174" s="2">
        <v>1165</v>
      </c>
      <c r="C1174" s="2">
        <v>1165</v>
      </c>
      <c r="D1174" s="2">
        <v>1165</v>
      </c>
      <c r="E1174" s="7">
        <v>1165</v>
      </c>
      <c r="F1174" s="7">
        <v>1159</v>
      </c>
      <c r="G1174" s="7">
        <v>1158</v>
      </c>
      <c r="H1174" s="7">
        <v>1158</v>
      </c>
      <c r="I1174" s="53">
        <v>371065</v>
      </c>
      <c r="J1174" s="22" t="s">
        <v>2978</v>
      </c>
      <c r="K1174" s="70">
        <v>1560119669883</v>
      </c>
      <c r="L1174" s="76">
        <v>35065</v>
      </c>
      <c r="M1174" s="47">
        <v>3406878577</v>
      </c>
      <c r="N1174" s="43" t="s">
        <v>6</v>
      </c>
      <c r="O1174" s="41" t="s">
        <v>2979</v>
      </c>
      <c r="P1174" s="23" t="s">
        <v>2980</v>
      </c>
      <c r="Q1174" s="11">
        <v>141</v>
      </c>
      <c r="R1174" s="11">
        <v>300</v>
      </c>
      <c r="S1174" s="88">
        <f>IF(Q1174=0,"0",Q1174/R1174*20)</f>
        <v>9.3999999999999986</v>
      </c>
      <c r="T1174" s="11">
        <v>0</v>
      </c>
      <c r="U1174" s="11">
        <v>0</v>
      </c>
      <c r="V1174" s="88" t="str">
        <f>IF(T1174=0,"0",T1174/U1174*20)</f>
        <v>0</v>
      </c>
      <c r="W1174" s="11">
        <v>0</v>
      </c>
      <c r="X1174" s="11">
        <v>0</v>
      </c>
      <c r="Y1174" s="88" t="str">
        <f>IF(W1174=0,"0",W1174/X1174*20)</f>
        <v>0</v>
      </c>
      <c r="Z1174" s="11">
        <v>0</v>
      </c>
      <c r="AA1174" s="11">
        <v>0</v>
      </c>
      <c r="AB1174" s="88" t="str">
        <f>IF(Z1174=0,"0",Z1174/AA1174*40)</f>
        <v>0</v>
      </c>
      <c r="AC1174" s="11">
        <v>0</v>
      </c>
      <c r="AD1174" s="11">
        <v>0</v>
      </c>
      <c r="AE1174" s="88" t="str">
        <f>IF(AC1174=0,"0",AC1174/AD1174*20)</f>
        <v>0</v>
      </c>
      <c r="AF1174" s="12">
        <v>649</v>
      </c>
      <c r="AG1174" s="12">
        <v>1200</v>
      </c>
      <c r="AH1174" s="88">
        <f>IF(AF1174=0,"0",AF1174/AG1174*20)</f>
        <v>10.816666666666668</v>
      </c>
      <c r="AI1174" s="11">
        <v>0</v>
      </c>
      <c r="AJ1174" s="11">
        <v>0</v>
      </c>
      <c r="AK1174" s="88" t="str">
        <f>IF(AI1174=0,"0",AI1174/AJ1174*5)</f>
        <v>0</v>
      </c>
      <c r="AL1174" s="11">
        <v>0</v>
      </c>
      <c r="AM1174" s="11">
        <v>0</v>
      </c>
      <c r="AN1174" s="88" t="str">
        <f>IF(AL1174=0,"0",AL1174/AM1174*5)</f>
        <v>0</v>
      </c>
      <c r="AO1174" s="16">
        <v>0</v>
      </c>
      <c r="AP1174" s="11">
        <v>0</v>
      </c>
      <c r="AQ1174" s="39" t="str">
        <f>IF(AO1174=0,"0",AO1174/AP1174*5)</f>
        <v>0</v>
      </c>
      <c r="AR1174" s="11">
        <v>0</v>
      </c>
      <c r="AS1174" s="11">
        <v>0</v>
      </c>
      <c r="AT1174" s="37" t="str">
        <f>IF(AR1174=0,"0",AR1174/AS1174*5)</f>
        <v>0</v>
      </c>
      <c r="AU1174" s="36">
        <f>S1174+V1174+Y1174+AB1174+AE1174+AH1174+AK1174+AN1174+AT1174+AQ1174</f>
        <v>20.216666666666669</v>
      </c>
      <c r="AV1174" s="89">
        <v>46</v>
      </c>
      <c r="AW1174" s="20">
        <f>SUM(AU1174:AV1174)</f>
        <v>66.216666666666669</v>
      </c>
      <c r="AX1174" s="29"/>
      <c r="AY1174" s="1"/>
    </row>
    <row r="1175" spans="1:51" s="25" customFormat="1" ht="139.5" customHeight="1" x14ac:dyDescent="0.25">
      <c r="A1175" s="2">
        <v>1166</v>
      </c>
      <c r="B1175" s="2">
        <v>1166</v>
      </c>
      <c r="C1175" s="2">
        <v>1166</v>
      </c>
      <c r="D1175" s="2">
        <v>1166</v>
      </c>
      <c r="E1175" s="7">
        <v>1166</v>
      </c>
      <c r="F1175" s="7">
        <v>1160</v>
      </c>
      <c r="G1175" s="7">
        <v>1159</v>
      </c>
      <c r="H1175" s="7">
        <v>1159</v>
      </c>
      <c r="I1175" s="53">
        <v>371506</v>
      </c>
      <c r="J1175" s="22" t="s">
        <v>2675</v>
      </c>
      <c r="K1175" s="70">
        <v>1560216365689</v>
      </c>
      <c r="L1175" s="76">
        <v>34079</v>
      </c>
      <c r="M1175" s="47">
        <v>3463785462</v>
      </c>
      <c r="N1175" s="43" t="s">
        <v>6</v>
      </c>
      <c r="O1175" s="41" t="s">
        <v>162</v>
      </c>
      <c r="P1175" s="23" t="s">
        <v>2872</v>
      </c>
      <c r="Q1175" s="11">
        <v>511</v>
      </c>
      <c r="R1175" s="11">
        <v>1050</v>
      </c>
      <c r="S1175" s="88">
        <f>IF(Q1175=0,"0",Q1175/R1175*20)</f>
        <v>9.7333333333333343</v>
      </c>
      <c r="T1175" s="11">
        <v>0</v>
      </c>
      <c r="U1175" s="11">
        <v>0</v>
      </c>
      <c r="V1175" s="88" t="str">
        <f>IF(T1175=0,"0",T1175/U1175*20)</f>
        <v>0</v>
      </c>
      <c r="W1175" s="11">
        <v>0</v>
      </c>
      <c r="X1175" s="11">
        <v>0</v>
      </c>
      <c r="Y1175" s="88" t="str">
        <f>IF(W1175=0,"0",W1175/X1175*20)</f>
        <v>0</v>
      </c>
      <c r="Z1175" s="11">
        <v>0</v>
      </c>
      <c r="AA1175" s="11">
        <v>0</v>
      </c>
      <c r="AB1175" s="88" t="str">
        <f>IF(Z1175=0,"0",Z1175/AA1175*40)</f>
        <v>0</v>
      </c>
      <c r="AC1175" s="11">
        <v>0</v>
      </c>
      <c r="AD1175" s="11">
        <v>0</v>
      </c>
      <c r="AE1175" s="88" t="str">
        <f>IF(AC1175=0,"0",AC1175/AD1175*20)</f>
        <v>0</v>
      </c>
      <c r="AF1175" s="12">
        <v>622</v>
      </c>
      <c r="AG1175" s="12">
        <v>1200</v>
      </c>
      <c r="AH1175" s="88">
        <f>IF(AF1175=0,"0",AF1175/AG1175*20)</f>
        <v>10.366666666666667</v>
      </c>
      <c r="AI1175" s="11">
        <v>0</v>
      </c>
      <c r="AJ1175" s="11">
        <v>0</v>
      </c>
      <c r="AK1175" s="88" t="str">
        <f>IF(AI1175=0,"0",AI1175/AJ1175*5)</f>
        <v>0</v>
      </c>
      <c r="AL1175" s="11">
        <v>0</v>
      </c>
      <c r="AM1175" s="11">
        <v>0</v>
      </c>
      <c r="AN1175" s="88" t="str">
        <f>IF(AL1175=0,"0",AL1175/AM1175*5)</f>
        <v>0</v>
      </c>
      <c r="AO1175" s="16">
        <v>0</v>
      </c>
      <c r="AP1175" s="11">
        <v>0</v>
      </c>
      <c r="AQ1175" s="39" t="str">
        <f>IF(AO1175=0,"0",AO1175/AP1175*5)</f>
        <v>0</v>
      </c>
      <c r="AR1175" s="11">
        <v>0</v>
      </c>
      <c r="AS1175" s="11">
        <v>0</v>
      </c>
      <c r="AT1175" s="37" t="str">
        <f>IF(AR1175=0,"0",AR1175/AS1175*5)</f>
        <v>0</v>
      </c>
      <c r="AU1175" s="36">
        <f>S1175+V1175+Y1175+AB1175+AE1175+AH1175+AK1175+AN1175+AT1175+AQ1175</f>
        <v>20.100000000000001</v>
      </c>
      <c r="AV1175" s="89">
        <v>46</v>
      </c>
      <c r="AW1175" s="20">
        <f>SUM(AU1175:AV1175)</f>
        <v>66.099999999999994</v>
      </c>
      <c r="AX1175" s="29"/>
      <c r="AY1175" s="1"/>
    </row>
    <row r="1176" spans="1:51" s="25" customFormat="1" ht="139.5" customHeight="1" x14ac:dyDescent="0.25">
      <c r="A1176" s="2">
        <v>1167</v>
      </c>
      <c r="B1176" s="2">
        <v>1167</v>
      </c>
      <c r="C1176" s="2">
        <v>1167</v>
      </c>
      <c r="D1176" s="2">
        <v>1167</v>
      </c>
      <c r="E1176" s="7">
        <v>1167</v>
      </c>
      <c r="F1176" s="7">
        <v>1161</v>
      </c>
      <c r="G1176" s="7">
        <v>1160</v>
      </c>
      <c r="H1176" s="7">
        <v>1161</v>
      </c>
      <c r="I1176" s="53">
        <v>372079</v>
      </c>
      <c r="J1176" s="22" t="s">
        <v>2983</v>
      </c>
      <c r="K1176" s="70">
        <v>1560281499209</v>
      </c>
      <c r="L1176" s="76">
        <v>32429</v>
      </c>
      <c r="M1176" s="47">
        <v>3454886878</v>
      </c>
      <c r="N1176" s="43" t="s">
        <v>6</v>
      </c>
      <c r="O1176" s="41" t="s">
        <v>2984</v>
      </c>
      <c r="P1176" s="23" t="s">
        <v>2985</v>
      </c>
      <c r="Q1176" s="11">
        <v>631</v>
      </c>
      <c r="R1176" s="11">
        <v>1100</v>
      </c>
      <c r="S1176" s="88">
        <f>IF(Q1176=0,"0",Q1176/R1176*20)</f>
        <v>11.472727272727273</v>
      </c>
      <c r="T1176" s="11">
        <v>0</v>
      </c>
      <c r="U1176" s="11">
        <v>0</v>
      </c>
      <c r="V1176" s="88" t="str">
        <f>IF(T1176=0,"0",T1176/U1176*20)</f>
        <v>0</v>
      </c>
      <c r="W1176" s="11">
        <v>0</v>
      </c>
      <c r="X1176" s="11">
        <v>0</v>
      </c>
      <c r="Y1176" s="88" t="str">
        <f>IF(W1176=0,"0",W1176/X1176*20)</f>
        <v>0</v>
      </c>
      <c r="Z1176" s="11">
        <v>0</v>
      </c>
      <c r="AA1176" s="11">
        <v>0</v>
      </c>
      <c r="AB1176" s="88" t="str">
        <f>IF(Z1176=0,"0",Z1176/AA1176*40)</f>
        <v>0</v>
      </c>
      <c r="AC1176" s="11">
        <v>0</v>
      </c>
      <c r="AD1176" s="11">
        <v>0</v>
      </c>
      <c r="AE1176" s="88" t="str">
        <f>IF(AC1176=0,"0",AC1176/AD1176*20)</f>
        <v>0</v>
      </c>
      <c r="AF1176" s="12">
        <v>305</v>
      </c>
      <c r="AG1176" s="12">
        <v>600</v>
      </c>
      <c r="AH1176" s="88">
        <f>IF(AF1176=0,"0",AF1176/AG1176*20)</f>
        <v>10.166666666666666</v>
      </c>
      <c r="AI1176" s="11">
        <v>0</v>
      </c>
      <c r="AJ1176" s="11">
        <v>0</v>
      </c>
      <c r="AK1176" s="88" t="str">
        <f>IF(AI1176=0,"0",AI1176/AJ1176*5)</f>
        <v>0</v>
      </c>
      <c r="AL1176" s="11">
        <v>0</v>
      </c>
      <c r="AM1176" s="11">
        <v>0</v>
      </c>
      <c r="AN1176" s="88" t="str">
        <f>IF(AL1176=0,"0",AL1176/AM1176*5)</f>
        <v>0</v>
      </c>
      <c r="AO1176" s="16">
        <v>0</v>
      </c>
      <c r="AP1176" s="11">
        <v>0</v>
      </c>
      <c r="AQ1176" s="39" t="str">
        <f>IF(AO1176=0,"0",AO1176/AP1176*5)</f>
        <v>0</v>
      </c>
      <c r="AR1176" s="11">
        <v>0</v>
      </c>
      <c r="AS1176" s="11">
        <v>0</v>
      </c>
      <c r="AT1176" s="37" t="str">
        <f>IF(AR1176=0,"0",AR1176/AS1176*5)</f>
        <v>0</v>
      </c>
      <c r="AU1176" s="36">
        <f>S1176+V1176+Y1176+AB1176+AE1176+AH1176+AK1176+AN1176+AT1176+AQ1176</f>
        <v>21.639393939393941</v>
      </c>
      <c r="AV1176" s="89">
        <v>44</v>
      </c>
      <c r="AW1176" s="20">
        <f>SUM(AU1176:AV1176)</f>
        <v>65.639393939393941</v>
      </c>
      <c r="AX1176" s="29"/>
      <c r="AY1176" s="1"/>
    </row>
    <row r="1177" spans="1:51" s="25" customFormat="1" ht="139.5" customHeight="1" x14ac:dyDescent="0.25">
      <c r="A1177" s="2">
        <v>1168</v>
      </c>
      <c r="B1177" s="2">
        <v>1168</v>
      </c>
      <c r="C1177" s="2">
        <v>1168</v>
      </c>
      <c r="D1177" s="2">
        <v>1168</v>
      </c>
      <c r="E1177" s="7">
        <v>1168</v>
      </c>
      <c r="F1177" s="7">
        <v>1162</v>
      </c>
      <c r="G1177" s="7">
        <v>1161</v>
      </c>
      <c r="H1177" s="7">
        <v>1162</v>
      </c>
      <c r="I1177" s="53">
        <v>371364</v>
      </c>
      <c r="J1177" s="22" t="s">
        <v>2986</v>
      </c>
      <c r="K1177" s="70">
        <v>1560203608551</v>
      </c>
      <c r="L1177" s="76">
        <v>28843</v>
      </c>
      <c r="M1177" s="47">
        <v>3417704490</v>
      </c>
      <c r="N1177" s="43" t="s">
        <v>6</v>
      </c>
      <c r="O1177" s="41" t="s">
        <v>2987</v>
      </c>
      <c r="P1177" s="23" t="s">
        <v>2988</v>
      </c>
      <c r="Q1177" s="11">
        <v>0</v>
      </c>
      <c r="R1177" s="11">
        <v>0</v>
      </c>
      <c r="S1177" s="88" t="str">
        <f>IF(Q1177=0,"0",Q1177/R1177*20)</f>
        <v>0</v>
      </c>
      <c r="T1177" s="11">
        <v>0</v>
      </c>
      <c r="U1177" s="11">
        <v>0</v>
      </c>
      <c r="V1177" s="88" t="str">
        <f>IF(T1177=0,"0",T1177/U1177*20)</f>
        <v>0</v>
      </c>
      <c r="W1177" s="11">
        <v>0</v>
      </c>
      <c r="X1177" s="11">
        <v>0</v>
      </c>
      <c r="Y1177" s="88" t="str">
        <f>IF(W1177=0,"0",W1177/X1177*20)</f>
        <v>0</v>
      </c>
      <c r="Z1177" s="11">
        <v>0</v>
      </c>
      <c r="AA1177" s="11">
        <v>0</v>
      </c>
      <c r="AB1177" s="88" t="str">
        <f>IF(Z1177=0,"0",Z1177/AA1177*40)</f>
        <v>0</v>
      </c>
      <c r="AC1177" s="11">
        <v>630</v>
      </c>
      <c r="AD1177" s="11">
        <v>1100</v>
      </c>
      <c r="AE1177" s="88">
        <f>IF(AC1177=0,"0",AC1177/AD1177*20)</f>
        <v>11.454545454545455</v>
      </c>
      <c r="AF1177" s="12">
        <v>0</v>
      </c>
      <c r="AG1177" s="12">
        <v>0</v>
      </c>
      <c r="AH1177" s="88" t="str">
        <f>IF(AF1177=0,"0",AF1177/AG1177*20)</f>
        <v>0</v>
      </c>
      <c r="AI1177" s="11">
        <v>0</v>
      </c>
      <c r="AJ1177" s="11">
        <v>0</v>
      </c>
      <c r="AK1177" s="88" t="str">
        <f>IF(AI1177=0,"0",AI1177/AJ1177*5)</f>
        <v>0</v>
      </c>
      <c r="AL1177" s="11">
        <v>0</v>
      </c>
      <c r="AM1177" s="11">
        <v>0</v>
      </c>
      <c r="AN1177" s="88" t="str">
        <f>IF(AL1177=0,"0",AL1177/AM1177*5)</f>
        <v>0</v>
      </c>
      <c r="AO1177" s="16">
        <v>0</v>
      </c>
      <c r="AP1177" s="11">
        <v>0</v>
      </c>
      <c r="AQ1177" s="39" t="str">
        <f>IF(AO1177=0,"0",AO1177/AP1177*5)</f>
        <v>0</v>
      </c>
      <c r="AR1177" s="11">
        <v>0</v>
      </c>
      <c r="AS1177" s="11">
        <v>0</v>
      </c>
      <c r="AT1177" s="37" t="str">
        <f>IF(AR1177=0,"0",AR1177/AS1177*5)</f>
        <v>0</v>
      </c>
      <c r="AU1177" s="36">
        <f>S1177+V1177+Y1177+AB1177+AE1177+AH1177+AK1177+AN1177+AT1177+AQ1177</f>
        <v>11.454545454545455</v>
      </c>
      <c r="AV1177" s="89">
        <v>54</v>
      </c>
      <c r="AW1177" s="20">
        <f>SUM(AU1177:AV1177)</f>
        <v>65.454545454545453</v>
      </c>
      <c r="AX1177" s="29"/>
      <c r="AY1177" s="1"/>
    </row>
    <row r="1178" spans="1:51" s="25" customFormat="1" ht="139.5" customHeight="1" x14ac:dyDescent="0.25">
      <c r="A1178" s="2">
        <v>1169</v>
      </c>
      <c r="B1178" s="2">
        <v>1169</v>
      </c>
      <c r="C1178" s="2">
        <v>1169</v>
      </c>
      <c r="D1178" s="2">
        <v>1169</v>
      </c>
      <c r="E1178" s="7">
        <v>1169</v>
      </c>
      <c r="F1178" s="7">
        <v>1163</v>
      </c>
      <c r="G1178" s="7">
        <v>1162</v>
      </c>
      <c r="H1178" s="7">
        <v>1163</v>
      </c>
      <c r="I1178" s="53">
        <v>371073</v>
      </c>
      <c r="J1178" s="22" t="s">
        <v>2989</v>
      </c>
      <c r="K1178" s="70">
        <v>1560121457931</v>
      </c>
      <c r="L1178" s="76">
        <v>35065</v>
      </c>
      <c r="M1178" s="47">
        <v>3462172826</v>
      </c>
      <c r="N1178" s="43" t="s">
        <v>6</v>
      </c>
      <c r="O1178" s="41" t="s">
        <v>2990</v>
      </c>
      <c r="P1178" s="23" t="s">
        <v>2991</v>
      </c>
      <c r="Q1178" s="11">
        <v>567</v>
      </c>
      <c r="R1178" s="11">
        <v>1100</v>
      </c>
      <c r="S1178" s="88">
        <f>IF(Q1178=0,"0",Q1178/R1178*20)</f>
        <v>10.30909090909091</v>
      </c>
      <c r="T1178" s="11">
        <v>609</v>
      </c>
      <c r="U1178" s="11">
        <v>1100</v>
      </c>
      <c r="V1178" s="88">
        <f>IF(T1178=0,"0",T1178/U1178*20)</f>
        <v>11.072727272727272</v>
      </c>
      <c r="W1178" s="11">
        <v>0</v>
      </c>
      <c r="X1178" s="11">
        <v>0</v>
      </c>
      <c r="Y1178" s="88" t="str">
        <f>IF(W1178=0,"0",W1178/X1178*20)</f>
        <v>0</v>
      </c>
      <c r="Z1178" s="11">
        <v>0</v>
      </c>
      <c r="AA1178" s="11">
        <v>0</v>
      </c>
      <c r="AB1178" s="88" t="str">
        <f>IF(Z1178=0,"0",Z1178/AA1178*40)</f>
        <v>0</v>
      </c>
      <c r="AC1178" s="11">
        <v>0</v>
      </c>
      <c r="AD1178" s="11">
        <v>0</v>
      </c>
      <c r="AE1178" s="88" t="str">
        <f>IF(AC1178=0,"0",AC1178/AD1178*20)</f>
        <v>0</v>
      </c>
      <c r="AF1178" s="12">
        <v>0</v>
      </c>
      <c r="AG1178" s="12">
        <v>0</v>
      </c>
      <c r="AH1178" s="88" t="str">
        <f>IF(AF1178=0,"0",AF1178/AG1178*20)</f>
        <v>0</v>
      </c>
      <c r="AI1178" s="11">
        <v>0</v>
      </c>
      <c r="AJ1178" s="11">
        <v>0</v>
      </c>
      <c r="AK1178" s="88" t="str">
        <f>IF(AI1178=0,"0",AI1178/AJ1178*5)</f>
        <v>0</v>
      </c>
      <c r="AL1178" s="11">
        <v>0</v>
      </c>
      <c r="AM1178" s="11">
        <v>0</v>
      </c>
      <c r="AN1178" s="88" t="str">
        <f>IF(AL1178=0,"0",AL1178/AM1178*5)</f>
        <v>0</v>
      </c>
      <c r="AO1178" s="16">
        <v>0</v>
      </c>
      <c r="AP1178" s="11">
        <v>0</v>
      </c>
      <c r="AQ1178" s="39" t="str">
        <f>IF(AO1178=0,"0",AO1178/AP1178*5)</f>
        <v>0</v>
      </c>
      <c r="AR1178" s="11">
        <v>0</v>
      </c>
      <c r="AS1178" s="11">
        <v>0</v>
      </c>
      <c r="AT1178" s="37" t="str">
        <f>IF(AR1178=0,"0",AR1178/AS1178*5)</f>
        <v>0</v>
      </c>
      <c r="AU1178" s="36">
        <f>S1178+V1178+Y1178+AB1178+AE1178+AH1178+AK1178+AN1178+AT1178+AQ1178</f>
        <v>21.381818181818183</v>
      </c>
      <c r="AV1178" s="89">
        <v>44</v>
      </c>
      <c r="AW1178" s="20">
        <f>SUM(AU1178:AV1178)</f>
        <v>65.381818181818176</v>
      </c>
      <c r="AX1178" s="29"/>
      <c r="AY1178" s="1"/>
    </row>
    <row r="1179" spans="1:51" s="25" customFormat="1" ht="139.5" customHeight="1" x14ac:dyDescent="0.25">
      <c r="A1179" s="2">
        <v>1170</v>
      </c>
      <c r="B1179" s="2">
        <v>1170</v>
      </c>
      <c r="C1179" s="2">
        <v>1170</v>
      </c>
      <c r="D1179" s="2">
        <v>1170</v>
      </c>
      <c r="E1179" s="7">
        <v>1170</v>
      </c>
      <c r="F1179" s="7">
        <v>1164</v>
      </c>
      <c r="G1179" s="7">
        <v>1163</v>
      </c>
      <c r="H1179" s="7">
        <v>1164</v>
      </c>
      <c r="I1179" s="53">
        <v>372491</v>
      </c>
      <c r="J1179" s="22" t="s">
        <v>2992</v>
      </c>
      <c r="K1179" s="70">
        <v>1560703790961</v>
      </c>
      <c r="L1179" s="76">
        <v>35165</v>
      </c>
      <c r="M1179" s="47">
        <v>3441293283</v>
      </c>
      <c r="N1179" s="43" t="s">
        <v>6</v>
      </c>
      <c r="O1179" s="41" t="s">
        <v>1775</v>
      </c>
      <c r="P1179" s="23" t="s">
        <v>2993</v>
      </c>
      <c r="Q1179" s="11">
        <v>0</v>
      </c>
      <c r="R1179" s="11">
        <v>0</v>
      </c>
      <c r="S1179" s="88" t="str">
        <f>IF(Q1179=0,"0",Q1179/R1179*20)</f>
        <v>0</v>
      </c>
      <c r="T1179" s="11">
        <v>0</v>
      </c>
      <c r="U1179" s="11">
        <v>0</v>
      </c>
      <c r="V1179" s="88" t="str">
        <f>IF(T1179=0,"0",T1179/U1179*20)</f>
        <v>0</v>
      </c>
      <c r="W1179" s="11">
        <v>0</v>
      </c>
      <c r="X1179" s="11">
        <v>0</v>
      </c>
      <c r="Y1179" s="88" t="str">
        <f>IF(W1179=0,"0",W1179/X1179*20)</f>
        <v>0</v>
      </c>
      <c r="Z1179" s="11">
        <v>0</v>
      </c>
      <c r="AA1179" s="11">
        <v>0</v>
      </c>
      <c r="AB1179" s="88" t="str">
        <f>IF(Z1179=0,"0",Z1179/AA1179*40)</f>
        <v>0</v>
      </c>
      <c r="AC1179" s="11">
        <v>670</v>
      </c>
      <c r="AD1179" s="11">
        <v>1100</v>
      </c>
      <c r="AE1179" s="88">
        <f>IF(AC1179=0,"0",AC1179/AD1179*20)</f>
        <v>12.181818181818183</v>
      </c>
      <c r="AF1179" s="12">
        <v>0</v>
      </c>
      <c r="AG1179" s="12">
        <v>0</v>
      </c>
      <c r="AH1179" s="88" t="str">
        <f>IF(AF1179=0,"0",AF1179/AG1179*20)</f>
        <v>0</v>
      </c>
      <c r="AI1179" s="11">
        <v>0</v>
      </c>
      <c r="AJ1179" s="11">
        <v>0</v>
      </c>
      <c r="AK1179" s="88" t="str">
        <f>IF(AI1179=0,"0",AI1179/AJ1179*5)</f>
        <v>0</v>
      </c>
      <c r="AL1179" s="11">
        <v>0</v>
      </c>
      <c r="AM1179" s="11">
        <v>0</v>
      </c>
      <c r="AN1179" s="88" t="str">
        <f>IF(AL1179=0,"0",AL1179/AM1179*5)</f>
        <v>0</v>
      </c>
      <c r="AO1179" s="16">
        <v>0</v>
      </c>
      <c r="AP1179" s="11">
        <v>0</v>
      </c>
      <c r="AQ1179" s="39" t="str">
        <f>IF(AO1179=0,"0",AO1179/AP1179*5)</f>
        <v>0</v>
      </c>
      <c r="AR1179" s="11">
        <v>0</v>
      </c>
      <c r="AS1179" s="11">
        <v>0</v>
      </c>
      <c r="AT1179" s="37" t="str">
        <f>IF(AR1179=0,"0",AR1179/AS1179*5)</f>
        <v>0</v>
      </c>
      <c r="AU1179" s="36">
        <f>S1179+V1179+Y1179+AB1179+AE1179+AH1179+AK1179+AN1179+AT1179+AQ1179</f>
        <v>12.181818181818183</v>
      </c>
      <c r="AV1179" s="89">
        <v>53</v>
      </c>
      <c r="AW1179" s="20">
        <f>SUM(AU1179:AV1179)</f>
        <v>65.181818181818187</v>
      </c>
      <c r="AX1179" s="29"/>
      <c r="AY1179" s="1"/>
    </row>
    <row r="1180" spans="1:51" s="25" customFormat="1" ht="139.5" customHeight="1" x14ac:dyDescent="0.25">
      <c r="A1180" s="2">
        <v>1171</v>
      </c>
      <c r="B1180" s="2">
        <v>1171</v>
      </c>
      <c r="C1180" s="2">
        <v>1171</v>
      </c>
      <c r="D1180" s="2">
        <v>1171</v>
      </c>
      <c r="E1180" s="7">
        <v>1171</v>
      </c>
      <c r="F1180" s="7">
        <v>1165</v>
      </c>
      <c r="G1180" s="7">
        <v>1164</v>
      </c>
      <c r="H1180" s="7">
        <v>1166</v>
      </c>
      <c r="I1180" s="53">
        <v>371564</v>
      </c>
      <c r="J1180" s="22" t="s">
        <v>2996</v>
      </c>
      <c r="K1180" s="70">
        <v>1560222421447</v>
      </c>
      <c r="L1180" s="76">
        <v>33604</v>
      </c>
      <c r="M1180" s="47">
        <v>3408841676</v>
      </c>
      <c r="N1180" s="43" t="s">
        <v>6</v>
      </c>
      <c r="O1180" s="41" t="s">
        <v>318</v>
      </c>
      <c r="P1180" s="23" t="s">
        <v>2997</v>
      </c>
      <c r="Q1180" s="11">
        <v>0</v>
      </c>
      <c r="R1180" s="11">
        <v>0</v>
      </c>
      <c r="S1180" s="88" t="str">
        <f>IF(Q1180=0,"0",Q1180/R1180*20)</f>
        <v>0</v>
      </c>
      <c r="T1180" s="11">
        <v>0</v>
      </c>
      <c r="U1180" s="11">
        <v>0</v>
      </c>
      <c r="V1180" s="88" t="str">
        <f>IF(T1180=0,"0",T1180/U1180*20)</f>
        <v>0</v>
      </c>
      <c r="W1180" s="11">
        <v>730</v>
      </c>
      <c r="X1180" s="11">
        <v>1200</v>
      </c>
      <c r="Y1180" s="88">
        <f>IF(W1180=0,"0",W1180/X1180*20)</f>
        <v>12.166666666666666</v>
      </c>
      <c r="Z1180" s="11">
        <v>0</v>
      </c>
      <c r="AA1180" s="11">
        <v>0</v>
      </c>
      <c r="AB1180" s="88" t="str">
        <f>IF(Z1180=0,"0",Z1180/AA1180*40)</f>
        <v>0</v>
      </c>
      <c r="AC1180" s="11">
        <v>744</v>
      </c>
      <c r="AD1180" s="11">
        <v>1200</v>
      </c>
      <c r="AE1180" s="88">
        <f>IF(AC1180=0,"0",AC1180/AD1180*20)</f>
        <v>12.4</v>
      </c>
      <c r="AF1180" s="12">
        <v>0</v>
      </c>
      <c r="AG1180" s="12">
        <v>0</v>
      </c>
      <c r="AH1180" s="88" t="str">
        <f>IF(AF1180=0,"0",AF1180/AG1180*20)</f>
        <v>0</v>
      </c>
      <c r="AI1180" s="11">
        <v>0</v>
      </c>
      <c r="AJ1180" s="11">
        <v>0</v>
      </c>
      <c r="AK1180" s="88" t="str">
        <f>IF(AI1180=0,"0",AI1180/AJ1180*5)</f>
        <v>0</v>
      </c>
      <c r="AL1180" s="11">
        <v>0</v>
      </c>
      <c r="AM1180" s="11">
        <v>0</v>
      </c>
      <c r="AN1180" s="88" t="str">
        <f>IF(AL1180=0,"0",AL1180/AM1180*5)</f>
        <v>0</v>
      </c>
      <c r="AO1180" s="16">
        <v>0</v>
      </c>
      <c r="AP1180" s="11">
        <v>0</v>
      </c>
      <c r="AQ1180" s="39" t="str">
        <f>IF(AO1180=0,"0",AO1180/AP1180*5)</f>
        <v>0</v>
      </c>
      <c r="AR1180" s="11">
        <v>0</v>
      </c>
      <c r="AS1180" s="11">
        <v>0</v>
      </c>
      <c r="AT1180" s="37" t="str">
        <f>IF(AR1180=0,"0",AR1180/AS1180*5)</f>
        <v>0</v>
      </c>
      <c r="AU1180" s="36">
        <f>S1180+V1180+Y1180+AB1180+AE1180+AH1180+AK1180+AN1180+AT1180+AQ1180</f>
        <v>24.566666666666666</v>
      </c>
      <c r="AV1180" s="89">
        <v>40</v>
      </c>
      <c r="AW1180" s="20">
        <f>SUM(AU1180:AV1180)</f>
        <v>64.566666666666663</v>
      </c>
      <c r="AX1180" s="29"/>
      <c r="AY1180" s="1"/>
    </row>
    <row r="1181" spans="1:51" s="25" customFormat="1" ht="139.5" customHeight="1" x14ac:dyDescent="0.25">
      <c r="A1181" s="2">
        <v>1172</v>
      </c>
      <c r="B1181" s="2">
        <v>1172</v>
      </c>
      <c r="C1181" s="2">
        <v>1172</v>
      </c>
      <c r="D1181" s="2">
        <v>1172</v>
      </c>
      <c r="E1181" s="7">
        <v>1172</v>
      </c>
      <c r="F1181" s="7">
        <v>1166</v>
      </c>
      <c r="G1181" s="7">
        <v>1165</v>
      </c>
      <c r="H1181" s="7">
        <v>1168</v>
      </c>
      <c r="I1181" s="53">
        <v>371282</v>
      </c>
      <c r="J1181" s="22" t="s">
        <v>3000</v>
      </c>
      <c r="K1181" s="70">
        <v>1560190955521</v>
      </c>
      <c r="L1181" s="76">
        <v>33604</v>
      </c>
      <c r="M1181" s="47">
        <v>3411940324</v>
      </c>
      <c r="N1181" s="43" t="s">
        <v>6</v>
      </c>
      <c r="O1181" s="41" t="s">
        <v>240</v>
      </c>
      <c r="P1181" s="23" t="s">
        <v>3001</v>
      </c>
      <c r="Q1181" s="11">
        <v>634</v>
      </c>
      <c r="R1181" s="11">
        <v>1100</v>
      </c>
      <c r="S1181" s="88">
        <f>IF(Q1181=0,"0",Q1181/R1181*20)</f>
        <v>11.527272727272727</v>
      </c>
      <c r="T1181" s="11">
        <v>0</v>
      </c>
      <c r="U1181" s="11">
        <v>0</v>
      </c>
      <c r="V1181" s="88" t="str">
        <f>IF(T1181=0,"0",T1181/U1181*20)</f>
        <v>0</v>
      </c>
      <c r="W1181" s="11">
        <v>0</v>
      </c>
      <c r="X1181" s="11">
        <v>0</v>
      </c>
      <c r="Y1181" s="88" t="str">
        <f>IF(W1181=0,"0",W1181/X1181*20)</f>
        <v>0</v>
      </c>
      <c r="Z1181" s="11">
        <v>0</v>
      </c>
      <c r="AA1181" s="11">
        <v>0</v>
      </c>
      <c r="AB1181" s="88" t="str">
        <f>IF(Z1181=0,"0",Z1181/AA1181*40)</f>
        <v>0</v>
      </c>
      <c r="AC1181" s="11">
        <v>0</v>
      </c>
      <c r="AD1181" s="11">
        <v>0</v>
      </c>
      <c r="AE1181" s="88" t="str">
        <f>IF(AC1181=0,"0",AC1181/AD1181*20)</f>
        <v>0</v>
      </c>
      <c r="AF1181" s="12">
        <v>631</v>
      </c>
      <c r="AG1181" s="12">
        <v>1200</v>
      </c>
      <c r="AH1181" s="88">
        <f>IF(AF1181=0,"0",AF1181/AG1181*20)</f>
        <v>10.516666666666667</v>
      </c>
      <c r="AI1181" s="11">
        <v>0</v>
      </c>
      <c r="AJ1181" s="11">
        <v>0</v>
      </c>
      <c r="AK1181" s="88" t="str">
        <f>IF(AI1181=0,"0",AI1181/AJ1181*5)</f>
        <v>0</v>
      </c>
      <c r="AL1181" s="11">
        <v>0</v>
      </c>
      <c r="AM1181" s="11">
        <v>0</v>
      </c>
      <c r="AN1181" s="88" t="str">
        <f>IF(AL1181=0,"0",AL1181/AM1181*5)</f>
        <v>0</v>
      </c>
      <c r="AO1181" s="16">
        <v>0</v>
      </c>
      <c r="AP1181" s="11">
        <v>0</v>
      </c>
      <c r="AQ1181" s="39" t="str">
        <f>IF(AO1181=0,"0",AO1181/AP1181*5)</f>
        <v>0</v>
      </c>
      <c r="AR1181" s="11">
        <v>0</v>
      </c>
      <c r="AS1181" s="11">
        <v>0</v>
      </c>
      <c r="AT1181" s="37" t="str">
        <f>IF(AR1181=0,"0",AR1181/AS1181*5)</f>
        <v>0</v>
      </c>
      <c r="AU1181" s="36">
        <f>S1181+V1181+Y1181+AB1181+AE1181+AH1181+AK1181+AN1181+AT1181+AQ1181</f>
        <v>22.043939393939397</v>
      </c>
      <c r="AV1181" s="89">
        <v>42</v>
      </c>
      <c r="AW1181" s="20">
        <f>SUM(AU1181:AV1181)</f>
        <v>64.043939393939397</v>
      </c>
      <c r="AX1181" s="29"/>
      <c r="AY1181" s="1"/>
    </row>
    <row r="1182" spans="1:51" s="25" customFormat="1" ht="139.5" customHeight="1" x14ac:dyDescent="0.25">
      <c r="A1182" s="2">
        <v>1173</v>
      </c>
      <c r="B1182" s="2">
        <v>1173</v>
      </c>
      <c r="C1182" s="2">
        <v>1173</v>
      </c>
      <c r="D1182" s="2">
        <v>1173</v>
      </c>
      <c r="E1182" s="7">
        <v>1173</v>
      </c>
      <c r="F1182" s="7">
        <v>1167</v>
      </c>
      <c r="G1182" s="7">
        <v>1166</v>
      </c>
      <c r="H1182" s="7">
        <v>1169</v>
      </c>
      <c r="I1182" s="53">
        <v>371728</v>
      </c>
      <c r="J1182" s="22" t="s">
        <v>3002</v>
      </c>
      <c r="K1182" s="70">
        <v>1560242348771</v>
      </c>
      <c r="L1182" s="76">
        <v>32922</v>
      </c>
      <c r="M1182" s="47">
        <v>3438992520</v>
      </c>
      <c r="N1182" s="43" t="s">
        <v>6</v>
      </c>
      <c r="O1182" s="41" t="s">
        <v>460</v>
      </c>
      <c r="P1182" s="23" t="s">
        <v>3003</v>
      </c>
      <c r="Q1182" s="11">
        <v>0</v>
      </c>
      <c r="R1182" s="11">
        <v>0</v>
      </c>
      <c r="S1182" s="88" t="str">
        <f>IF(Q1182=0,"0",Q1182/R1182*20)</f>
        <v>0</v>
      </c>
      <c r="T1182" s="11">
        <v>0</v>
      </c>
      <c r="U1182" s="11">
        <v>0</v>
      </c>
      <c r="V1182" s="88" t="str">
        <f>IF(T1182=0,"0",T1182/U1182*20)</f>
        <v>0</v>
      </c>
      <c r="W1182" s="11">
        <v>0</v>
      </c>
      <c r="X1182" s="11">
        <v>0</v>
      </c>
      <c r="Y1182" s="88" t="str">
        <f>IF(W1182=0,"0",W1182/X1182*20)</f>
        <v>0</v>
      </c>
      <c r="Z1182" s="11">
        <v>0</v>
      </c>
      <c r="AA1182" s="11">
        <v>0</v>
      </c>
      <c r="AB1182" s="88" t="str">
        <f>IF(Z1182=0,"0",Z1182/AA1182*40)</f>
        <v>0</v>
      </c>
      <c r="AC1182" s="11">
        <v>596</v>
      </c>
      <c r="AD1182" s="11">
        <v>1100</v>
      </c>
      <c r="AE1182" s="88">
        <f>IF(AC1182=0,"0",AC1182/AD1182*20)</f>
        <v>10.836363636363638</v>
      </c>
      <c r="AF1182" s="12">
        <v>0</v>
      </c>
      <c r="AG1182" s="12">
        <v>0</v>
      </c>
      <c r="AH1182" s="88" t="str">
        <f>IF(AF1182=0,"0",AF1182/AG1182*20)</f>
        <v>0</v>
      </c>
      <c r="AI1182" s="11">
        <v>0</v>
      </c>
      <c r="AJ1182" s="11">
        <v>0</v>
      </c>
      <c r="AK1182" s="88" t="str">
        <f>IF(AI1182=0,"0",AI1182/AJ1182*5)</f>
        <v>0</v>
      </c>
      <c r="AL1182" s="11">
        <v>0</v>
      </c>
      <c r="AM1182" s="11">
        <v>0</v>
      </c>
      <c r="AN1182" s="88" t="str">
        <f>IF(AL1182=0,"0",AL1182/AM1182*5)</f>
        <v>0</v>
      </c>
      <c r="AO1182" s="16">
        <v>0</v>
      </c>
      <c r="AP1182" s="11">
        <v>0</v>
      </c>
      <c r="AQ1182" s="39" t="str">
        <f>IF(AO1182=0,"0",AO1182/AP1182*5)</f>
        <v>0</v>
      </c>
      <c r="AR1182" s="11">
        <v>0</v>
      </c>
      <c r="AS1182" s="11">
        <v>0</v>
      </c>
      <c r="AT1182" s="37" t="str">
        <f>IF(AR1182=0,"0",AR1182/AS1182*5)</f>
        <v>0</v>
      </c>
      <c r="AU1182" s="36">
        <f>S1182+V1182+Y1182+AB1182+AE1182+AH1182+AK1182+AN1182+AT1182+AQ1182</f>
        <v>10.836363636363638</v>
      </c>
      <c r="AV1182" s="89">
        <v>53</v>
      </c>
      <c r="AW1182" s="20">
        <f>SUM(AU1182:AV1182)</f>
        <v>63.836363636363636</v>
      </c>
      <c r="AX1182" s="29"/>
      <c r="AY1182" s="1"/>
    </row>
    <row r="1183" spans="1:51" s="25" customFormat="1" ht="139.5" customHeight="1" x14ac:dyDescent="0.25">
      <c r="A1183" s="2">
        <v>1174</v>
      </c>
      <c r="B1183" s="2">
        <v>1174</v>
      </c>
      <c r="C1183" s="2">
        <v>1174</v>
      </c>
      <c r="D1183" s="2">
        <v>1174</v>
      </c>
      <c r="E1183" s="7">
        <v>1174</v>
      </c>
      <c r="F1183" s="7">
        <v>1168</v>
      </c>
      <c r="G1183" s="7">
        <v>1167</v>
      </c>
      <c r="H1183" s="7">
        <v>1171</v>
      </c>
      <c r="I1183" s="53">
        <v>372166</v>
      </c>
      <c r="J1183" s="22" t="s">
        <v>3007</v>
      </c>
      <c r="K1183" s="70">
        <v>1560292508073</v>
      </c>
      <c r="L1183" s="76">
        <v>36329</v>
      </c>
      <c r="M1183" s="47">
        <v>3481970693</v>
      </c>
      <c r="N1183" s="43" t="s">
        <v>6</v>
      </c>
      <c r="O1183" s="41" t="s">
        <v>3008</v>
      </c>
      <c r="P1183" s="23" t="s">
        <v>162</v>
      </c>
      <c r="Q1183" s="11">
        <v>582</v>
      </c>
      <c r="R1183" s="11">
        <v>1100</v>
      </c>
      <c r="S1183" s="88">
        <f>IF(Q1183=0,"0",Q1183/R1183*20)</f>
        <v>10.581818181818182</v>
      </c>
      <c r="T1183" s="11">
        <v>588</v>
      </c>
      <c r="U1183" s="11">
        <v>1100</v>
      </c>
      <c r="V1183" s="88">
        <f>IF(T1183=0,"0",T1183/U1183*20)</f>
        <v>10.690909090909091</v>
      </c>
      <c r="W1183" s="11">
        <v>0</v>
      </c>
      <c r="X1183" s="11">
        <v>0</v>
      </c>
      <c r="Y1183" s="88" t="str">
        <f>IF(W1183=0,"0",W1183/X1183*20)</f>
        <v>0</v>
      </c>
      <c r="Z1183" s="11">
        <v>0</v>
      </c>
      <c r="AA1183" s="11">
        <v>0</v>
      </c>
      <c r="AB1183" s="88" t="str">
        <f>IF(Z1183=0,"0",Z1183/AA1183*40)</f>
        <v>0</v>
      </c>
      <c r="AC1183" s="11">
        <v>0</v>
      </c>
      <c r="AD1183" s="11">
        <v>0</v>
      </c>
      <c r="AE1183" s="88" t="str">
        <f>IF(AC1183=0,"0",AC1183/AD1183*20)</f>
        <v>0</v>
      </c>
      <c r="AF1183" s="12">
        <v>0</v>
      </c>
      <c r="AG1183" s="12">
        <v>0</v>
      </c>
      <c r="AH1183" s="88" t="str">
        <f>IF(AF1183=0,"0",AF1183/AG1183*20)</f>
        <v>0</v>
      </c>
      <c r="AI1183" s="11">
        <v>0</v>
      </c>
      <c r="AJ1183" s="11">
        <v>0</v>
      </c>
      <c r="AK1183" s="88" t="str">
        <f>IF(AI1183=0,"0",AI1183/AJ1183*5)</f>
        <v>0</v>
      </c>
      <c r="AL1183" s="11">
        <v>0</v>
      </c>
      <c r="AM1183" s="11">
        <v>0</v>
      </c>
      <c r="AN1183" s="88" t="str">
        <f>IF(AL1183=0,"0",AL1183/AM1183*5)</f>
        <v>0</v>
      </c>
      <c r="AO1183" s="16">
        <v>0</v>
      </c>
      <c r="AP1183" s="11">
        <v>0</v>
      </c>
      <c r="AQ1183" s="39" t="str">
        <f>IF(AO1183=0,"0",AO1183/AP1183*5)</f>
        <v>0</v>
      </c>
      <c r="AR1183" s="11">
        <v>0</v>
      </c>
      <c r="AS1183" s="11">
        <v>0</v>
      </c>
      <c r="AT1183" s="37" t="str">
        <f>IF(AR1183=0,"0",AR1183/AS1183*5)</f>
        <v>0</v>
      </c>
      <c r="AU1183" s="36">
        <f>S1183+V1183+Y1183+AB1183+AE1183+AH1183+AK1183+AN1183+AT1183+AQ1183</f>
        <v>21.272727272727273</v>
      </c>
      <c r="AV1183" s="89">
        <v>42</v>
      </c>
      <c r="AW1183" s="20">
        <f>SUM(AU1183:AV1183)</f>
        <v>63.272727272727273</v>
      </c>
      <c r="AX1183" s="29"/>
      <c r="AY1183" s="1"/>
    </row>
    <row r="1184" spans="1:51" s="25" customFormat="1" ht="139.5" customHeight="1" x14ac:dyDescent="0.25">
      <c r="A1184" s="2">
        <v>1175</v>
      </c>
      <c r="B1184" s="2">
        <v>1175</v>
      </c>
      <c r="C1184" s="2">
        <v>1175</v>
      </c>
      <c r="D1184" s="2">
        <v>1175</v>
      </c>
      <c r="E1184" s="7">
        <v>1175</v>
      </c>
      <c r="F1184" s="7">
        <v>1169</v>
      </c>
      <c r="G1184" s="7">
        <v>1168</v>
      </c>
      <c r="H1184" s="7">
        <v>1172</v>
      </c>
      <c r="I1184" s="53">
        <v>372145</v>
      </c>
      <c r="J1184" s="22" t="s">
        <v>3009</v>
      </c>
      <c r="K1184" s="70">
        <v>1560289816861</v>
      </c>
      <c r="L1184" s="76">
        <v>34368</v>
      </c>
      <c r="M1184" s="47">
        <v>3472845523</v>
      </c>
      <c r="N1184" s="43" t="s">
        <v>6</v>
      </c>
      <c r="O1184" s="41" t="s">
        <v>1993</v>
      </c>
      <c r="P1184" s="23" t="s">
        <v>739</v>
      </c>
      <c r="Q1184" s="11">
        <v>0</v>
      </c>
      <c r="R1184" s="11">
        <v>0</v>
      </c>
      <c r="S1184" s="88" t="str">
        <f>IF(Q1184=0,"0",Q1184/R1184*20)</f>
        <v>0</v>
      </c>
      <c r="T1184" s="11">
        <v>0</v>
      </c>
      <c r="U1184" s="11">
        <v>0</v>
      </c>
      <c r="V1184" s="88" t="str">
        <f>IF(T1184=0,"0",T1184/U1184*20)</f>
        <v>0</v>
      </c>
      <c r="W1184" s="11">
        <v>0</v>
      </c>
      <c r="X1184" s="11">
        <v>0</v>
      </c>
      <c r="Y1184" s="88" t="str">
        <f>IF(W1184=0,"0",W1184/X1184*20)</f>
        <v>0</v>
      </c>
      <c r="Z1184" s="11">
        <v>0</v>
      </c>
      <c r="AA1184" s="11">
        <v>0</v>
      </c>
      <c r="AB1184" s="88" t="str">
        <f>IF(Z1184=0,"0",Z1184/AA1184*40)</f>
        <v>0</v>
      </c>
      <c r="AC1184" s="11">
        <v>0</v>
      </c>
      <c r="AD1184" s="11">
        <v>0</v>
      </c>
      <c r="AE1184" s="88" t="str">
        <f>IF(AC1184=0,"0",AC1184/AD1184*20)</f>
        <v>0</v>
      </c>
      <c r="AF1184" s="12">
        <v>842</v>
      </c>
      <c r="AG1184" s="12">
        <v>1200</v>
      </c>
      <c r="AH1184" s="88">
        <f>IF(AF1184=0,"0",AF1184/AG1184*20)</f>
        <v>14.033333333333333</v>
      </c>
      <c r="AI1184" s="11">
        <v>0</v>
      </c>
      <c r="AJ1184" s="11">
        <v>0</v>
      </c>
      <c r="AK1184" s="88" t="str">
        <f>IF(AI1184=0,"0",AI1184/AJ1184*5)</f>
        <v>0</v>
      </c>
      <c r="AL1184" s="11">
        <v>0</v>
      </c>
      <c r="AM1184" s="11">
        <v>0</v>
      </c>
      <c r="AN1184" s="88" t="str">
        <f>IF(AL1184=0,"0",AL1184/AM1184*5)</f>
        <v>0</v>
      </c>
      <c r="AO1184" s="16">
        <v>0</v>
      </c>
      <c r="AP1184" s="11">
        <v>0</v>
      </c>
      <c r="AQ1184" s="39" t="str">
        <f>IF(AO1184=0,"0",AO1184/AP1184*5)</f>
        <v>0</v>
      </c>
      <c r="AR1184" s="11">
        <v>0</v>
      </c>
      <c r="AS1184" s="11">
        <v>0</v>
      </c>
      <c r="AT1184" s="37" t="str">
        <f>IF(AR1184=0,"0",AR1184/AS1184*5)</f>
        <v>0</v>
      </c>
      <c r="AU1184" s="36">
        <f>S1184+V1184+Y1184+AB1184+AE1184+AH1184+AK1184+AN1184+AT1184+AQ1184</f>
        <v>14.033333333333333</v>
      </c>
      <c r="AV1184" s="89">
        <v>49</v>
      </c>
      <c r="AW1184" s="20">
        <f>SUM(AU1184:AV1184)</f>
        <v>63.033333333333331</v>
      </c>
      <c r="AX1184" s="29"/>
      <c r="AY1184" s="1"/>
    </row>
    <row r="1185" spans="1:51" s="25" customFormat="1" ht="139.5" customHeight="1" x14ac:dyDescent="0.25">
      <c r="A1185" s="2">
        <v>1176</v>
      </c>
      <c r="B1185" s="2">
        <v>1176</v>
      </c>
      <c r="C1185" s="2">
        <v>1176</v>
      </c>
      <c r="D1185" s="2">
        <v>1176</v>
      </c>
      <c r="E1185" s="7">
        <v>1176</v>
      </c>
      <c r="F1185" s="7">
        <v>1170</v>
      </c>
      <c r="G1185" s="7">
        <v>1169</v>
      </c>
      <c r="H1185" s="7">
        <v>1174</v>
      </c>
      <c r="I1185" s="53">
        <v>371663</v>
      </c>
      <c r="J1185" s="22" t="s">
        <v>3013</v>
      </c>
      <c r="K1185" s="70">
        <v>1560234049311</v>
      </c>
      <c r="L1185" s="76">
        <v>32253</v>
      </c>
      <c r="M1185" s="47">
        <v>3434214191</v>
      </c>
      <c r="N1185" s="43" t="s">
        <v>6</v>
      </c>
      <c r="O1185" s="41" t="s">
        <v>539</v>
      </c>
      <c r="P1185" s="23" t="s">
        <v>327</v>
      </c>
      <c r="Q1185" s="11">
        <v>0</v>
      </c>
      <c r="R1185" s="11">
        <v>0</v>
      </c>
      <c r="S1185" s="88" t="str">
        <f>IF(Q1185=0,"0",Q1185/R1185*20)</f>
        <v>0</v>
      </c>
      <c r="T1185" s="11">
        <v>0</v>
      </c>
      <c r="U1185" s="11">
        <v>0</v>
      </c>
      <c r="V1185" s="88" t="str">
        <f>IF(T1185=0,"0",T1185/U1185*20)</f>
        <v>0</v>
      </c>
      <c r="W1185" s="11">
        <v>0</v>
      </c>
      <c r="X1185" s="11">
        <v>0</v>
      </c>
      <c r="Y1185" s="88" t="str">
        <f>IF(W1185=0,"0",W1185/X1185*20)</f>
        <v>0</v>
      </c>
      <c r="Z1185" s="11">
        <v>0</v>
      </c>
      <c r="AA1185" s="11">
        <v>0</v>
      </c>
      <c r="AB1185" s="88" t="str">
        <f>IF(Z1185=0,"0",Z1185/AA1185*40)</f>
        <v>0</v>
      </c>
      <c r="AC1185" s="11">
        <v>354</v>
      </c>
      <c r="AD1185" s="11">
        <v>600</v>
      </c>
      <c r="AE1185" s="88">
        <f>IF(AC1185=0,"0",AC1185/AD1185*20)</f>
        <v>11.799999999999999</v>
      </c>
      <c r="AF1185" s="12">
        <v>0</v>
      </c>
      <c r="AG1185" s="12">
        <v>0</v>
      </c>
      <c r="AH1185" s="88" t="str">
        <f>IF(AF1185=0,"0",AF1185/AG1185*20)</f>
        <v>0</v>
      </c>
      <c r="AI1185" s="11">
        <v>0</v>
      </c>
      <c r="AJ1185" s="11">
        <v>0</v>
      </c>
      <c r="AK1185" s="88" t="str">
        <f>IF(AI1185=0,"0",AI1185/AJ1185*5)</f>
        <v>0</v>
      </c>
      <c r="AL1185" s="11">
        <v>0</v>
      </c>
      <c r="AM1185" s="11">
        <v>0</v>
      </c>
      <c r="AN1185" s="88" t="str">
        <f>IF(AL1185=0,"0",AL1185/AM1185*5)</f>
        <v>0</v>
      </c>
      <c r="AO1185" s="16">
        <v>0</v>
      </c>
      <c r="AP1185" s="11">
        <v>0</v>
      </c>
      <c r="AQ1185" s="39" t="str">
        <f>IF(AO1185=0,"0",AO1185/AP1185*5)</f>
        <v>0</v>
      </c>
      <c r="AR1185" s="11">
        <v>0</v>
      </c>
      <c r="AS1185" s="11">
        <v>0</v>
      </c>
      <c r="AT1185" s="37" t="str">
        <f>IF(AR1185=0,"0",AR1185/AS1185*5)</f>
        <v>0</v>
      </c>
      <c r="AU1185" s="36">
        <f>S1185+V1185+Y1185+AB1185+AE1185+AH1185+AK1185+AN1185+AT1185+AQ1185</f>
        <v>11.799999999999999</v>
      </c>
      <c r="AV1185" s="89">
        <v>50</v>
      </c>
      <c r="AW1185" s="20">
        <f>SUM(AU1185:AV1185)</f>
        <v>61.8</v>
      </c>
      <c r="AX1185" s="29"/>
      <c r="AY1185" s="17"/>
    </row>
    <row r="1186" spans="1:51" s="25" customFormat="1" ht="139.5" customHeight="1" x14ac:dyDescent="0.25">
      <c r="A1186" s="2">
        <v>1177</v>
      </c>
      <c r="B1186" s="2">
        <v>1177</v>
      </c>
      <c r="C1186" s="2">
        <v>1177</v>
      </c>
      <c r="D1186" s="2">
        <v>1177</v>
      </c>
      <c r="E1186" s="7">
        <v>1177</v>
      </c>
      <c r="F1186" s="7">
        <v>1171</v>
      </c>
      <c r="G1186" s="7">
        <v>1170</v>
      </c>
      <c r="H1186" s="7">
        <v>1175</v>
      </c>
      <c r="I1186" s="53">
        <v>371839</v>
      </c>
      <c r="J1186" s="22" t="s">
        <v>2432</v>
      </c>
      <c r="K1186" s="70">
        <v>1560254463889</v>
      </c>
      <c r="L1186" s="76">
        <v>33645</v>
      </c>
      <c r="M1186" s="47">
        <v>3465331774</v>
      </c>
      <c r="N1186" s="43" t="s">
        <v>6</v>
      </c>
      <c r="O1186" s="41" t="s">
        <v>3014</v>
      </c>
      <c r="P1186" s="23" t="s">
        <v>3015</v>
      </c>
      <c r="Q1186" s="11">
        <v>0</v>
      </c>
      <c r="R1186" s="11">
        <v>0</v>
      </c>
      <c r="S1186" s="88" t="str">
        <f>IF(Q1186=0,"0",Q1186/R1186*20)</f>
        <v>0</v>
      </c>
      <c r="T1186" s="11">
        <v>0</v>
      </c>
      <c r="U1186" s="11">
        <v>0</v>
      </c>
      <c r="V1186" s="88" t="str">
        <f>IF(T1186=0,"0",T1186/U1186*20)</f>
        <v>0</v>
      </c>
      <c r="W1186" s="11">
        <v>0</v>
      </c>
      <c r="X1186" s="11">
        <v>0</v>
      </c>
      <c r="Y1186" s="88" t="str">
        <f>IF(W1186=0,"0",W1186/X1186*20)</f>
        <v>0</v>
      </c>
      <c r="Z1186" s="11">
        <v>0</v>
      </c>
      <c r="AA1186" s="11">
        <v>0</v>
      </c>
      <c r="AB1186" s="88" t="str">
        <f>IF(Z1186=0,"0",Z1186/AA1186*40)</f>
        <v>0</v>
      </c>
      <c r="AC1186" s="11">
        <v>537</v>
      </c>
      <c r="AD1186" s="11">
        <v>1100</v>
      </c>
      <c r="AE1186" s="88">
        <f>IF(AC1186=0,"0",AC1186/AD1186*20)</f>
        <v>9.7636363636363637</v>
      </c>
      <c r="AF1186" s="12">
        <v>0</v>
      </c>
      <c r="AG1186" s="12">
        <v>0</v>
      </c>
      <c r="AH1186" s="88" t="str">
        <f>IF(AF1186=0,"0",AF1186/AG1186*20)</f>
        <v>0</v>
      </c>
      <c r="AI1186" s="11">
        <v>0</v>
      </c>
      <c r="AJ1186" s="11">
        <v>0</v>
      </c>
      <c r="AK1186" s="88" t="str">
        <f>IF(AI1186=0,"0",AI1186/AJ1186*5)</f>
        <v>0</v>
      </c>
      <c r="AL1186" s="11">
        <v>0</v>
      </c>
      <c r="AM1186" s="11">
        <v>0</v>
      </c>
      <c r="AN1186" s="88" t="str">
        <f>IF(AL1186=0,"0",AL1186/AM1186*5)</f>
        <v>0</v>
      </c>
      <c r="AO1186" s="16">
        <v>0</v>
      </c>
      <c r="AP1186" s="11">
        <v>0</v>
      </c>
      <c r="AQ1186" s="39" t="str">
        <f>IF(AO1186=0,"0",AO1186/AP1186*5)</f>
        <v>0</v>
      </c>
      <c r="AR1186" s="11">
        <v>0</v>
      </c>
      <c r="AS1186" s="11">
        <v>0</v>
      </c>
      <c r="AT1186" s="37" t="str">
        <f>IF(AR1186=0,"0",AR1186/AS1186*5)</f>
        <v>0</v>
      </c>
      <c r="AU1186" s="36">
        <f>S1186+V1186+Y1186+AB1186+AE1186+AH1186+AK1186+AN1186+AT1186+AQ1186</f>
        <v>9.7636363636363637</v>
      </c>
      <c r="AV1186" s="89">
        <v>52</v>
      </c>
      <c r="AW1186" s="20">
        <f>SUM(AU1186:AV1186)</f>
        <v>61.763636363636365</v>
      </c>
      <c r="AX1186" s="29"/>
      <c r="AY1186" s="1"/>
    </row>
    <row r="1187" spans="1:51" s="25" customFormat="1" ht="139.5" customHeight="1" x14ac:dyDescent="0.25">
      <c r="A1187" s="2">
        <v>1178</v>
      </c>
      <c r="B1187" s="2">
        <v>1178</v>
      </c>
      <c r="C1187" s="2">
        <v>1178</v>
      </c>
      <c r="D1187" s="2">
        <v>1178</v>
      </c>
      <c r="E1187" s="7">
        <v>1178</v>
      </c>
      <c r="F1187" s="7">
        <v>1172</v>
      </c>
      <c r="G1187" s="7">
        <v>1171</v>
      </c>
      <c r="H1187" s="7">
        <v>1176</v>
      </c>
      <c r="I1187" s="53">
        <v>371423</v>
      </c>
      <c r="J1187" s="22" t="s">
        <v>3016</v>
      </c>
      <c r="K1187" s="70">
        <v>1560205871381</v>
      </c>
      <c r="L1187" s="76">
        <v>32728</v>
      </c>
      <c r="M1187" s="47">
        <v>3469423592</v>
      </c>
      <c r="N1187" s="43" t="s">
        <v>6</v>
      </c>
      <c r="O1187" s="41" t="s">
        <v>3017</v>
      </c>
      <c r="P1187" s="23" t="s">
        <v>2307</v>
      </c>
      <c r="Q1187" s="11">
        <v>0</v>
      </c>
      <c r="R1187" s="11">
        <v>0</v>
      </c>
      <c r="S1187" s="88" t="str">
        <f>IF(Q1187=0,"0",Q1187/R1187*20)</f>
        <v>0</v>
      </c>
      <c r="T1187" s="11">
        <v>0</v>
      </c>
      <c r="U1187" s="11">
        <v>0</v>
      </c>
      <c r="V1187" s="88" t="str">
        <f>IF(T1187=0,"0",T1187/U1187*20)</f>
        <v>0</v>
      </c>
      <c r="W1187" s="11">
        <v>0</v>
      </c>
      <c r="X1187" s="11">
        <v>0</v>
      </c>
      <c r="Y1187" s="88" t="str">
        <f>IF(W1187=0,"0",W1187/X1187*20)</f>
        <v>0</v>
      </c>
      <c r="Z1187" s="11">
        <v>0</v>
      </c>
      <c r="AA1187" s="11">
        <v>0</v>
      </c>
      <c r="AB1187" s="88" t="str">
        <f>IF(Z1187=0,"0",Z1187/AA1187*40)</f>
        <v>0</v>
      </c>
      <c r="AC1187" s="11">
        <v>0</v>
      </c>
      <c r="AD1187" s="11">
        <v>0</v>
      </c>
      <c r="AE1187" s="88" t="str">
        <f>IF(AC1187=0,"0",AC1187/AD1187*20)</f>
        <v>0</v>
      </c>
      <c r="AF1187" s="12">
        <v>0</v>
      </c>
      <c r="AG1187" s="12">
        <v>0</v>
      </c>
      <c r="AH1187" s="88" t="str">
        <f>IF(AF1187=0,"0",AF1187/AG1187*20)</f>
        <v>0</v>
      </c>
      <c r="AI1187" s="11">
        <v>1202</v>
      </c>
      <c r="AJ1187" s="11">
        <v>1800</v>
      </c>
      <c r="AK1187" s="88">
        <f>IF(AI1187=0,"0",AI1187/AJ1187*5)</f>
        <v>3.338888888888889</v>
      </c>
      <c r="AL1187" s="11">
        <v>0</v>
      </c>
      <c r="AM1187" s="11">
        <v>0</v>
      </c>
      <c r="AN1187" s="88" t="str">
        <f>IF(AL1187=0,"0",AL1187/AM1187*5)</f>
        <v>0</v>
      </c>
      <c r="AO1187" s="16">
        <v>0</v>
      </c>
      <c r="AP1187" s="11">
        <v>0</v>
      </c>
      <c r="AQ1187" s="39" t="str">
        <f>IF(AO1187=0,"0",AO1187/AP1187*5)</f>
        <v>0</v>
      </c>
      <c r="AR1187" s="11">
        <v>0</v>
      </c>
      <c r="AS1187" s="11">
        <v>0</v>
      </c>
      <c r="AT1187" s="37" t="str">
        <f>IF(AR1187=0,"0",AR1187/AS1187*5)</f>
        <v>0</v>
      </c>
      <c r="AU1187" s="36">
        <f>S1187+V1187+Y1187+AB1187+AE1187+AH1187+AK1187+AN1187+AT1187+AQ1187</f>
        <v>3.338888888888889</v>
      </c>
      <c r="AV1187" s="89">
        <v>57</v>
      </c>
      <c r="AW1187" s="20">
        <f>SUM(AU1187:AV1187)</f>
        <v>60.338888888888889</v>
      </c>
      <c r="AX1187" s="29"/>
      <c r="AY1187" s="1"/>
    </row>
    <row r="1188" spans="1:51" s="25" customFormat="1" ht="139.5" customHeight="1" x14ac:dyDescent="0.25">
      <c r="A1188" s="2">
        <v>1179</v>
      </c>
      <c r="B1188" s="2">
        <v>1179</v>
      </c>
      <c r="C1188" s="2">
        <v>1179</v>
      </c>
      <c r="D1188" s="2">
        <v>1179</v>
      </c>
      <c r="E1188" s="7">
        <v>1179</v>
      </c>
      <c r="F1188" s="7">
        <v>1173</v>
      </c>
      <c r="G1188" s="7">
        <v>1172</v>
      </c>
      <c r="H1188" s="7">
        <v>1177</v>
      </c>
      <c r="I1188" s="53">
        <v>371391</v>
      </c>
      <c r="J1188" s="22" t="s">
        <v>3018</v>
      </c>
      <c r="K1188" s="70">
        <v>1560204568467</v>
      </c>
      <c r="L1188" s="76">
        <v>32944</v>
      </c>
      <c r="M1188" s="47">
        <v>3489120413</v>
      </c>
      <c r="N1188" s="43" t="s">
        <v>6</v>
      </c>
      <c r="O1188" s="41" t="s">
        <v>3019</v>
      </c>
      <c r="P1188" s="23" t="s">
        <v>3020</v>
      </c>
      <c r="Q1188" s="11">
        <v>0</v>
      </c>
      <c r="R1188" s="11">
        <v>0</v>
      </c>
      <c r="S1188" s="88" t="str">
        <f>IF(Q1188=0,"0",Q1188/R1188*20)</f>
        <v>0</v>
      </c>
      <c r="T1188" s="11">
        <v>0</v>
      </c>
      <c r="U1188" s="11">
        <v>0</v>
      </c>
      <c r="V1188" s="88" t="str">
        <f>IF(T1188=0,"0",T1188/U1188*20)</f>
        <v>0</v>
      </c>
      <c r="W1188" s="11">
        <v>279</v>
      </c>
      <c r="X1188" s="11">
        <v>550</v>
      </c>
      <c r="Y1188" s="88">
        <f>IF(W1188=0,"0",W1188/X1188*20)</f>
        <v>10.145454545454546</v>
      </c>
      <c r="Z1188" s="11">
        <v>0</v>
      </c>
      <c r="AA1188" s="11">
        <v>0</v>
      </c>
      <c r="AB1188" s="88" t="str">
        <f>IF(Z1188=0,"0",Z1188/AA1188*40)</f>
        <v>0</v>
      </c>
      <c r="AC1188" s="11">
        <v>0</v>
      </c>
      <c r="AD1188" s="11">
        <v>0</v>
      </c>
      <c r="AE1188" s="88" t="str">
        <f>IF(AC1188=0,"0",AC1188/AD1188*20)</f>
        <v>0</v>
      </c>
      <c r="AF1188" s="12">
        <v>0</v>
      </c>
      <c r="AG1188" s="12">
        <v>0</v>
      </c>
      <c r="AH1188" s="88" t="str">
        <f>IF(AF1188=0,"0",AF1188/AG1188*20)</f>
        <v>0</v>
      </c>
      <c r="AI1188" s="11">
        <v>0</v>
      </c>
      <c r="AJ1188" s="11">
        <v>0</v>
      </c>
      <c r="AK1188" s="88" t="str">
        <f>IF(AI1188=0,"0",AI1188/AJ1188*5)</f>
        <v>0</v>
      </c>
      <c r="AL1188" s="11">
        <v>0</v>
      </c>
      <c r="AM1188" s="11">
        <v>0</v>
      </c>
      <c r="AN1188" s="88" t="str">
        <f>IF(AL1188=0,"0",AL1188/AM1188*5)</f>
        <v>0</v>
      </c>
      <c r="AO1188" s="16">
        <v>0</v>
      </c>
      <c r="AP1188" s="11">
        <v>0</v>
      </c>
      <c r="AQ1188" s="39" t="str">
        <f>IF(AO1188=0,"0",AO1188/AP1188*5)</f>
        <v>0</v>
      </c>
      <c r="AR1188" s="11">
        <v>0</v>
      </c>
      <c r="AS1188" s="11">
        <v>0</v>
      </c>
      <c r="AT1188" s="37" t="str">
        <f>IF(AR1188=0,"0",AR1188/AS1188*5)</f>
        <v>0</v>
      </c>
      <c r="AU1188" s="36">
        <f>S1188+V1188+Y1188+AB1188+AE1188+AH1188+AK1188+AN1188+AT1188+AQ1188</f>
        <v>10.145454545454546</v>
      </c>
      <c r="AV1188" s="89">
        <v>49</v>
      </c>
      <c r="AW1188" s="20">
        <f>SUM(AU1188:AV1188)</f>
        <v>59.145454545454548</v>
      </c>
      <c r="AX1188" s="29"/>
      <c r="AY1188" s="1"/>
    </row>
    <row r="1189" spans="1:51" s="25" customFormat="1" ht="139.5" customHeight="1" x14ac:dyDescent="0.25">
      <c r="A1189" s="2">
        <v>1180</v>
      </c>
      <c r="B1189" s="2">
        <v>1180</v>
      </c>
      <c r="C1189" s="2">
        <v>1180</v>
      </c>
      <c r="D1189" s="2">
        <v>1180</v>
      </c>
      <c r="E1189" s="7">
        <v>1180</v>
      </c>
      <c r="F1189" s="7">
        <v>1174</v>
      </c>
      <c r="G1189" s="7">
        <v>1173</v>
      </c>
      <c r="H1189" s="7">
        <v>1178</v>
      </c>
      <c r="I1189" s="53">
        <v>371314</v>
      </c>
      <c r="J1189" s="22" t="s">
        <v>3021</v>
      </c>
      <c r="K1189" s="70">
        <v>1560201492935</v>
      </c>
      <c r="L1189" s="76">
        <v>29361</v>
      </c>
      <c r="M1189" s="47">
        <v>3469794191</v>
      </c>
      <c r="N1189" s="43" t="s">
        <v>6</v>
      </c>
      <c r="O1189" s="41" t="s">
        <v>3022</v>
      </c>
      <c r="P1189" s="23" t="s">
        <v>3023</v>
      </c>
      <c r="Q1189" s="11">
        <v>0</v>
      </c>
      <c r="R1189" s="11">
        <v>0</v>
      </c>
      <c r="S1189" s="88" t="str">
        <f>IF(Q1189=0,"0",Q1189/R1189*20)</f>
        <v>0</v>
      </c>
      <c r="T1189" s="11">
        <v>0</v>
      </c>
      <c r="U1189" s="11">
        <v>0</v>
      </c>
      <c r="V1189" s="88" t="str">
        <f>IF(T1189=0,"0",T1189/U1189*20)</f>
        <v>0</v>
      </c>
      <c r="W1189" s="11">
        <v>0</v>
      </c>
      <c r="X1189" s="11">
        <v>0</v>
      </c>
      <c r="Y1189" s="88" t="str">
        <f>IF(W1189=0,"0",W1189/X1189*20)</f>
        <v>0</v>
      </c>
      <c r="Z1189" s="11">
        <v>0</v>
      </c>
      <c r="AA1189" s="11">
        <v>0</v>
      </c>
      <c r="AB1189" s="88" t="str">
        <f>IF(Z1189=0,"0",Z1189/AA1189*40)</f>
        <v>0</v>
      </c>
      <c r="AC1189" s="11">
        <v>625</v>
      </c>
      <c r="AD1189" s="11">
        <v>1050</v>
      </c>
      <c r="AE1189" s="88">
        <f>IF(AC1189=0,"0",AC1189/AD1189*20)</f>
        <v>11.904761904761905</v>
      </c>
      <c r="AF1189" s="12">
        <v>0</v>
      </c>
      <c r="AG1189" s="12">
        <v>0</v>
      </c>
      <c r="AH1189" s="88" t="str">
        <f>IF(AF1189=0,"0",AF1189/AG1189*20)</f>
        <v>0</v>
      </c>
      <c r="AI1189" s="11">
        <v>0</v>
      </c>
      <c r="AJ1189" s="11">
        <v>0</v>
      </c>
      <c r="AK1189" s="88" t="str">
        <f>IF(AI1189=0,"0",AI1189/AJ1189*5)</f>
        <v>0</v>
      </c>
      <c r="AL1189" s="11">
        <v>0</v>
      </c>
      <c r="AM1189" s="11">
        <v>0</v>
      </c>
      <c r="AN1189" s="88" t="str">
        <f>IF(AL1189=0,"0",AL1189/AM1189*5)</f>
        <v>0</v>
      </c>
      <c r="AO1189" s="16">
        <v>0</v>
      </c>
      <c r="AP1189" s="11">
        <v>0</v>
      </c>
      <c r="AQ1189" s="39" t="str">
        <f>IF(AO1189=0,"0",AO1189/AP1189*5)</f>
        <v>0</v>
      </c>
      <c r="AR1189" s="11">
        <v>0</v>
      </c>
      <c r="AS1189" s="11">
        <v>0</v>
      </c>
      <c r="AT1189" s="37" t="str">
        <f>IF(AR1189=0,"0",AR1189/AS1189*5)</f>
        <v>0</v>
      </c>
      <c r="AU1189" s="36">
        <f>S1189+V1189+Y1189+AB1189+AE1189+AH1189+AK1189+AN1189+AT1189+AQ1189</f>
        <v>11.904761904761905</v>
      </c>
      <c r="AV1189" s="89">
        <v>47</v>
      </c>
      <c r="AW1189" s="20">
        <f>SUM(AU1189:AV1189)</f>
        <v>58.904761904761905</v>
      </c>
      <c r="AX1189" s="29"/>
      <c r="AY1189" s="1"/>
    </row>
    <row r="1190" spans="1:51" s="25" customFormat="1" ht="139.5" customHeight="1" x14ac:dyDescent="0.25">
      <c r="A1190" s="2">
        <v>1181</v>
      </c>
      <c r="B1190" s="2">
        <v>1181</v>
      </c>
      <c r="C1190" s="2">
        <v>1181</v>
      </c>
      <c r="D1190" s="2">
        <v>1181</v>
      </c>
      <c r="E1190" s="7">
        <v>1181</v>
      </c>
      <c r="F1190" s="7">
        <v>1175</v>
      </c>
      <c r="G1190" s="7">
        <v>1174</v>
      </c>
      <c r="H1190" s="7">
        <v>1179</v>
      </c>
      <c r="I1190" s="53">
        <v>372275</v>
      </c>
      <c r="J1190" s="22">
        <v>19201</v>
      </c>
      <c r="K1190" s="70">
        <v>1560403482363</v>
      </c>
      <c r="L1190" s="76">
        <v>34410</v>
      </c>
      <c r="M1190" s="47">
        <v>3432129987</v>
      </c>
      <c r="N1190" s="43" t="s">
        <v>6</v>
      </c>
      <c r="O1190" s="41" t="s">
        <v>3024</v>
      </c>
      <c r="P1190" s="23" t="s">
        <v>3025</v>
      </c>
      <c r="Q1190" s="11">
        <v>0</v>
      </c>
      <c r="R1190" s="11">
        <v>0</v>
      </c>
      <c r="S1190" s="88" t="str">
        <f>IF(Q1190=0,"0",Q1190/R1190*20)</f>
        <v>0</v>
      </c>
      <c r="T1190" s="11">
        <v>0</v>
      </c>
      <c r="U1190" s="11">
        <v>0</v>
      </c>
      <c r="V1190" s="88" t="str">
        <f>IF(T1190=0,"0",T1190/U1190*20)</f>
        <v>0</v>
      </c>
      <c r="W1190" s="11">
        <v>0</v>
      </c>
      <c r="X1190" s="11">
        <v>0</v>
      </c>
      <c r="Y1190" s="88" t="str">
        <f>IF(W1190=0,"0",W1190/X1190*20)</f>
        <v>0</v>
      </c>
      <c r="Z1190" s="11">
        <v>0</v>
      </c>
      <c r="AA1190" s="11">
        <v>0</v>
      </c>
      <c r="AB1190" s="88" t="str">
        <f>IF(Z1190=0,"0",Z1190/AA1190*40)</f>
        <v>0</v>
      </c>
      <c r="AC1190" s="11">
        <v>738</v>
      </c>
      <c r="AD1190" s="11">
        <v>1100</v>
      </c>
      <c r="AE1190" s="88">
        <f>IF(AC1190=0,"0",AC1190/AD1190*20)</f>
        <v>13.418181818181818</v>
      </c>
      <c r="AF1190" s="12">
        <v>0</v>
      </c>
      <c r="AG1190" s="12">
        <v>0</v>
      </c>
      <c r="AH1190" s="88" t="str">
        <f>IF(AF1190=0,"0",AF1190/AG1190*20)</f>
        <v>0</v>
      </c>
      <c r="AI1190" s="11">
        <v>0</v>
      </c>
      <c r="AJ1190" s="11">
        <v>0</v>
      </c>
      <c r="AK1190" s="88" t="str">
        <f>IF(AI1190=0,"0",AI1190/AJ1190*5)</f>
        <v>0</v>
      </c>
      <c r="AL1190" s="11">
        <v>0</v>
      </c>
      <c r="AM1190" s="11">
        <v>0</v>
      </c>
      <c r="AN1190" s="88" t="str">
        <f>IF(AL1190=0,"0",AL1190/AM1190*5)</f>
        <v>0</v>
      </c>
      <c r="AO1190" s="16">
        <v>0</v>
      </c>
      <c r="AP1190" s="11">
        <v>0</v>
      </c>
      <c r="AQ1190" s="39" t="str">
        <f>IF(AO1190=0,"0",AO1190/AP1190*5)</f>
        <v>0</v>
      </c>
      <c r="AR1190" s="11">
        <v>0</v>
      </c>
      <c r="AS1190" s="11">
        <v>0</v>
      </c>
      <c r="AT1190" s="37" t="str">
        <f>IF(AR1190=0,"0",AR1190/AS1190*5)</f>
        <v>0</v>
      </c>
      <c r="AU1190" s="36">
        <f>S1190+V1190+Y1190+AB1190+AE1190+AH1190+AK1190+AN1190+AT1190+AQ1190</f>
        <v>13.418181818181818</v>
      </c>
      <c r="AV1190" s="89">
        <v>45</v>
      </c>
      <c r="AW1190" s="20">
        <f>SUM(AU1190:AV1190)</f>
        <v>58.418181818181822</v>
      </c>
      <c r="AX1190" s="29"/>
      <c r="AY1190" s="1"/>
    </row>
    <row r="1191" spans="1:51" s="25" customFormat="1" ht="139.5" customHeight="1" x14ac:dyDescent="0.25">
      <c r="A1191" s="2">
        <v>1182</v>
      </c>
      <c r="B1191" s="2">
        <v>1182</v>
      </c>
      <c r="C1191" s="2">
        <v>1182</v>
      </c>
      <c r="D1191" s="2">
        <v>1182</v>
      </c>
      <c r="E1191" s="7">
        <v>1182</v>
      </c>
      <c r="F1191" s="7">
        <v>1176</v>
      </c>
      <c r="G1191" s="7">
        <v>1175</v>
      </c>
      <c r="H1191" s="7">
        <v>1180</v>
      </c>
      <c r="I1191" s="53">
        <v>372407</v>
      </c>
      <c r="J1191" s="22" t="s">
        <v>3026</v>
      </c>
      <c r="K1191" s="70">
        <v>1560603474671</v>
      </c>
      <c r="L1191" s="76">
        <v>35342</v>
      </c>
      <c r="M1191" s="47">
        <v>3450512636</v>
      </c>
      <c r="N1191" s="43" t="s">
        <v>6</v>
      </c>
      <c r="O1191" s="41" t="s">
        <v>3027</v>
      </c>
      <c r="P1191" s="23" t="s">
        <v>3028</v>
      </c>
      <c r="Q1191" s="11">
        <v>0</v>
      </c>
      <c r="R1191" s="11">
        <v>0</v>
      </c>
      <c r="S1191" s="88" t="str">
        <f>IF(Q1191=0,"0",Q1191/R1191*20)</f>
        <v>0</v>
      </c>
      <c r="T1191" s="11">
        <v>0</v>
      </c>
      <c r="U1191" s="11">
        <v>0</v>
      </c>
      <c r="V1191" s="88" t="str">
        <f>IF(T1191=0,"0",T1191/U1191*20)</f>
        <v>0</v>
      </c>
      <c r="W1191" s="11">
        <v>0</v>
      </c>
      <c r="X1191" s="11">
        <v>0</v>
      </c>
      <c r="Y1191" s="88" t="str">
        <f>IF(W1191=0,"0",W1191/X1191*20)</f>
        <v>0</v>
      </c>
      <c r="Z1191" s="11">
        <v>0</v>
      </c>
      <c r="AA1191" s="11">
        <v>0</v>
      </c>
      <c r="AB1191" s="88" t="str">
        <f>IF(Z1191=0,"0",Z1191/AA1191*40)</f>
        <v>0</v>
      </c>
      <c r="AC1191" s="11">
        <v>596</v>
      </c>
      <c r="AD1191" s="11">
        <v>1100</v>
      </c>
      <c r="AE1191" s="88">
        <f>IF(AC1191=0,"0",AC1191/AD1191*20)</f>
        <v>10.836363636363638</v>
      </c>
      <c r="AF1191" s="12">
        <v>0</v>
      </c>
      <c r="AG1191" s="12">
        <v>0</v>
      </c>
      <c r="AH1191" s="88" t="str">
        <f>IF(AF1191=0,"0",AF1191/AG1191*20)</f>
        <v>0</v>
      </c>
      <c r="AI1191" s="11">
        <v>0</v>
      </c>
      <c r="AJ1191" s="11">
        <v>0</v>
      </c>
      <c r="AK1191" s="88" t="str">
        <f>IF(AI1191=0,"0",AI1191/AJ1191*5)</f>
        <v>0</v>
      </c>
      <c r="AL1191" s="11">
        <v>0</v>
      </c>
      <c r="AM1191" s="11">
        <v>0</v>
      </c>
      <c r="AN1191" s="88" t="str">
        <f>IF(AL1191=0,"0",AL1191/AM1191*5)</f>
        <v>0</v>
      </c>
      <c r="AO1191" s="16">
        <v>0</v>
      </c>
      <c r="AP1191" s="11">
        <v>0</v>
      </c>
      <c r="AQ1191" s="39" t="str">
        <f>IF(AO1191=0,"0",AO1191/AP1191*5)</f>
        <v>0</v>
      </c>
      <c r="AR1191" s="11">
        <v>0</v>
      </c>
      <c r="AS1191" s="11">
        <v>0</v>
      </c>
      <c r="AT1191" s="37" t="str">
        <f>IF(AR1191=0,"0",AR1191/AS1191*5)</f>
        <v>0</v>
      </c>
      <c r="AU1191" s="36">
        <f>S1191+V1191+Y1191+AB1191+AE1191+AH1191+AK1191+AN1191+AT1191+AQ1191</f>
        <v>10.836363636363638</v>
      </c>
      <c r="AV1191" s="89">
        <v>47</v>
      </c>
      <c r="AW1191" s="20">
        <f>SUM(AU1191:AV1191)</f>
        <v>57.836363636363636</v>
      </c>
      <c r="AX1191" s="29"/>
      <c r="AY1191" s="1"/>
    </row>
    <row r="1192" spans="1:51" s="25" customFormat="1" ht="139.5" customHeight="1" x14ac:dyDescent="0.25">
      <c r="A1192" s="2">
        <v>1183</v>
      </c>
      <c r="B1192" s="2">
        <v>1183</v>
      </c>
      <c r="C1192" s="2">
        <v>1183</v>
      </c>
      <c r="D1192" s="2">
        <v>1183</v>
      </c>
      <c r="E1192" s="7">
        <v>1183</v>
      </c>
      <c r="F1192" s="7">
        <v>1177</v>
      </c>
      <c r="G1192" s="7">
        <v>1176</v>
      </c>
      <c r="H1192" s="7">
        <v>1181</v>
      </c>
      <c r="I1192" s="53">
        <v>371100</v>
      </c>
      <c r="J1192" s="22" t="s">
        <v>3029</v>
      </c>
      <c r="K1192" s="70">
        <v>1560129560731</v>
      </c>
      <c r="L1192" s="76">
        <v>33714</v>
      </c>
      <c r="M1192" s="47">
        <v>3445650043</v>
      </c>
      <c r="N1192" s="43" t="s">
        <v>6</v>
      </c>
      <c r="O1192" s="41" t="s">
        <v>1938</v>
      </c>
      <c r="P1192" s="23" t="s">
        <v>879</v>
      </c>
      <c r="Q1192" s="11">
        <v>0</v>
      </c>
      <c r="R1192" s="11">
        <v>0</v>
      </c>
      <c r="S1192" s="88" t="str">
        <f>IF(Q1192=0,"0",Q1192/R1192*20)</f>
        <v>0</v>
      </c>
      <c r="T1192" s="11">
        <v>0</v>
      </c>
      <c r="U1192" s="11">
        <v>0</v>
      </c>
      <c r="V1192" s="88" t="str">
        <f>IF(T1192=0,"0",T1192/U1192*20)</f>
        <v>0</v>
      </c>
      <c r="W1192" s="11">
        <v>0</v>
      </c>
      <c r="X1192" s="11">
        <v>0</v>
      </c>
      <c r="Y1192" s="88" t="str">
        <f>IF(W1192=0,"0",W1192/X1192*20)</f>
        <v>0</v>
      </c>
      <c r="Z1192" s="11">
        <v>0</v>
      </c>
      <c r="AA1192" s="11">
        <v>0</v>
      </c>
      <c r="AB1192" s="88" t="str">
        <f>IF(Z1192=0,"0",Z1192/AA1192*40)</f>
        <v>0</v>
      </c>
      <c r="AC1192" s="11">
        <v>589</v>
      </c>
      <c r="AD1192" s="11">
        <v>1100</v>
      </c>
      <c r="AE1192" s="88">
        <f>IF(AC1192=0,"0",AC1192/AD1192*20)</f>
        <v>10.709090909090907</v>
      </c>
      <c r="AF1192" s="12">
        <v>0</v>
      </c>
      <c r="AG1192" s="12">
        <v>0</v>
      </c>
      <c r="AH1192" s="88" t="str">
        <f>IF(AF1192=0,"0",AF1192/AG1192*20)</f>
        <v>0</v>
      </c>
      <c r="AI1192" s="11">
        <v>0</v>
      </c>
      <c r="AJ1192" s="11">
        <v>0</v>
      </c>
      <c r="AK1192" s="88" t="str">
        <f>IF(AI1192=0,"0",AI1192/AJ1192*5)</f>
        <v>0</v>
      </c>
      <c r="AL1192" s="11">
        <v>0</v>
      </c>
      <c r="AM1192" s="11">
        <v>0</v>
      </c>
      <c r="AN1192" s="88" t="str">
        <f>IF(AL1192=0,"0",AL1192/AM1192*5)</f>
        <v>0</v>
      </c>
      <c r="AO1192" s="16">
        <v>0</v>
      </c>
      <c r="AP1192" s="11">
        <v>0</v>
      </c>
      <c r="AQ1192" s="39" t="str">
        <f>IF(AO1192=0,"0",AO1192/AP1192*5)</f>
        <v>0</v>
      </c>
      <c r="AR1192" s="11">
        <v>0</v>
      </c>
      <c r="AS1192" s="11">
        <v>0</v>
      </c>
      <c r="AT1192" s="37" t="str">
        <f>IF(AR1192=0,"0",AR1192/AS1192*5)</f>
        <v>0</v>
      </c>
      <c r="AU1192" s="36">
        <f>S1192+V1192+Y1192+AB1192+AE1192+AH1192+AK1192+AN1192+AT1192+AQ1192</f>
        <v>10.709090909090907</v>
      </c>
      <c r="AV1192" s="89">
        <v>46</v>
      </c>
      <c r="AW1192" s="20">
        <f>SUM(AU1192:AV1192)</f>
        <v>56.709090909090904</v>
      </c>
      <c r="AX1192" s="29"/>
      <c r="AY1192" s="1"/>
    </row>
    <row r="1193" spans="1:51" s="25" customFormat="1" ht="139.5" customHeight="1" x14ac:dyDescent="0.25">
      <c r="A1193" s="2">
        <v>1184</v>
      </c>
      <c r="B1193" s="2">
        <v>1184</v>
      </c>
      <c r="C1193" s="2">
        <v>1184</v>
      </c>
      <c r="D1193" s="2">
        <v>1184</v>
      </c>
      <c r="E1193" s="7">
        <v>1184</v>
      </c>
      <c r="F1193" s="7">
        <v>1178</v>
      </c>
      <c r="G1193" s="7">
        <v>1177</v>
      </c>
      <c r="H1193" s="7">
        <v>1182</v>
      </c>
      <c r="I1193" s="53">
        <v>371878</v>
      </c>
      <c r="J1193" s="22" t="s">
        <v>3030</v>
      </c>
      <c r="K1193" s="70">
        <v>1560259425577</v>
      </c>
      <c r="L1193" s="76">
        <v>32143</v>
      </c>
      <c r="M1193" s="47">
        <v>3449645264</v>
      </c>
      <c r="N1193" s="43" t="s">
        <v>6</v>
      </c>
      <c r="O1193" s="41" t="s">
        <v>229</v>
      </c>
      <c r="P1193" s="23" t="s">
        <v>112</v>
      </c>
      <c r="Q1193" s="11">
        <v>0</v>
      </c>
      <c r="R1193" s="11">
        <v>0</v>
      </c>
      <c r="S1193" s="88" t="str">
        <f>IF(Q1193=0,"0",Q1193/R1193*20)</f>
        <v>0</v>
      </c>
      <c r="T1193" s="11">
        <v>685</v>
      </c>
      <c r="U1193" s="11">
        <v>1100</v>
      </c>
      <c r="V1193" s="88">
        <f>IF(T1193=0,"0",T1193/U1193*20)</f>
        <v>12.454545454545453</v>
      </c>
      <c r="W1193" s="11">
        <v>0</v>
      </c>
      <c r="X1193" s="11">
        <v>0</v>
      </c>
      <c r="Y1193" s="88" t="str">
        <f>IF(W1193=0,"0",W1193/X1193*20)</f>
        <v>0</v>
      </c>
      <c r="Z1193" s="11">
        <v>0</v>
      </c>
      <c r="AA1193" s="11">
        <v>0</v>
      </c>
      <c r="AB1193" s="88" t="str">
        <f>IF(Z1193=0,"0",Z1193/AA1193*40)</f>
        <v>0</v>
      </c>
      <c r="AC1193" s="11">
        <v>0</v>
      </c>
      <c r="AD1193" s="11">
        <v>0</v>
      </c>
      <c r="AE1193" s="88" t="str">
        <f>IF(AC1193=0,"0",AC1193/AD1193*20)</f>
        <v>0</v>
      </c>
      <c r="AF1193" s="12">
        <v>0</v>
      </c>
      <c r="AG1193" s="12">
        <v>0</v>
      </c>
      <c r="AH1193" s="88" t="str">
        <f>IF(AF1193=0,"0",AF1193/AG1193*20)</f>
        <v>0</v>
      </c>
      <c r="AI1193" s="11">
        <v>0</v>
      </c>
      <c r="AJ1193" s="11">
        <v>0</v>
      </c>
      <c r="AK1193" s="88" t="str">
        <f>IF(AI1193=0,"0",AI1193/AJ1193*5)</f>
        <v>0</v>
      </c>
      <c r="AL1193" s="11">
        <v>0</v>
      </c>
      <c r="AM1193" s="11">
        <v>0</v>
      </c>
      <c r="AN1193" s="88" t="str">
        <f>IF(AL1193=0,"0",AL1193/AM1193*5)</f>
        <v>0</v>
      </c>
      <c r="AO1193" s="16">
        <v>0</v>
      </c>
      <c r="AP1193" s="11">
        <v>0</v>
      </c>
      <c r="AQ1193" s="39" t="str">
        <f>IF(AO1193=0,"0",AO1193/AP1193*5)</f>
        <v>0</v>
      </c>
      <c r="AR1193" s="11">
        <v>0</v>
      </c>
      <c r="AS1193" s="11">
        <v>0</v>
      </c>
      <c r="AT1193" s="37" t="str">
        <f>IF(AR1193=0,"0",AR1193/AS1193*5)</f>
        <v>0</v>
      </c>
      <c r="AU1193" s="36">
        <f>S1193+V1193+Y1193+AB1193+AE1193+AH1193+AK1193+AN1193+AT1193+AQ1193</f>
        <v>12.454545454545453</v>
      </c>
      <c r="AV1193" s="89">
        <v>44</v>
      </c>
      <c r="AW1193" s="20">
        <f>SUM(AU1193:AV1193)</f>
        <v>56.454545454545453</v>
      </c>
      <c r="AX1193" s="29"/>
      <c r="AY1193" s="1"/>
    </row>
    <row r="1194" spans="1:51" s="25" customFormat="1" ht="139.5" customHeight="1" x14ac:dyDescent="0.25">
      <c r="A1194" s="2">
        <v>1185</v>
      </c>
      <c r="B1194" s="2">
        <v>1185</v>
      </c>
      <c r="C1194" s="2">
        <v>1185</v>
      </c>
      <c r="D1194" s="2">
        <v>1185</v>
      </c>
      <c r="E1194" s="7">
        <v>1185</v>
      </c>
      <c r="F1194" s="7">
        <v>1179</v>
      </c>
      <c r="G1194" s="7">
        <v>1178</v>
      </c>
      <c r="H1194" s="7">
        <v>1183</v>
      </c>
      <c r="I1194" s="53">
        <v>371448</v>
      </c>
      <c r="J1194" s="22" t="s">
        <v>3031</v>
      </c>
      <c r="K1194" s="70">
        <v>1560208785303</v>
      </c>
      <c r="L1194" s="76">
        <v>30787</v>
      </c>
      <c r="M1194" s="47">
        <v>3449619332</v>
      </c>
      <c r="N1194" s="43" t="s">
        <v>6</v>
      </c>
      <c r="O1194" s="41" t="s">
        <v>1960</v>
      </c>
      <c r="P1194" s="23" t="s">
        <v>3032</v>
      </c>
      <c r="Q1194" s="11">
        <v>0</v>
      </c>
      <c r="R1194" s="11">
        <v>0</v>
      </c>
      <c r="S1194" s="88" t="str">
        <f>IF(Q1194=0,"0",Q1194/R1194*20)</f>
        <v>0</v>
      </c>
      <c r="T1194" s="11">
        <v>0</v>
      </c>
      <c r="U1194" s="11">
        <v>0</v>
      </c>
      <c r="V1194" s="88" t="str">
        <f>IF(T1194=0,"0",T1194/U1194*20)</f>
        <v>0</v>
      </c>
      <c r="W1194" s="11">
        <v>0</v>
      </c>
      <c r="X1194" s="11">
        <v>0</v>
      </c>
      <c r="Y1194" s="88" t="str">
        <f>IF(W1194=0,"0",W1194/X1194*20)</f>
        <v>0</v>
      </c>
      <c r="Z1194" s="11">
        <v>0</v>
      </c>
      <c r="AA1194" s="11">
        <v>0</v>
      </c>
      <c r="AB1194" s="88" t="str">
        <f>IF(Z1194=0,"0",Z1194/AA1194*40)</f>
        <v>0</v>
      </c>
      <c r="AC1194" s="11">
        <v>605</v>
      </c>
      <c r="AD1194" s="11">
        <v>1100</v>
      </c>
      <c r="AE1194" s="88">
        <f>IF(AC1194=0,"0",AC1194/AD1194*20)</f>
        <v>11</v>
      </c>
      <c r="AF1194" s="12">
        <v>0</v>
      </c>
      <c r="AG1194" s="12">
        <v>0</v>
      </c>
      <c r="AH1194" s="88" t="str">
        <f>IF(AF1194=0,"0",AF1194/AG1194*20)</f>
        <v>0</v>
      </c>
      <c r="AI1194" s="11">
        <v>0</v>
      </c>
      <c r="AJ1194" s="11">
        <v>0</v>
      </c>
      <c r="AK1194" s="88" t="str">
        <f>IF(AI1194=0,"0",AI1194/AJ1194*5)</f>
        <v>0</v>
      </c>
      <c r="AL1194" s="11">
        <v>0</v>
      </c>
      <c r="AM1194" s="11">
        <v>0</v>
      </c>
      <c r="AN1194" s="88" t="str">
        <f>IF(AL1194=0,"0",AL1194/AM1194*5)</f>
        <v>0</v>
      </c>
      <c r="AO1194" s="16">
        <v>0</v>
      </c>
      <c r="AP1194" s="11">
        <v>0</v>
      </c>
      <c r="AQ1194" s="39" t="str">
        <f>IF(AO1194=0,"0",AO1194/AP1194*5)</f>
        <v>0</v>
      </c>
      <c r="AR1194" s="11">
        <v>0</v>
      </c>
      <c r="AS1194" s="11">
        <v>0</v>
      </c>
      <c r="AT1194" s="37" t="str">
        <f>IF(AR1194=0,"0",AR1194/AS1194*5)</f>
        <v>0</v>
      </c>
      <c r="AU1194" s="36">
        <f>S1194+V1194+Y1194+AB1194+AE1194+AH1194+AK1194+AN1194+AT1194+AQ1194</f>
        <v>11</v>
      </c>
      <c r="AV1194" s="89">
        <v>43</v>
      </c>
      <c r="AW1194" s="20">
        <f>SUM(AU1194:AV1194)</f>
        <v>54</v>
      </c>
      <c r="AX1194" s="29"/>
      <c r="AY1194" s="1"/>
    </row>
    <row r="1195" spans="1:51" s="25" customFormat="1" ht="139.5" customHeight="1" x14ac:dyDescent="0.25">
      <c r="A1195" s="2">
        <v>1186</v>
      </c>
      <c r="B1195" s="2">
        <v>1186</v>
      </c>
      <c r="C1195" s="2">
        <v>1186</v>
      </c>
      <c r="D1195" s="2">
        <v>1186</v>
      </c>
      <c r="E1195" s="7">
        <v>1186</v>
      </c>
      <c r="F1195" s="7">
        <v>1180</v>
      </c>
      <c r="G1195" s="7">
        <v>1179</v>
      </c>
      <c r="H1195" s="7">
        <v>1184</v>
      </c>
      <c r="I1195" s="53">
        <v>371613</v>
      </c>
      <c r="J1195" s="22" t="s">
        <v>3033</v>
      </c>
      <c r="K1195" s="70">
        <v>1560228406877</v>
      </c>
      <c r="L1195" s="76">
        <v>35311</v>
      </c>
      <c r="M1195" s="47">
        <v>3339463584</v>
      </c>
      <c r="N1195" s="43" t="s">
        <v>6</v>
      </c>
      <c r="O1195" s="41" t="s">
        <v>3034</v>
      </c>
      <c r="P1195" s="23" t="s">
        <v>3035</v>
      </c>
      <c r="Q1195" s="11">
        <v>0</v>
      </c>
      <c r="R1195" s="11">
        <v>0</v>
      </c>
      <c r="S1195" s="88" t="str">
        <f>IF(Q1195=0,"0",Q1195/R1195*20)</f>
        <v>0</v>
      </c>
      <c r="T1195" s="11">
        <v>0</v>
      </c>
      <c r="U1195" s="11">
        <v>0</v>
      </c>
      <c r="V1195" s="88" t="str">
        <f>IF(T1195=0,"0",T1195/U1195*20)</f>
        <v>0</v>
      </c>
      <c r="W1195" s="11">
        <v>0</v>
      </c>
      <c r="X1195" s="11">
        <v>0</v>
      </c>
      <c r="Y1195" s="88" t="str">
        <f>IF(W1195=0,"0",W1195/X1195*20)</f>
        <v>0</v>
      </c>
      <c r="Z1195" s="11">
        <v>0</v>
      </c>
      <c r="AA1195" s="11">
        <v>0</v>
      </c>
      <c r="AB1195" s="88" t="str">
        <f>IF(Z1195=0,"0",Z1195/AA1195*40)</f>
        <v>0</v>
      </c>
      <c r="AC1195" s="11">
        <v>596</v>
      </c>
      <c r="AD1195" s="11">
        <v>1100</v>
      </c>
      <c r="AE1195" s="88">
        <f>IF(AC1195=0,"0",AC1195/AD1195*20)</f>
        <v>10.836363636363638</v>
      </c>
      <c r="AF1195" s="12">
        <v>0</v>
      </c>
      <c r="AG1195" s="12">
        <v>0</v>
      </c>
      <c r="AH1195" s="88" t="str">
        <f>IF(AF1195=0,"0",AF1195/AG1195*20)</f>
        <v>0</v>
      </c>
      <c r="AI1195" s="11">
        <v>0</v>
      </c>
      <c r="AJ1195" s="11">
        <v>0</v>
      </c>
      <c r="AK1195" s="88" t="str">
        <f>IF(AI1195=0,"0",AI1195/AJ1195*5)</f>
        <v>0</v>
      </c>
      <c r="AL1195" s="11">
        <v>0</v>
      </c>
      <c r="AM1195" s="11">
        <v>0</v>
      </c>
      <c r="AN1195" s="88" t="str">
        <f>IF(AL1195=0,"0",AL1195/AM1195*5)</f>
        <v>0</v>
      </c>
      <c r="AO1195" s="16">
        <v>0</v>
      </c>
      <c r="AP1195" s="11">
        <v>0</v>
      </c>
      <c r="AQ1195" s="39" t="str">
        <f>IF(AO1195=0,"0",AO1195/AP1195*5)</f>
        <v>0</v>
      </c>
      <c r="AR1195" s="11">
        <v>0</v>
      </c>
      <c r="AS1195" s="11">
        <v>0</v>
      </c>
      <c r="AT1195" s="37" t="str">
        <f>IF(AR1195=0,"0",AR1195/AS1195*5)</f>
        <v>0</v>
      </c>
      <c r="AU1195" s="36">
        <f>S1195+V1195+Y1195+AB1195+AE1195+AH1195+AK1195+AN1195+AT1195+AQ1195</f>
        <v>10.836363636363638</v>
      </c>
      <c r="AV1195" s="89">
        <v>42</v>
      </c>
      <c r="AW1195" s="20">
        <f>SUM(AU1195:AV1195)</f>
        <v>52.836363636363636</v>
      </c>
      <c r="AX1195" s="29"/>
      <c r="AY1195" s="1"/>
    </row>
    <row r="1196" spans="1:51" s="25" customFormat="1" ht="139.5" customHeight="1" x14ac:dyDescent="0.25">
      <c r="A1196" s="2">
        <v>1187</v>
      </c>
      <c r="B1196" s="2">
        <v>1187</v>
      </c>
      <c r="C1196" s="2">
        <v>1187</v>
      </c>
      <c r="D1196" s="2">
        <v>1187</v>
      </c>
      <c r="E1196" s="7">
        <v>1187</v>
      </c>
      <c r="F1196" s="7">
        <v>1181</v>
      </c>
      <c r="G1196" s="7">
        <v>1180</v>
      </c>
      <c r="H1196" s="7">
        <v>1185</v>
      </c>
      <c r="I1196" s="53">
        <v>371695</v>
      </c>
      <c r="J1196" s="22" t="s">
        <v>3036</v>
      </c>
      <c r="K1196" s="70">
        <v>1560237254979</v>
      </c>
      <c r="L1196" s="76">
        <v>33055</v>
      </c>
      <c r="M1196" s="47">
        <v>3449671034</v>
      </c>
      <c r="N1196" s="43" t="s">
        <v>6</v>
      </c>
      <c r="O1196" s="41" t="s">
        <v>3037</v>
      </c>
      <c r="P1196" s="23" t="s">
        <v>3038</v>
      </c>
      <c r="Q1196" s="11">
        <v>0</v>
      </c>
      <c r="R1196" s="11">
        <v>0</v>
      </c>
      <c r="S1196" s="88" t="str">
        <f>IF(Q1196=0,"0",Q1196/R1196*20)</f>
        <v>0</v>
      </c>
      <c r="T1196" s="11">
        <v>0</v>
      </c>
      <c r="U1196" s="11">
        <v>0</v>
      </c>
      <c r="V1196" s="88" t="str">
        <f>IF(T1196=0,"0",T1196/U1196*20)</f>
        <v>0</v>
      </c>
      <c r="W1196" s="11">
        <v>0</v>
      </c>
      <c r="X1196" s="11">
        <v>0</v>
      </c>
      <c r="Y1196" s="88" t="str">
        <f>IF(W1196=0,"0",W1196/X1196*20)</f>
        <v>0</v>
      </c>
      <c r="Z1196" s="11">
        <v>0</v>
      </c>
      <c r="AA1196" s="11">
        <v>0</v>
      </c>
      <c r="AB1196" s="88" t="str">
        <f>IF(Z1196=0,"0",Z1196/AA1196*40)</f>
        <v>0</v>
      </c>
      <c r="AC1196" s="11">
        <v>590</v>
      </c>
      <c r="AD1196" s="11">
        <v>1100</v>
      </c>
      <c r="AE1196" s="88">
        <f>IF(AC1196=0,"0",AC1196/AD1196*20)</f>
        <v>10.727272727272727</v>
      </c>
      <c r="AF1196" s="12">
        <v>0</v>
      </c>
      <c r="AG1196" s="12">
        <v>0</v>
      </c>
      <c r="AH1196" s="88" t="str">
        <f>IF(AF1196=0,"0",AF1196/AG1196*20)</f>
        <v>0</v>
      </c>
      <c r="AI1196" s="11">
        <v>0</v>
      </c>
      <c r="AJ1196" s="11">
        <v>0</v>
      </c>
      <c r="AK1196" s="88" t="str">
        <f>IF(AI1196=0,"0",AI1196/AJ1196*5)</f>
        <v>0</v>
      </c>
      <c r="AL1196" s="11">
        <v>0</v>
      </c>
      <c r="AM1196" s="11">
        <v>0</v>
      </c>
      <c r="AN1196" s="88" t="str">
        <f>IF(AL1196=0,"0",AL1196/AM1196*5)</f>
        <v>0</v>
      </c>
      <c r="AO1196" s="16">
        <v>0</v>
      </c>
      <c r="AP1196" s="11">
        <v>0</v>
      </c>
      <c r="AQ1196" s="39" t="str">
        <f>IF(AO1196=0,"0",AO1196/AP1196*5)</f>
        <v>0</v>
      </c>
      <c r="AR1196" s="11">
        <v>0</v>
      </c>
      <c r="AS1196" s="11">
        <v>0</v>
      </c>
      <c r="AT1196" s="37" t="str">
        <f>IF(AR1196=0,"0",AR1196/AS1196*5)</f>
        <v>0</v>
      </c>
      <c r="AU1196" s="36">
        <f>S1196+V1196+Y1196+AB1196+AE1196+AH1196+AK1196+AN1196+AT1196+AQ1196</f>
        <v>10.727272727272727</v>
      </c>
      <c r="AV1196" s="89">
        <v>41</v>
      </c>
      <c r="AW1196" s="20">
        <f>SUM(AU1196:AV1196)</f>
        <v>51.727272727272727</v>
      </c>
      <c r="AX1196" s="29"/>
      <c r="AY1196" s="1"/>
    </row>
    <row r="1197" spans="1:51" s="25" customFormat="1" ht="139.5" customHeight="1" x14ac:dyDescent="0.25">
      <c r="A1197" s="2">
        <v>1188</v>
      </c>
      <c r="B1197" s="2">
        <v>1188</v>
      </c>
      <c r="C1197" s="2">
        <v>1188</v>
      </c>
      <c r="D1197" s="2">
        <v>1188</v>
      </c>
      <c r="E1197" s="7">
        <v>1188</v>
      </c>
      <c r="F1197" s="7">
        <v>1182</v>
      </c>
      <c r="G1197" s="7">
        <v>1181</v>
      </c>
      <c r="H1197" s="7">
        <v>1186</v>
      </c>
      <c r="I1197" s="53">
        <v>371087</v>
      </c>
      <c r="J1197" s="24" t="s">
        <v>3039</v>
      </c>
      <c r="K1197" s="70">
        <v>1560125050853</v>
      </c>
      <c r="L1197" s="76">
        <v>27895</v>
      </c>
      <c r="M1197" s="47">
        <v>3437884330</v>
      </c>
      <c r="N1197" s="43" t="s">
        <v>6</v>
      </c>
      <c r="O1197" s="41" t="s">
        <v>3040</v>
      </c>
      <c r="P1197" s="23" t="s">
        <v>3041</v>
      </c>
      <c r="Q1197" s="11">
        <v>0</v>
      </c>
      <c r="R1197" s="11">
        <v>0</v>
      </c>
      <c r="S1197" s="88" t="str">
        <f>IF(Q1197=0,"0",Q1197/R1197*20)</f>
        <v>0</v>
      </c>
      <c r="T1197" s="11">
        <v>0</v>
      </c>
      <c r="U1197" s="11">
        <v>0</v>
      </c>
      <c r="V1197" s="88" t="str">
        <f>IF(T1197=0,"0",T1197/U1197*20)</f>
        <v>0</v>
      </c>
      <c r="W1197" s="11">
        <v>0</v>
      </c>
      <c r="X1197" s="11">
        <v>0</v>
      </c>
      <c r="Y1197" s="88" t="str">
        <f>IF(W1197=0,"0",W1197/X1197*20)</f>
        <v>0</v>
      </c>
      <c r="Z1197" s="11">
        <v>0</v>
      </c>
      <c r="AA1197" s="11">
        <v>0</v>
      </c>
      <c r="AB1197" s="88" t="str">
        <f>IF(Z1197=0,"0",Z1197/AA1197*40)</f>
        <v>0</v>
      </c>
      <c r="AC1197" s="11">
        <v>0</v>
      </c>
      <c r="AD1197" s="11">
        <v>0</v>
      </c>
      <c r="AE1197" s="88" t="str">
        <f>IF(AC1197=0,"0",AC1197/AD1197*20)</f>
        <v>0</v>
      </c>
      <c r="AF1197" s="12">
        <v>0</v>
      </c>
      <c r="AG1197" s="12">
        <v>0</v>
      </c>
      <c r="AH1197" s="88" t="str">
        <f>IF(AF1197=0,"0",AF1197/AG1197*20)</f>
        <v>0</v>
      </c>
      <c r="AI1197" s="11">
        <v>0</v>
      </c>
      <c r="AJ1197" s="11">
        <v>0</v>
      </c>
      <c r="AK1197" s="88" t="str">
        <f>IF(AI1197=0,"0",AI1197/AJ1197*5)</f>
        <v>0</v>
      </c>
      <c r="AL1197" s="11">
        <v>766</v>
      </c>
      <c r="AM1197" s="11">
        <v>1200</v>
      </c>
      <c r="AN1197" s="88">
        <f>IF(AL1197=0,"0",AL1197/AM1197*5)</f>
        <v>3.1916666666666664</v>
      </c>
      <c r="AO1197" s="16">
        <v>0</v>
      </c>
      <c r="AP1197" s="11">
        <v>0</v>
      </c>
      <c r="AQ1197" s="39" t="str">
        <f>IF(AO1197=0,"0",AO1197/AP1197*5)</f>
        <v>0</v>
      </c>
      <c r="AR1197" s="11">
        <v>0</v>
      </c>
      <c r="AS1197" s="11">
        <v>0</v>
      </c>
      <c r="AT1197" s="37" t="str">
        <f>IF(AR1197=0,"0",AR1197/AS1197*5)</f>
        <v>0</v>
      </c>
      <c r="AU1197" s="36">
        <f>S1197+V1197+Y1197+AB1197+AE1197+AH1197+AK1197+AN1197+AT1197+AQ1197</f>
        <v>3.1916666666666664</v>
      </c>
      <c r="AV1197" s="89">
        <v>42</v>
      </c>
      <c r="AW1197" s="20">
        <f>SUM(AU1197:AV1197)</f>
        <v>45.191666666666663</v>
      </c>
      <c r="AX1197" s="29"/>
      <c r="AY1197" s="17"/>
    </row>
    <row r="1198" spans="1:51" ht="87" x14ac:dyDescent="0.25">
      <c r="A1198" s="2">
        <v>1189</v>
      </c>
      <c r="B1198" s="2">
        <v>1189</v>
      </c>
      <c r="C1198" s="2">
        <v>1189</v>
      </c>
      <c r="D1198" s="2">
        <v>1189</v>
      </c>
      <c r="E1198" s="7">
        <v>1189</v>
      </c>
      <c r="F1198" s="7">
        <v>1183</v>
      </c>
      <c r="G1198" s="7">
        <v>1182</v>
      </c>
      <c r="H1198" s="7">
        <v>1188</v>
      </c>
      <c r="I1198" s="53">
        <v>372578</v>
      </c>
      <c r="J1198" s="24" t="s">
        <v>3044</v>
      </c>
      <c r="K1198" s="70">
        <v>4240185105007</v>
      </c>
      <c r="L1198" s="76">
        <v>34700</v>
      </c>
      <c r="M1198" s="47">
        <v>3442967199</v>
      </c>
      <c r="N1198" s="43" t="s">
        <v>6</v>
      </c>
      <c r="O1198" s="41" t="s">
        <v>3045</v>
      </c>
      <c r="P1198" s="23" t="s">
        <v>3046</v>
      </c>
      <c r="Q1198" s="11">
        <v>0</v>
      </c>
      <c r="R1198" s="11">
        <v>0</v>
      </c>
      <c r="S1198" s="88" t="str">
        <f>IF(Q1198=0,"0",Q1198/R1198*20)</f>
        <v>0</v>
      </c>
      <c r="T1198" s="11">
        <v>0</v>
      </c>
      <c r="U1198" s="11">
        <v>0</v>
      </c>
      <c r="V1198" s="88" t="str">
        <f>IF(T1198=0,"0",T1198/U1198*20)</f>
        <v>0</v>
      </c>
      <c r="W1198" s="11">
        <v>0</v>
      </c>
      <c r="X1198" s="11">
        <v>0</v>
      </c>
      <c r="Y1198" s="88" t="str">
        <f>IF(W1198=0,"0",W1198/X1198*20)</f>
        <v>0</v>
      </c>
      <c r="Z1198" s="11">
        <v>0</v>
      </c>
      <c r="AA1198" s="11">
        <v>0</v>
      </c>
      <c r="AB1198" s="88" t="str">
        <f>IF(Z1198=0,"0",Z1198/AA1198*40)</f>
        <v>0</v>
      </c>
      <c r="AC1198" s="11">
        <v>0</v>
      </c>
      <c r="AD1198" s="11">
        <v>0</v>
      </c>
      <c r="AE1198" s="88" t="str">
        <f>IF(AC1198=0,"0",AC1198/AD1198*20)</f>
        <v>0</v>
      </c>
      <c r="AF1198" s="12">
        <v>0</v>
      </c>
      <c r="AG1198" s="12">
        <v>0</v>
      </c>
      <c r="AH1198" s="88" t="str">
        <f>IF(AF1198=0,"0",AF1198/AG1198*20)</f>
        <v>0</v>
      </c>
      <c r="AI1198" s="11">
        <v>0</v>
      </c>
      <c r="AJ1198" s="11">
        <v>0</v>
      </c>
      <c r="AK1198" s="88" t="str">
        <f>IF(AI1198=0,"0",AI1198/AJ1198*5)</f>
        <v>0</v>
      </c>
      <c r="AL1198" s="11">
        <v>0</v>
      </c>
      <c r="AM1198" s="11">
        <v>0</v>
      </c>
      <c r="AN1198" s="88" t="str">
        <f>IF(AL1198=0,"0",AL1198/AM1198*5)</f>
        <v>0</v>
      </c>
      <c r="AO1198" s="16">
        <v>0</v>
      </c>
      <c r="AP1198" s="11">
        <v>0</v>
      </c>
      <c r="AQ1198" s="39" t="str">
        <f>IF(AO1198=0,"0",AO1198/AP1198*5)</f>
        <v>0</v>
      </c>
      <c r="AR1198" s="11">
        <v>0</v>
      </c>
      <c r="AS1198" s="11">
        <v>0</v>
      </c>
      <c r="AT1198" s="37" t="str">
        <f>IF(AR1198=0,"0",AR1198/AS1198*5)</f>
        <v>0</v>
      </c>
      <c r="AU1198" s="36">
        <f>S1198+V1198+Y1198+AB1198+AE1198+AH1198+AK1198+AN1198+AT1198+AQ1198</f>
        <v>0</v>
      </c>
      <c r="AV1198" s="89">
        <v>40</v>
      </c>
      <c r="AW1198" s="20">
        <f>SUM(AU1198:AV1198)</f>
        <v>40</v>
      </c>
      <c r="AX1198" s="29"/>
      <c r="AY1198" s="1"/>
    </row>
  </sheetData>
  <sortState ref="B11:AY1199">
    <sortCondition descending="1" ref="AW11"/>
  </sortState>
  <mergeCells count="25">
    <mergeCell ref="AI8:AK8"/>
    <mergeCell ref="AL8:AN8"/>
    <mergeCell ref="AO8:AQ8"/>
    <mergeCell ref="AR8:AT8"/>
    <mergeCell ref="T8:V8"/>
    <mergeCell ref="W8:Y8"/>
    <mergeCell ref="Z8:AB8"/>
    <mergeCell ref="AC8:AE8"/>
    <mergeCell ref="AF8:AH8"/>
    <mergeCell ref="D9:H9"/>
    <mergeCell ref="D7:P7"/>
    <mergeCell ref="AU7:AY7"/>
    <mergeCell ref="Q5:AT5"/>
    <mergeCell ref="R2:AN4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T7"/>
    <mergeCell ref="Q8:S8"/>
  </mergeCells>
  <pageMargins left="1.41" right="0.17" top="0.39" bottom="0.59" header="0.3" footer="0.3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9TH TENTATIVE MERIT LIST</vt:lpstr>
      <vt:lpstr>'9TH TENTATIVE MERIT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 Ismail</cp:lastModifiedBy>
  <cp:lastPrinted>2014-11-20T18:41:12Z</cp:lastPrinted>
  <dcterms:created xsi:type="dcterms:W3CDTF">2022-04-12T07:03:52Z</dcterms:created>
  <dcterms:modified xsi:type="dcterms:W3CDTF">2022-08-16T13:35:21Z</dcterms:modified>
</cp:coreProperties>
</file>